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mc:AlternateContent xmlns:mc="http://schemas.openxmlformats.org/markup-compatibility/2006">
    <mc:Choice Requires="x15">
      <x15ac:absPath xmlns:x15ac="http://schemas.microsoft.com/office/spreadsheetml/2010/11/ac" url="C:\VARIOS METROSALUD\PRESUPUESTO\2025\Plan de Acción-2025\Septiembre-2025\"/>
    </mc:Choice>
  </mc:AlternateContent>
  <xr:revisionPtr revIDLastSave="0" documentId="13_ncr:1_{D4D32000-9980-4C00-9D4C-141D065A009E}" xr6:coauthVersionLast="36" xr6:coauthVersionMax="36" xr10:uidLastSave="{00000000-0000-0000-0000-000000000000}"/>
  <bookViews>
    <workbookView xWindow="0" yWindow="0" windowWidth="22188" windowHeight="9120" tabRatio="413" xr2:uid="{00000000-000D-0000-FFFF-FFFF00000000}"/>
  </bookViews>
  <sheets>
    <sheet name="Inversión-Septiembre" sheetId="53" r:id="rId1"/>
    <sheet name="H.vida" sheetId="65" r:id="rId2"/>
    <sheet name="Sistema" sheetId="63" r:id="rId3"/>
  </sheets>
  <definedNames>
    <definedName name="_xlnm.Print_Area" localSheetId="0">'Inversión-Septiembre'!#REF!</definedName>
    <definedName name="_xlnm.Print_Titles" localSheetId="0">'Inversión-Septiembre'!#REF!</definedName>
  </definedNames>
  <calcPr calcId="191029"/>
</workbook>
</file>

<file path=xl/calcChain.xml><?xml version="1.0" encoding="utf-8"?>
<calcChain xmlns="http://schemas.openxmlformats.org/spreadsheetml/2006/main">
  <c r="K11" i="53" l="1"/>
  <c r="K12" i="53"/>
  <c r="K9" i="53" s="1"/>
  <c r="K13" i="53"/>
  <c r="K14" i="53"/>
  <c r="K15" i="53"/>
  <c r="K16" i="53"/>
  <c r="K17" i="53"/>
  <c r="K18" i="53"/>
  <c r="K19" i="53"/>
  <c r="K20" i="53"/>
  <c r="K21" i="53"/>
  <c r="K10" i="53"/>
  <c r="M9" i="53" l="1"/>
  <c r="O9" i="53"/>
  <c r="O21" i="53" l="1"/>
  <c r="S21" i="53" s="1"/>
  <c r="M21" i="53"/>
  <c r="I21" i="53"/>
  <c r="J21" i="53" s="1"/>
  <c r="S20" i="53"/>
  <c r="O20" i="53"/>
  <c r="M20" i="53"/>
  <c r="I20" i="53"/>
  <c r="J20" i="53" s="1"/>
  <c r="O19" i="53"/>
  <c r="S19" i="53" s="1"/>
  <c r="M19" i="53"/>
  <c r="I19" i="53"/>
  <c r="J19" i="53" s="1"/>
  <c r="O18" i="53"/>
  <c r="M18" i="53"/>
  <c r="I18" i="53"/>
  <c r="J18" i="53" s="1"/>
  <c r="O17" i="53"/>
  <c r="S17" i="53" s="1"/>
  <c r="M17" i="53"/>
  <c r="I17" i="53"/>
  <c r="J17" i="53" s="1"/>
  <c r="O16" i="53"/>
  <c r="S16" i="53" s="1"/>
  <c r="M16" i="53"/>
  <c r="I16" i="53"/>
  <c r="J16" i="53" s="1"/>
  <c r="O15" i="53"/>
  <c r="S15" i="53" s="1"/>
  <c r="M15" i="53"/>
  <c r="I15" i="53"/>
  <c r="J15" i="53" s="1"/>
  <c r="O14" i="53"/>
  <c r="S14" i="53" s="1"/>
  <c r="M14" i="53"/>
  <c r="I14" i="53"/>
  <c r="J14" i="53" s="1"/>
  <c r="O13" i="53"/>
  <c r="S13" i="53" s="1"/>
  <c r="M13" i="53"/>
  <c r="I13" i="53"/>
  <c r="J13" i="53" s="1"/>
  <c r="O12" i="53"/>
  <c r="S12" i="53" s="1"/>
  <c r="M12" i="53"/>
  <c r="I12" i="53"/>
  <c r="J12" i="53" s="1"/>
  <c r="O11" i="53"/>
  <c r="S11" i="53" s="1"/>
  <c r="M11" i="53"/>
  <c r="I11" i="53"/>
  <c r="J11" i="53" s="1"/>
  <c r="O10" i="53"/>
  <c r="S10" i="53" s="1"/>
  <c r="M10" i="53"/>
  <c r="I10" i="53"/>
  <c r="J10" i="53" s="1"/>
  <c r="W9" i="53"/>
  <c r="V9" i="53"/>
  <c r="U9" i="53"/>
  <c r="T9" i="53"/>
  <c r="R9" i="53"/>
  <c r="H9" i="53"/>
  <c r="G9" i="53"/>
  <c r="F9" i="53"/>
  <c r="E9" i="53"/>
  <c r="D9" i="53"/>
  <c r="Q16" i="53" l="1"/>
  <c r="S9" i="53"/>
  <c r="Q20" i="53"/>
  <c r="Q10" i="53"/>
  <c r="Q14" i="53"/>
  <c r="S18" i="53"/>
  <c r="Q12" i="53"/>
  <c r="Q11" i="53"/>
  <c r="Q18" i="53"/>
  <c r="P16" i="53"/>
  <c r="L16" i="53"/>
  <c r="N16" i="53"/>
  <c r="N14" i="53"/>
  <c r="P14" i="53"/>
  <c r="L14" i="53"/>
  <c r="J9" i="53"/>
  <c r="P10" i="53"/>
  <c r="L10" i="53"/>
  <c r="N10" i="53"/>
  <c r="L11" i="53"/>
  <c r="N11" i="53"/>
  <c r="P11" i="53"/>
  <c r="N12" i="53"/>
  <c r="P12" i="53"/>
  <c r="L12" i="53"/>
  <c r="L13" i="53"/>
  <c r="N13" i="53"/>
  <c r="P13" i="53"/>
  <c r="P20" i="53"/>
  <c r="L20" i="53"/>
  <c r="N20" i="53"/>
  <c r="L21" i="53"/>
  <c r="N21" i="53"/>
  <c r="P21" i="53"/>
  <c r="L17" i="53"/>
  <c r="N17" i="53"/>
  <c r="P17" i="53"/>
  <c r="L15" i="53"/>
  <c r="N15" i="53"/>
  <c r="P15" i="53"/>
  <c r="N18" i="53"/>
  <c r="P18" i="53"/>
  <c r="L18" i="53"/>
  <c r="N19" i="53"/>
  <c r="P19" i="53"/>
  <c r="L19" i="53"/>
  <c r="Q13" i="53"/>
  <c r="Q15" i="53"/>
  <c r="Q17" i="53"/>
  <c r="Q19" i="53"/>
  <c r="Q21" i="53"/>
  <c r="I9" i="53"/>
  <c r="N9" i="53" l="1"/>
  <c r="Q9" i="53"/>
  <c r="P9" i="53"/>
  <c r="L9" i="53"/>
</calcChain>
</file>

<file path=xl/sharedStrings.xml><?xml version="1.0" encoding="utf-8"?>
<sst xmlns="http://schemas.openxmlformats.org/spreadsheetml/2006/main" count="62094" uniqueCount="9661">
  <si>
    <t>E.S.E METROSALUD</t>
  </si>
  <si>
    <t>EJECUCION PRESUPUESTAL DE GASTOS</t>
  </si>
  <si>
    <t>Rubro</t>
  </si>
  <si>
    <t>Detalle Rubro</t>
  </si>
  <si>
    <t>Presupuesto Inicial</t>
  </si>
  <si>
    <t>Modificaciones</t>
  </si>
  <si>
    <t>Presupuesto Definitivo</t>
  </si>
  <si>
    <t>Disponibili-dades Expedidas</t>
  </si>
  <si>
    <t>Ejecutado</t>
  </si>
  <si>
    <t>Pagos</t>
  </si>
  <si>
    <t>Cuentas por Pagar</t>
  </si>
  <si>
    <t>Saldos</t>
  </si>
  <si>
    <t>Adiciones</t>
  </si>
  <si>
    <t>Reducciones</t>
  </si>
  <si>
    <t>- Débitos</t>
  </si>
  <si>
    <t>+ Créditos</t>
  </si>
  <si>
    <t>Total Modifi-caciones</t>
  </si>
  <si>
    <t>Compromisos</t>
  </si>
  <si>
    <t>Pagos + Obligaciones</t>
  </si>
  <si>
    <t>Disponibilidad</t>
  </si>
  <si>
    <t>2.3</t>
  </si>
  <si>
    <t>Inversión</t>
  </si>
  <si>
    <t>2.3.2.01.01.003.03.02</t>
  </si>
  <si>
    <t>Gestión de la tecnología y la información -Maquinaria de informática y sus partes, piezas y accesorios</t>
  </si>
  <si>
    <t>2.3.2.01.01.003.06.01</t>
  </si>
  <si>
    <t>Equipo médico científico -Aparatos médicos y quirúrgicos y aparatos ortésicos y protésicos</t>
  </si>
  <si>
    <t>2.3.2.02.02.005</t>
  </si>
  <si>
    <t>Construcción y servicios de la construcción</t>
  </si>
  <si>
    <t>2.3.2.02.02.008.02</t>
  </si>
  <si>
    <t>Comunicación organizacional</t>
  </si>
  <si>
    <t>2.3.2.02.02.009.01</t>
  </si>
  <si>
    <t>Fortalecimiento de los servicios de salud</t>
  </si>
  <si>
    <t>2.3.2.02.02.009.02</t>
  </si>
  <si>
    <t>Desarrollo de la organización</t>
  </si>
  <si>
    <t>2.3.2.02.02.009.03</t>
  </si>
  <si>
    <t>Diseño e implementación del modelo de prestación de los servicios de salud</t>
  </si>
  <si>
    <t>2.3.2.02.02.009.04</t>
  </si>
  <si>
    <t>Capacitación del talento humano</t>
  </si>
  <si>
    <t>2.3.2.02.02.009.05</t>
  </si>
  <si>
    <t>Desrrollo integral y calidad de vida de los servidores - vivenda</t>
  </si>
  <si>
    <t>2.3.2.02.02.009.06</t>
  </si>
  <si>
    <t>Gastos deportivos y recreación de los funcionarios</t>
  </si>
  <si>
    <t>2.3.2.02.02.009.07</t>
  </si>
  <si>
    <t>Bienestar laboral y cultural y calidad de vida de los funcionarios</t>
  </si>
  <si>
    <t>2.3.2.02.02.009.08</t>
  </si>
  <si>
    <t xml:space="preserve">Gastos deportivos y recreación de los trabajadores  clausulas 58 - 59 de la convencion </t>
  </si>
  <si>
    <t>umento</t>
  </si>
  <si>
    <t>Fecha</t>
  </si>
  <si>
    <t>Línea</t>
  </si>
  <si>
    <t>Valor</t>
  </si>
  <si>
    <t>Nombre Rubro</t>
  </si>
  <si>
    <t>Tercero</t>
  </si>
  <si>
    <t>ro Costo</t>
  </si>
  <si>
    <t>ponibilidad</t>
  </si>
  <si>
    <t>promiso</t>
  </si>
  <si>
    <t>Contrato</t>
  </si>
  <si>
    <t>Concepto</t>
  </si>
  <si>
    <t>PADP</t>
  </si>
  <si>
    <t>Servicios de la construcción</t>
  </si>
  <si>
    <t>4 70 00</t>
  </si>
  <si>
    <t>INSTITUCIONAL</t>
  </si>
  <si>
    <t>ADICION PRESUPUESTAL SEGUN RESOLUCION INTERNA 12</t>
  </si>
  <si>
    <t>PCIN</t>
  </si>
  <si>
    <t>John Jairo Osorio Lopera</t>
  </si>
  <si>
    <t>PDIG</t>
  </si>
  <si>
    <t>2450-2025</t>
  </si>
  <si>
    <t>PROFESIONAL ESPECIALIZADO GERENCIA DE CONSTRUCCI</t>
  </si>
  <si>
    <t>1.017.203.65</t>
  </si>
  <si>
    <t>9 Daniela Cadena Restrepo</t>
  </si>
  <si>
    <t>2451-2025</t>
  </si>
  <si>
    <t>MASTER EN BIM MANAGEMENT</t>
  </si>
  <si>
    <t>Soluciones Integrales De Ingenieria Sa</t>
  </si>
  <si>
    <t>2737-2025</t>
  </si>
  <si>
    <t>INTERVENTORIA TECNICA, ADMINISTRATIVA Y FINANCIE</t>
  </si>
  <si>
    <t>Union Temporal Metrosalud 2025</t>
  </si>
  <si>
    <t>2748-2025</t>
  </si>
  <si>
    <t>CONSULTORIA TECNICA PARA LA CALIBRACION DE LOS E</t>
  </si>
  <si>
    <t>1.152.435.02</t>
  </si>
  <si>
    <t>5 Diego Fernando Carrillo Ayala</t>
  </si>
  <si>
    <t>3279-2025</t>
  </si>
  <si>
    <t>DISEÑADOR ESTRUCTURAL</t>
  </si>
  <si>
    <t>DISPONIBIIDAD PARA LA EJECUCIÓN DEL 4600103247-2</t>
  </si>
  <si>
    <t>POBC</t>
  </si>
  <si>
    <t>TFPM</t>
  </si>
  <si>
    <t>PAGO CONTRATISTA 31032025 HASTA: 05042025</t>
  </si>
  <si>
    <t>PAGO CONTRATISTA 30042025 HASTA: 05052025</t>
  </si>
  <si>
    <t>PAGO CONTRATISTA 31052025 HASTA: 05062025</t>
  </si>
  <si>
    <t>PAGO CONTRATISTA 30062025 HASTA: 05072025</t>
  </si>
  <si>
    <t>PPNO</t>
  </si>
  <si>
    <t>Cancela Fra 24512025251 CAUSACION PAGO 1 DEL CON</t>
  </si>
  <si>
    <t>Cancela Fra 24502025251 CAUSACION PAGO 1 DEL CON</t>
  </si>
  <si>
    <t>Cancela Fra 24502025252 CAUSACION PAGO 2 DEL CON</t>
  </si>
  <si>
    <t>Cancela Fra 24512025252 CAUSACION PAGO 2 DEL CON</t>
  </si>
  <si>
    <t>Cancela Fra 24512025253 CAUSACION PAGO 3 DEL CON</t>
  </si>
  <si>
    <t>Cancela Fra 24502025253 CAUSACION PAGO 3 DEL CON</t>
  </si>
  <si>
    <t>PCCP</t>
  </si>
  <si>
    <t>Apotema Sas</t>
  </si>
  <si>
    <t>4326-2024</t>
  </si>
  <si>
    <t>PROCESO DE CIERRE DE LA VIGENCIA 2024</t>
  </si>
  <si>
    <t>Alternativo Litografico Sas</t>
  </si>
  <si>
    <t>2873-2023</t>
  </si>
  <si>
    <t>Fundacion Profesionales Y Emprendedores So</t>
  </si>
  <si>
    <t>2889-2023</t>
  </si>
  <si>
    <t>4656-2024</t>
  </si>
  <si>
    <t>2023-2025</t>
  </si>
  <si>
    <t>PRODUCCION, INSTALACION, MANTENIMIENTO Y REPARAC</t>
  </si>
  <si>
    <t>2033-2025</t>
  </si>
  <si>
    <t>SERVICIO DE DISEÑO, EDICION, IMPRESION, ACABADO</t>
  </si>
  <si>
    <t>Vallas Y Avisos Sas</t>
  </si>
  <si>
    <t>2491-2025</t>
  </si>
  <si>
    <t>SERVICIO DE PRODUCCION DE LONA, MONTAJE Y MANTEN</t>
  </si>
  <si>
    <t>DISPONIBILIDAD PARA LA EJECUION DEL PROYECTO DE</t>
  </si>
  <si>
    <t>POBL</t>
  </si>
  <si>
    <t>TFCC</t>
  </si>
  <si>
    <t>Generado con proceso Cierre Fin de Ano.</t>
  </si>
  <si>
    <t>PRESTAR EL SERVICIO DE PRODUCCION DE LONA, MONTA</t>
  </si>
  <si>
    <t>PPIC</t>
  </si>
  <si>
    <t>CARGUE DEL PRESUPUESTO INICIAL DE LA VIGENCIA 20</t>
  </si>
  <si>
    <t>PPPA</t>
  </si>
  <si>
    <t>Fras 2240 2914</t>
  </si>
  <si>
    <t>PTRC</t>
  </si>
  <si>
    <t>TRASLADOS PRESUPUESTALES DEL MES DE ENERO DE 202</t>
  </si>
  <si>
    <t>Fortalecimiento de los servicio</t>
  </si>
  <si>
    <t>ADICIÓN PRESUPUESTAL SEGUN RESOLUCIÓN INTERNA 12</t>
  </si>
  <si>
    <t>4732-2024</t>
  </si>
  <si>
    <t>Thaus Talento Humano En Salud Sindicato De</t>
  </si>
  <si>
    <t>3745-2024</t>
  </si>
  <si>
    <t>2700-2024</t>
  </si>
  <si>
    <t>Cirujanos De Colombia Sindicato De Gremio</t>
  </si>
  <si>
    <t>4268-2024</t>
  </si>
  <si>
    <t>Sindicato Nacional De Traumatologia Y Orto</t>
  </si>
  <si>
    <t>4272-2024</t>
  </si>
  <si>
    <t>Aida Asociacion De Instrumentadores De Ant</t>
  </si>
  <si>
    <t>4236-2024</t>
  </si>
  <si>
    <t>Sindicato Antioqueño De Anestesiologia Ane</t>
  </si>
  <si>
    <t>4239-2024</t>
  </si>
  <si>
    <t>4826-2024</t>
  </si>
  <si>
    <t>Apoyo Diagnostico De Colombia Sas</t>
  </si>
  <si>
    <t>4825-2024</t>
  </si>
  <si>
    <t>Uroservice Sas</t>
  </si>
  <si>
    <t>4940-2024</t>
  </si>
  <si>
    <t>3124-2024</t>
  </si>
  <si>
    <t>4273-2024</t>
  </si>
  <si>
    <t>4280-2024</t>
  </si>
  <si>
    <t>5256-2024</t>
  </si>
  <si>
    <t>5034-2024</t>
  </si>
  <si>
    <t>5258-2024</t>
  </si>
  <si>
    <t>5254-2024</t>
  </si>
  <si>
    <t>5236-2024</t>
  </si>
  <si>
    <t>5488-2024</t>
  </si>
  <si>
    <t>5500-2024</t>
  </si>
  <si>
    <t>5922-2024</t>
  </si>
  <si>
    <t>6042-2024</t>
  </si>
  <si>
    <t>6187-2024</t>
  </si>
  <si>
    <t>6185-2024</t>
  </si>
  <si>
    <t>4338-2024</t>
  </si>
  <si>
    <t>8740-2021</t>
  </si>
  <si>
    <t>Asociacion Sindical De Servicios Especiali</t>
  </si>
  <si>
    <t>2362-2023</t>
  </si>
  <si>
    <t>2979-2023</t>
  </si>
  <si>
    <t>3853-2023</t>
  </si>
  <si>
    <t>5244-2023</t>
  </si>
  <si>
    <t>5434-2023</t>
  </si>
  <si>
    <t>3841-2023</t>
  </si>
  <si>
    <t>7045-2022</t>
  </si>
  <si>
    <t>405-2024</t>
  </si>
  <si>
    <t>1628-2024</t>
  </si>
  <si>
    <t>2267-2024</t>
  </si>
  <si>
    <t>245-2024</t>
  </si>
  <si>
    <t>1555-2024</t>
  </si>
  <si>
    <t>3740-2024</t>
  </si>
  <si>
    <t>ADICION CONTRATO N. 5500-2024 - PRESTACION DE SE</t>
  </si>
  <si>
    <t>6046-2024</t>
  </si>
  <si>
    <t>ADICION CONTRATO N. 6046-2024 - CONTRATO SINDICA</t>
  </si>
  <si>
    <t>Diana Julieth Quiroz Carvajal</t>
  </si>
  <si>
    <t>149-2025</t>
  </si>
  <si>
    <t>AUXILIAR ADMINISTRATIVO</t>
  </si>
  <si>
    <t>1.007.397.42</t>
  </si>
  <si>
    <t>4 Blanca Cecilia Lopera Higuita</t>
  </si>
  <si>
    <t>150-2025</t>
  </si>
  <si>
    <t>1.017.276.19</t>
  </si>
  <si>
    <t>4 Angie Paola Molina Lopez</t>
  </si>
  <si>
    <t>151-2025</t>
  </si>
  <si>
    <t>1.035.869.36</t>
  </si>
  <si>
    <t>2 Stiwar Alberto Arroyabe Aristizabal</t>
  </si>
  <si>
    <t>152-2025</t>
  </si>
  <si>
    <t>75-2025</t>
  </si>
  <si>
    <t>PROCESOS ASISTENCIALES DE MEDICINA INTERNA, PARA</t>
  </si>
  <si>
    <t>Diana Cecilia Jaramillo Posada</t>
  </si>
  <si>
    <t>106-2025</t>
  </si>
  <si>
    <t>GINECOBSTETRA</t>
  </si>
  <si>
    <t>001-2025</t>
  </si>
  <si>
    <t>PRESTACION DE SERVICIOS ESPECIALIZADOS EN EL PRO</t>
  </si>
  <si>
    <t>ADICION CN 5922-2024 PRESTACIÓN DE SERVICIOS PRO</t>
  </si>
  <si>
    <t>ADICION CONTRATO N. 5256-2024 - PRESTACION DE SE</t>
  </si>
  <si>
    <t>ADICION CONTRATO N. 5488-2024 -</t>
  </si>
  <si>
    <t>ADICION CONTRATO N. 6187-2024 - PRESATCION DE SE</t>
  </si>
  <si>
    <t>ADICION CONTRATO N. 5034-2024 - PRESATCION DE SE</t>
  </si>
  <si>
    <t>ADICION CONTRATO N. 5258-2024 - PRESTACION DE SE</t>
  </si>
  <si>
    <t>ADICION CONTRATO N. 5236-2024 - PRESTACION DE SE</t>
  </si>
  <si>
    <t>ADICION CONTRATO N. 6042-2024 - PRESTACION DE SE</t>
  </si>
  <si>
    <t>ADICION CONTRATO N. 5254-2024 - PRESTACION DE SE</t>
  </si>
  <si>
    <t>PAGO POR VIGENCIAS EXPIRADAS DE LA FACTURA FV-93</t>
  </si>
  <si>
    <t>PAGO POR VIGENCIAS EXPIRADAS DE LA FACTURA FEC-1</t>
  </si>
  <si>
    <t>1139-2025</t>
  </si>
  <si>
    <t>SERVICIOS ASISTENCIALES EN PACIENTES CON TRASTOR</t>
  </si>
  <si>
    <t>1172-2025</t>
  </si>
  <si>
    <t>SERVICIOS DE CONSULTA EXTERNA ESPECIALIZADA, RON</t>
  </si>
  <si>
    <t>1173-2025</t>
  </si>
  <si>
    <t>SERVICIOS PROFESIONALES Y DE APOYO RELACIONADOS</t>
  </si>
  <si>
    <t>1175-2025</t>
  </si>
  <si>
    <t>SERVICIOS ASISTENCIALES Y ADMINISTRATIVOS, PARA</t>
  </si>
  <si>
    <t>1174-2025</t>
  </si>
  <si>
    <t>PRESTACION DE SERVICIOS TECNICOS Y ESPECIALIZADO</t>
  </si>
  <si>
    <t>Fundacion Para La Atencion Integral Ancla</t>
  </si>
  <si>
    <t>6208-2024</t>
  </si>
  <si>
    <t>ADICION AL CONTRATO 6208-2024 SERVICIOS EXTRAMUR</t>
  </si>
  <si>
    <t>Hugo Armando Urrea Muñoz</t>
  </si>
  <si>
    <t>1299-2025</t>
  </si>
  <si>
    <t>PSICOLOGO</t>
  </si>
  <si>
    <t>Dora Nancy Martinez Ramirez</t>
  </si>
  <si>
    <t>1300-2025</t>
  </si>
  <si>
    <t>PSICOLOGA</t>
  </si>
  <si>
    <t>Juan Fernando Restrepo Marin</t>
  </si>
  <si>
    <t>1301-2025</t>
  </si>
  <si>
    <t>TRABAJADOR SOCIAL</t>
  </si>
  <si>
    <t>1.017.153.62</t>
  </si>
  <si>
    <t>4 Maria Alejandra Bran Aguirre</t>
  </si>
  <si>
    <t>1302-2025</t>
  </si>
  <si>
    <t>1.036.653.63</t>
  </si>
  <si>
    <t>8 Ana Maria Escudero Higuita</t>
  </si>
  <si>
    <t>1303-2025</t>
  </si>
  <si>
    <t>COORDINADORA TÉCNICA</t>
  </si>
  <si>
    <t>1.045.693.16</t>
  </si>
  <si>
    <t>5 Laura  Daniela Marrugo   Martinez</t>
  </si>
  <si>
    <t>1304-2025</t>
  </si>
  <si>
    <t>MEDICO GENERAL</t>
  </si>
  <si>
    <t>1.093.412.52</t>
  </si>
  <si>
    <t>7 Maria Mendoza Moncada</t>
  </si>
  <si>
    <t>1305-2025</t>
  </si>
  <si>
    <t>TERAPEUTA OCUPACIONAL</t>
  </si>
  <si>
    <t>1.099.370.82</t>
  </si>
  <si>
    <t>3 Mayra Lisseth Ardila Rodriguez</t>
  </si>
  <si>
    <t>1306-2025</t>
  </si>
  <si>
    <t>Jorge Mario Soto Lacouture</t>
  </si>
  <si>
    <t>1295-2025</t>
  </si>
  <si>
    <t>PSIQUIATRA</t>
  </si>
  <si>
    <t>Sol Beatriz Ochoa Uribe</t>
  </si>
  <si>
    <t>1296-2025</t>
  </si>
  <si>
    <t>1.032.459.84</t>
  </si>
  <si>
    <t>3 Santiago Pabon Londoño</t>
  </si>
  <si>
    <t>1297-2025</t>
  </si>
  <si>
    <t>TOXICÓLOGO</t>
  </si>
  <si>
    <t>1.037.645.28</t>
  </si>
  <si>
    <t>1 Maria Carolina Gonzalez Romero</t>
  </si>
  <si>
    <t>1298-2025</t>
  </si>
  <si>
    <t>1475-2025</t>
  </si>
  <si>
    <t>SERVICIOS PROFESIONALES ESPECIALIZADOS DE GINECO</t>
  </si>
  <si>
    <t>1971-2025</t>
  </si>
  <si>
    <t>SERVICIOS ASISTENCIALES PARA LA TENCION HOSPITAL</t>
  </si>
  <si>
    <t>1.039.453.50</t>
  </si>
  <si>
    <t>9 Luz Adriana Echeverri Vera</t>
  </si>
  <si>
    <t>2328-2025</t>
  </si>
  <si>
    <t>VIGENCIAS EXPIRADAS CN 5500-2024 SEGUN RESOLUCIO</t>
  </si>
  <si>
    <t>PRESTACIÓN DE SERVICIOS ESPECIALIZADOS COMO GINE</t>
  </si>
  <si>
    <t>ADICION CN N. 5236-2024 - SERVICIOS DE ORTOPEDIA</t>
  </si>
  <si>
    <t>ADICION CONTRATO N. 5034-2024 - SERVICIO DE INST</t>
  </si>
  <si>
    <t>2473-2025</t>
  </si>
  <si>
    <t>PRESTACION D SERVICIOS ESPECIALIZADOS EN EL PROC</t>
  </si>
  <si>
    <t>2476-2025</t>
  </si>
  <si>
    <t>PRESTACION DE SERVICIOS DE TALENTO HUMANO AUXILI</t>
  </si>
  <si>
    <t>2489-2025</t>
  </si>
  <si>
    <t>PRESTACION DE SERVICIOS DE LOS PROCESOS ASISTENC</t>
  </si>
  <si>
    <t>2488-2025</t>
  </si>
  <si>
    <t>PRESTACION DE SERVICIOS ESPECIALIZADOS DE ANESTE</t>
  </si>
  <si>
    <t>ADICION CONTRATO N. 001-2025 - PRESTACION DE SER</t>
  </si>
  <si>
    <t>2669-2025</t>
  </si>
  <si>
    <t>2739-2025</t>
  </si>
  <si>
    <t>SERVICIOS COMO GINECO OBSTETRA</t>
  </si>
  <si>
    <t>2743-2025</t>
  </si>
  <si>
    <t>Auxiliar Administrativo</t>
  </si>
  <si>
    <t>2740-2025</t>
  </si>
  <si>
    <t>2741-2025</t>
  </si>
  <si>
    <t>2742-2025</t>
  </si>
  <si>
    <t>Institucion De Seguridad Y Salud Isesalud</t>
  </si>
  <si>
    <t>2808-2025</t>
  </si>
  <si>
    <t>PRESTACION DE SERVICIOS EXTRAMURALES PARA LA TOM</t>
  </si>
  <si>
    <t>Luz Banessa Velasquez Arango</t>
  </si>
  <si>
    <t>2824-2025</t>
  </si>
  <si>
    <t>PROFESIONAL ESPECIALIZADO</t>
  </si>
  <si>
    <t>ADICION CONTRATO N. 2669-2025 - PRESTACION DE SE</t>
  </si>
  <si>
    <t>Grupo Especialistas En Radiologia E Imagen</t>
  </si>
  <si>
    <t>2907-2025</t>
  </si>
  <si>
    <t>TOMA Y LECTURA DE ESTUDIOS ECOGRAFICOS, EN LA UP</t>
  </si>
  <si>
    <t>ADICION AL CONTRATO 1172-2025 SERVICIOS ESPECILA</t>
  </si>
  <si>
    <t>2916-2025</t>
  </si>
  <si>
    <t>INSTRUMENTACION QUIRURGICA EN LA UPSS BELEN, NUE</t>
  </si>
  <si>
    <t>ADICION CONTRATO N. 1173-2025 - PRESTACION DE SE</t>
  </si>
  <si>
    <t>ADICION CONTRATO N. 2489-2025 - PRESTACION DE SE</t>
  </si>
  <si>
    <t>ADICION CONTRATO N. 2473-2025 - PRESTACION DE SE</t>
  </si>
  <si>
    <t>ADICION CONTRATO N. 1174-2025 - PRESATCION DE SE</t>
  </si>
  <si>
    <t>ADICION CN N. 1475-2025 - PRESTACION DE SERVICIO</t>
  </si>
  <si>
    <t>ADICION CN 2476-2025 - PRESTACION DE SERVICIOS D</t>
  </si>
  <si>
    <t>ADICION CONTRATO N. 1971-2025 - PRESATCION DE SE</t>
  </si>
  <si>
    <t>PDAG</t>
  </si>
  <si>
    <t>ADICION A LA DISPONIBILIDAD 250011-DESARROLLO DE</t>
  </si>
  <si>
    <t>PDCI</t>
  </si>
  <si>
    <t>LIBERACION COMPROMISOS SEGUN ACTAS DE LIQUIDACIO</t>
  </si>
  <si>
    <t>SE LIBERA COMPROMISO SEGUN ACTAS DE LIQUIDACION.</t>
  </si>
  <si>
    <t>DISPONIBILIDAD PRESUPUESTAL QUE REEMPLAZAZA LA V</t>
  </si>
  <si>
    <t>PNCF</t>
  </si>
  <si>
    <t>NC 373  RECON GLOSA FORMA PARCIAL FRA 1360 NOVIE</t>
  </si>
  <si>
    <t>NC 376 RECON  GLOSA FORMA DEFINITIVA FRA 1324  O</t>
  </si>
  <si>
    <t>NC178  RECON. GLOSA DEFINITIVA  FRA 626  AGOSTO</t>
  </si>
  <si>
    <t>NC 182  RECON. GLOSA DEFINITIVA FRA 659  NOVIEMB</t>
  </si>
  <si>
    <t>NC 180  RECON. GLOSA DEFINITIVA FRA  637 DE 2024</t>
  </si>
  <si>
    <t>NC 181 RECON. GLOSA DEFINITIVA  FRA 649  OCTUBRE</t>
  </si>
  <si>
    <t>NC 179  RECON. GLOSA DEFINITIVA  FRA 636 AGOSTO</t>
  </si>
  <si>
    <t>NOTA CREDITO No 2 172 A LA FACTURA 1000 NOVIEMBR</t>
  </si>
  <si>
    <t>NC29  FRA 493   CN5922-2024</t>
  </si>
  <si>
    <t>NC 399  RECONOCIMIENTO GLOSA EN FORMA DEFINITIVA</t>
  </si>
  <si>
    <t>NC401  FRA 1360  DICIEMBRTE DE 2024  RECONOCIMIE</t>
  </si>
  <si>
    <t>NC400 FRA 1337 NOVIEMBRE 2024  RECONOCIMIENTO GL</t>
  </si>
  <si>
    <t>NC 1 191  FRA 675  DICIEMBRE 2024  RECONOCIMIENT</t>
  </si>
  <si>
    <t>NC 2 70  FRA 949 FEBRERO 2025 RECONOCIMIENTO GLO</t>
  </si>
  <si>
    <t>NC 2 69 FRA 938  ENERO 2025 RECONOCIMIENTO GLOSA</t>
  </si>
  <si>
    <t>NC 1 193  FRA 686  FEBRERO 2025 RECONOCER GLOSA</t>
  </si>
  <si>
    <t>NC 1 192  FRA 677 ENERO 2025 RECONOCIMIENTO GLOS</t>
  </si>
  <si>
    <t>NC2 71  FRA 936  DICIEMBRE 2024  RECONOCIMIENTO</t>
  </si>
  <si>
    <t>NOTA CREDITO 1-198 DE LA FACTURA 703- SERVICIOS</t>
  </si>
  <si>
    <t>NC 290  FRA 1813  ABRIL 2025  REEMPLAZA FRA 1864</t>
  </si>
  <si>
    <t>NOTA CREDITO 1-199 A LA FACTURA 714 SERVICIOS PR</t>
  </si>
  <si>
    <t>NOTA CREDITO10678 A FACTURA 4451- POR CONCEPTO D</t>
  </si>
  <si>
    <t>NC 2-180  FRA1045 FEBRERO 2025 RECONOCIMIENTO GL</t>
  </si>
  <si>
    <t>NC 2-176  FRA1031 ENERO 2025 RECONOCIMIENTO GLOS</t>
  </si>
  <si>
    <t>NC 2-178  FRA1045 FEBRERO 2025 RECONOCIMIENTO GL</t>
  </si>
  <si>
    <t>NC 2-177  FRA1040 ENERO 2025 RECONOCIMIENTO GLOS</t>
  </si>
  <si>
    <t>CAUSACION PAGO FACTURA 2314 DEL CONTRATO 106-202</t>
  </si>
  <si>
    <t>PAGO CONTRATISTA 31012025 HASTA: 05022025</t>
  </si>
  <si>
    <t>PAGO CONTRATISTA 28022025 HASTA: 05032025</t>
  </si>
  <si>
    <t>CAUSACION PAGO FACTURA 2323 DEL CONTRATO 106-202</t>
  </si>
  <si>
    <t>CAUSACION PAGO FACTURA 2333 DEL CONTRATO 106-202</t>
  </si>
  <si>
    <t>CAUSACION PAGO FACTURA 2336 DEL CONTRATO 2739-20</t>
  </si>
  <si>
    <t>CAUSACION PAGO FACTURA 2340 DEL CONTRATO 2739-20</t>
  </si>
  <si>
    <t>TFPT</t>
  </si>
  <si>
    <t>PRESTACION SERVICIOS DE ORTOPEDIA EN LA UH BELEN</t>
  </si>
  <si>
    <t>PRESTACION DE SERVICIOS PROFESIONALES ESPECIALIZ</t>
  </si>
  <si>
    <t>PRESTACION DE SERVICIOS DE ENFERMERIA PROFESIONA</t>
  </si>
  <si>
    <t>PRESTACION DE SERVICIOS DE INSTRUMENTACION QUIRU</t>
  </si>
  <si>
    <t>PRESTACION DE SERVICIOS DE ANESTESIOLOGIA EN LA</t>
  </si>
  <si>
    <t>PRESTACION DE SERVICIOS  AUXILIAR EN SERVICIOS F</t>
  </si>
  <si>
    <t>PRESTACION DE SERVICIOS ASISTENCIALES Y ADMINIST</t>
  </si>
  <si>
    <t>PRESTACION DE SERVICIOS ASISTENCIALES EN LA UNID</t>
  </si>
  <si>
    <t>PRESTACION DE SERVICIOS PROFESIONALES  ESPECIALI</t>
  </si>
  <si>
    <t>PRESTACION DE SERVICIOS  ASISTENCIA DE MEDICINA</t>
  </si>
  <si>
    <t>CONTRATO 1475-2025- PRESTACION DE SERVICIOS DE S</t>
  </si>
  <si>
    <t>PRESTACION DE SERVICIOS EXTRAMURALES A HABITANT</t>
  </si>
  <si>
    <t>CONTRATO 5922-2024- PRESTACION DE SERVICIOS DE S</t>
  </si>
  <si>
    <t>PPCC</t>
  </si>
  <si>
    <t>Fras 2239</t>
  </si>
  <si>
    <t>Fras 3611 3615 3671 3672 3673 3674 3670</t>
  </si>
  <si>
    <t>Fras 5392 5393</t>
  </si>
  <si>
    <t>Se realiza un cruce para poder cruzar la NC con</t>
  </si>
  <si>
    <t>CORRECCION CONCILIACION CUENTAS POR PAGAR ENERO</t>
  </si>
  <si>
    <t>Cancela Fra 1522025251 CAUSACION PAGO 1 DEL CONT</t>
  </si>
  <si>
    <t>Cancela Fra 1502025251 CAUSACION PAGO 1 DEL CONT</t>
  </si>
  <si>
    <t>Cancela Fra 1512025251 CAUSACION PAGO 1 DEL CONT</t>
  </si>
  <si>
    <t>Cancela Fra 1492025251 CAUSACION PAGO 1 DEL CONT</t>
  </si>
  <si>
    <t>Cancela Fra  CANCELACION PAGO FACTURA 2314 DEL C</t>
  </si>
  <si>
    <t>Fras 1597 1599 1600</t>
  </si>
  <si>
    <t>Fras 463</t>
  </si>
  <si>
    <t>Cancela Fra 1522025252 CAUSACION PAGO 2 DEL CONT</t>
  </si>
  <si>
    <t>Cancela Fra 12982025252 CAUSACION PAGO 2 DEL CON</t>
  </si>
  <si>
    <t>Cancela Fra 2323 CAUSACION PAGO FACTURA 2323 DEL</t>
  </si>
  <si>
    <t>Cancela Fra 1502025252 CAUSACION PAGO 2 DEL CONT</t>
  </si>
  <si>
    <t>Cancela Fra 1512025252 CAUSACION PAGO 2 DEL CONT</t>
  </si>
  <si>
    <t>Cancela Fra 12962025252 CAUSACION PAGO 2 DEL CON</t>
  </si>
  <si>
    <t>Cancela Fra 12972025253 CAUSACION PAGO 3 DEL CON</t>
  </si>
  <si>
    <t>Cancela Fra 1492025252 CAUSACION PAGO 2 DEL CONT</t>
  </si>
  <si>
    <t>Cancela Fra 45342024249 CANCELACION PAGO 9 DEL C</t>
  </si>
  <si>
    <t>Cancela Fra 13022025252 CANCELACION PAGO 2 DEL C</t>
  </si>
  <si>
    <t>Cancela Fra 13042025251 CANCELACION PAGO 1 DEL C</t>
  </si>
  <si>
    <t>Cancela Fra 12992025252 CANCELACION PAGO 2 DEL C</t>
  </si>
  <si>
    <t>Cancela Fra 13002025252 CANCELACION PAGO 2 DEL C</t>
  </si>
  <si>
    <t>Cancela Fra 12952025251 CANCELACION PAGO 1 DEL C</t>
  </si>
  <si>
    <t>Cancela Fra 13012025252 CANCELACION PAGO 2 DEL C</t>
  </si>
  <si>
    <t>Cancela Fra 13062025252 CANCELACION PAGO 2 DEL C</t>
  </si>
  <si>
    <t>Cancela Fra 13052025252 CANCELACION PAGO 2 DEL C</t>
  </si>
  <si>
    <t>CORRECCION INTERFACE PAGOS CONCILIACION MARZO 20</t>
  </si>
  <si>
    <t>Cancela Fra 1522025253 CAUSACION PAGO 3 DEL CONT</t>
  </si>
  <si>
    <t>Cancela Fra 23282025251 CAUSACION PAGO 1 DEL CON</t>
  </si>
  <si>
    <t>Cancela Fra 1502025253 CAUSACION PAGO 3 DEL CONT</t>
  </si>
  <si>
    <t>Cancela Fra 1512025253 CAUSACION PAGO 3 DEL CONT</t>
  </si>
  <si>
    <t>Cancela Fra 1492025253 CAUSACION PAGO 3 DEL CONT</t>
  </si>
  <si>
    <t>Cancela Fra 2328 CANCELACION PAGO FACTURA 2323 D</t>
  </si>
  <si>
    <t>Fras 649</t>
  </si>
  <si>
    <t>AJUSTE CONCILIACION CXP ABRIL 2025.</t>
  </si>
  <si>
    <t>Cancela Fra 23282025252 CAUSACION PAGO 2 DEL CON</t>
  </si>
  <si>
    <t>Cancela Fra 2333 CAUSACION PAGO FACTURA 2333 DEL</t>
  </si>
  <si>
    <t>Cancela Fra 1512025254 CAUSACION PAGO 4 DEL CONT</t>
  </si>
  <si>
    <t>Cancela Fra 1492025254 CAUSACION PAGO 4 DEL CONT</t>
  </si>
  <si>
    <t>Cancela Fra 1522025254 CAUSACION PAGO 4 DEL CONT</t>
  </si>
  <si>
    <t>Fras 1613 1610 1612</t>
  </si>
  <si>
    <t>CORRECCION INTERFAZ OP TPAR 367917 A PRESUPUESTO</t>
  </si>
  <si>
    <t>Cancela Fra 27402025251 CAUSACION PAGO 1 DEL CON</t>
  </si>
  <si>
    <t>Cancela Fra 28242025251 CAUSACION PAGO 1 DEL CON</t>
  </si>
  <si>
    <t>Cancela Fra 27422025251 CAUSACION PAGO 1 DEL CON</t>
  </si>
  <si>
    <t>Cancela Fra 27432025251 CAUSACION PAGO 1 DEL CON</t>
  </si>
  <si>
    <t>Cancela Fra 27412025251 CAUSACION PAGO 1 DEL CON</t>
  </si>
  <si>
    <t>Cancela Fra  CANCELACION PAGO FACTURA 2336 DEL C</t>
  </si>
  <si>
    <t>AJUSTE DIFERENCIAS EN CONCILIACION CXP A JUNIO 3</t>
  </si>
  <si>
    <t>Fras 1594 1588 1593 1591</t>
  </si>
  <si>
    <t>Fras 1489 1518 1622 1661</t>
  </si>
  <si>
    <t>Fras 906 913</t>
  </si>
  <si>
    <t>Fras 613 626</t>
  </si>
  <si>
    <t>Fras 971 985</t>
  </si>
  <si>
    <t>Fras 455 463</t>
  </si>
  <si>
    <t>Fras 1310 1324 1337</t>
  </si>
  <si>
    <t>Fras 1594 1597</t>
  </si>
  <si>
    <t>Fras 626</t>
  </si>
  <si>
    <t>Fras 913</t>
  </si>
  <si>
    <t>Fras 772 795 791</t>
  </si>
  <si>
    <t>Fras 1000</t>
  </si>
  <si>
    <t>Fras 1337 1360</t>
  </si>
  <si>
    <t>Fras 913 920</t>
  </si>
  <si>
    <t>Fras 3734</t>
  </si>
  <si>
    <t>Fras 5520 5578 5579 2407</t>
  </si>
  <si>
    <t>Fras 2324</t>
  </si>
  <si>
    <t>Fras 701 791</t>
  </si>
  <si>
    <t>Fras 5579 5668 5669 5760</t>
  </si>
  <si>
    <t>Fras 920 925</t>
  </si>
  <si>
    <t>Fras 701 728 815</t>
  </si>
  <si>
    <t>Fras 637 626 636</t>
  </si>
  <si>
    <t>Fras 2341 2324 2323</t>
  </si>
  <si>
    <t>Fras 1250 1264 1265 1280 1292 1309 1360</t>
  </si>
  <si>
    <t>Fras 3878 3883 3886 3674 3734</t>
  </si>
  <si>
    <t>Fras 925</t>
  </si>
  <si>
    <t>Fras 470</t>
  </si>
  <si>
    <t>Fras 1025 985 1000</t>
  </si>
  <si>
    <t>Fras 5762</t>
  </si>
  <si>
    <t>Fras 1604 1602 1603</t>
  </si>
  <si>
    <t>Fras 637</t>
  </si>
  <si>
    <t>Fras 925 936</t>
  </si>
  <si>
    <t>Fras 1608 1609 1610 1604 1607</t>
  </si>
  <si>
    <t>Fras 5762 5764 5774 5775 5760 5761</t>
  </si>
  <si>
    <t>Fras 2340 2363 2364 2368 2370 2341 2344</t>
  </si>
  <si>
    <t>Fras 3887 3888 3889 3890 3972 3883 3884</t>
  </si>
  <si>
    <t>Fras 470 476</t>
  </si>
  <si>
    <t>Fras 936 938</t>
  </si>
  <si>
    <t>Fras 1360 1454 1467</t>
  </si>
  <si>
    <t>Fras 1040 1025 1031</t>
  </si>
  <si>
    <t>Fras 818 860 841 879</t>
  </si>
  <si>
    <t>Fras 938 949</t>
  </si>
  <si>
    <t>Fras 3974</t>
  </si>
  <si>
    <t>Fras 476</t>
  </si>
  <si>
    <t>Fras 3972 3974 3975 3976 3882 3885 3973</t>
  </si>
  <si>
    <t>Fras 949 959</t>
  </si>
  <si>
    <t>Fras 659 675</t>
  </si>
  <si>
    <t>Fras 2 2385 2366 2368</t>
  </si>
  <si>
    <t>Fras 5836 5837</t>
  </si>
  <si>
    <t>Fras 1045 1067</t>
  </si>
  <si>
    <t>Fras 476 485</t>
  </si>
  <si>
    <t>Fras 1467 399 1501</t>
  </si>
  <si>
    <t>Fras 1421 1427 1460</t>
  </si>
  <si>
    <t>Fras 1616 1614</t>
  </si>
  <si>
    <t>Fras 3973 4058 4108 4105 4106 4107 4109 4201 420</t>
  </si>
  <si>
    <t>Fras 5942 5944 5837 5941</t>
  </si>
  <si>
    <t>Fras 2385 3</t>
  </si>
  <si>
    <t>Fras 1067 1084</t>
  </si>
  <si>
    <t>Fras 492 485 499</t>
  </si>
  <si>
    <t>Fras 1235 1337 1501 1508 1520</t>
  </si>
  <si>
    <t>Fras 959 968</t>
  </si>
  <si>
    <t>Fras 675 677</t>
  </si>
  <si>
    <t>Fras 833</t>
  </si>
  <si>
    <t>Fras 879 833</t>
  </si>
  <si>
    <t>PTRD</t>
  </si>
  <si>
    <t>TRASLADOS PRESUPUESTALES DEL MES DE JUNIO DE 202</t>
  </si>
  <si>
    <t>Eufracio De Jesus Aristizabal Duque</t>
  </si>
  <si>
    <t>5290-2024</t>
  </si>
  <si>
    <t>Rodolfo Eucario Gomez Zuluaga</t>
  </si>
  <si>
    <t>5289-2024</t>
  </si>
  <si>
    <t>Idr Logistica Y Eventos Sas</t>
  </si>
  <si>
    <t>7859-2022</t>
  </si>
  <si>
    <t>Cash Consultoria  Asesoria Y Servicios Hos</t>
  </si>
  <si>
    <t>245-2023</t>
  </si>
  <si>
    <t>Risks International Sas</t>
  </si>
  <si>
    <t>6361-2024</t>
  </si>
  <si>
    <t>PRESTACION DE SERVICIOS DE TECNOLOGIA PARA VALID</t>
  </si>
  <si>
    <t>Jose Andres Ortiz Hoyos</t>
  </si>
  <si>
    <t>198-2025</t>
  </si>
  <si>
    <t>PROFESIONAL ESPECIALIZADO ADMINISTRATIVO Y FINAN</t>
  </si>
  <si>
    <t>1.017.130.14</t>
  </si>
  <si>
    <t>7 Victor Alfonso Restrepo Alvarez</t>
  </si>
  <si>
    <t>199-2025</t>
  </si>
  <si>
    <t>ARQUITECTO</t>
  </si>
  <si>
    <t>1459-2025</t>
  </si>
  <si>
    <t>Jenny Carolina Diaz Cardenas</t>
  </si>
  <si>
    <t>2458-2025</t>
  </si>
  <si>
    <t>PROFESIONAL UNIVERSITARIO EN INGENIERIA CIVIL</t>
  </si>
  <si>
    <t>2474-2025</t>
  </si>
  <si>
    <t>3354-2025</t>
  </si>
  <si>
    <t>3355-2025</t>
  </si>
  <si>
    <t>3356-2025</t>
  </si>
  <si>
    <t>ADICIÓN A LA DISPONIBILIDAD 250025 PARA LA OFICI</t>
  </si>
  <si>
    <t>SE LIBERAN COMPROMISOS SEGUN ACTAS DE LIQUIDACIO</t>
  </si>
  <si>
    <t>CONTRATO 2458-2025 - FACTURA FVE 16 - PRESTACIÓN</t>
  </si>
  <si>
    <t>CONTRATO 2458-2025 - FACTURA FVE 17 - PRESTACIÓN</t>
  </si>
  <si>
    <t>CONTRATO 2458-2025 - FACTURA FVE 18 - PRESTACIÓN</t>
  </si>
  <si>
    <t>CONTRATO 2458-2025 - FACTURA FVE 19 - PRESTACIÓN</t>
  </si>
  <si>
    <t>PRESTACION DE SERVICIOS DE VALIDACION DE PERSONA</t>
  </si>
  <si>
    <t>Fras 30112023 60 61</t>
  </si>
  <si>
    <t>Fras 750</t>
  </si>
  <si>
    <t>Fras 22897</t>
  </si>
  <si>
    <t>Cancela Fra 1982025251 CAUSACION PAGO 1 DEL CONT</t>
  </si>
  <si>
    <t>Cancela Fra 1992025251 CAUSACION PAGO 1 DEL CONT</t>
  </si>
  <si>
    <t>Cancela Fra 1982025252 CAUSACION PAGO 2 DEL CONT</t>
  </si>
  <si>
    <t>Cancela Fra 1992025252 CAUSACION PAGO 2 DEL CONT</t>
  </si>
  <si>
    <t>Fras 900352786</t>
  </si>
  <si>
    <t>Cancela Fra 24742025253 CAUSACION PAGO 3 DEL CON</t>
  </si>
  <si>
    <t>Cancela Fra 14592025252 CAUSACION PAGO 2 DEL CON</t>
  </si>
  <si>
    <t>Cancela Fra 17 CONTRATO 2458-2025 - FACTURA FVE</t>
  </si>
  <si>
    <t>Cancela Fra 14592025253 CAUSACION PAGO 3 DEL CON</t>
  </si>
  <si>
    <t>Cancela Fra 24742025252 CAUSACION PAGO 2 DEL CON</t>
  </si>
  <si>
    <t>Cancela Fra 24742025254 CAUSACION PAGO 4 DEL CON</t>
  </si>
  <si>
    <t>Cancela Fra 14592025254 CAUSACION PAGO 4 DEL CON</t>
  </si>
  <si>
    <t>Cancela Fra  CONTRATO 2458-2025 - FACTURA FVE 18</t>
  </si>
  <si>
    <t>Fras 68 74</t>
  </si>
  <si>
    <t>Diseño e implementación del mod</t>
  </si>
  <si>
    <t>Evoai Sas</t>
  </si>
  <si>
    <t>4751-2024</t>
  </si>
  <si>
    <t>Empresa Transportadora De Taxis Individual</t>
  </si>
  <si>
    <t>1 50 72 13</t>
  </si>
  <si>
    <t>EBAS (Atención</t>
  </si>
  <si>
    <t>4207-2024</t>
  </si>
  <si>
    <t>Alcom Sas</t>
  </si>
  <si>
    <t>104-2025</t>
  </si>
  <si>
    <t>Gloria Patricia Escobar Rincon</t>
  </si>
  <si>
    <t>263-2025</t>
  </si>
  <si>
    <t>1.039.451.52</t>
  </si>
  <si>
    <t>7 Jessica Alejandra Rua Grajales</t>
  </si>
  <si>
    <t>368-2025</t>
  </si>
  <si>
    <t>1.035.303.85</t>
  </si>
  <si>
    <t>0 Cindy  Julieth  Arredondo Guisao</t>
  </si>
  <si>
    <t>354-2025</t>
  </si>
  <si>
    <t>1.216.723.24</t>
  </si>
  <si>
    <t>7 Maria Fernanda Mira Escudero</t>
  </si>
  <si>
    <t>413-2025</t>
  </si>
  <si>
    <t>1.054.120.58</t>
  </si>
  <si>
    <t>9 Edison Jabier Beltran Rincon</t>
  </si>
  <si>
    <t>378-2025</t>
  </si>
  <si>
    <t>1.007.198.37</t>
  </si>
  <si>
    <t>2 Diego Alejandro Garc Ia Rincon</t>
  </si>
  <si>
    <t>328-2025</t>
  </si>
  <si>
    <t>1.020.442.78</t>
  </si>
  <si>
    <t>6 Maria Camila Jimenez Marin Marin</t>
  </si>
  <si>
    <t>345-2025</t>
  </si>
  <si>
    <t>1.003.969.71</t>
  </si>
  <si>
    <t>5 Juliana  Moreno Rivas</t>
  </si>
  <si>
    <t>327-2025</t>
  </si>
  <si>
    <t>1.035.866.32</t>
  </si>
  <si>
    <t>0 Laura Muñoz Alvarez</t>
  </si>
  <si>
    <t>359-2025</t>
  </si>
  <si>
    <t>1.035.861.23</t>
  </si>
  <si>
    <t>2 Lorena Andrea Lopez Vasquez</t>
  </si>
  <si>
    <t>358-2025</t>
  </si>
  <si>
    <t>1.007.980.51</t>
  </si>
  <si>
    <t>3 Luisa Katerine Angulo Martinez</t>
  </si>
  <si>
    <t>1463-2025</t>
  </si>
  <si>
    <t>1.045.050.55</t>
  </si>
  <si>
    <t>6 Leisy Yohana Murillo Arteaga</t>
  </si>
  <si>
    <t>376-2025</t>
  </si>
  <si>
    <t>1.003.864.21</t>
  </si>
  <si>
    <t>8 Sharon Dorena Sanchez Rivera</t>
  </si>
  <si>
    <t>326-2025</t>
  </si>
  <si>
    <t>1.037.611.91</t>
  </si>
  <si>
    <t>2 Cyndi Yomara Betancur Parra</t>
  </si>
  <si>
    <t>365-2025</t>
  </si>
  <si>
    <t>1.020.446.04</t>
  </si>
  <si>
    <t>5 Anyi  Milena Torres Grisales</t>
  </si>
  <si>
    <t>4760-2024</t>
  </si>
  <si>
    <t>1.017.156.31</t>
  </si>
  <si>
    <t>0 Leidy Alejandra Eljach Vacca</t>
  </si>
  <si>
    <t>4779-2024</t>
  </si>
  <si>
    <t>1.020.397.95</t>
  </si>
  <si>
    <t>4 Maria  Cristina  Londoño  Londoño</t>
  </si>
  <si>
    <t>5774-2024</t>
  </si>
  <si>
    <t>1.038.802.83</t>
  </si>
  <si>
    <t>7 Jonathan Palacios Morelo</t>
  </si>
  <si>
    <t>5903-2024</t>
  </si>
  <si>
    <t>6093-2024</t>
  </si>
  <si>
    <t>Comunicacion Celular  S A Comcel  S A</t>
  </si>
  <si>
    <t>6151-2024</t>
  </si>
  <si>
    <t>1.128.282.21</t>
  </si>
  <si>
    <t>3 Maria Victoria Restrepo Gonzalez</t>
  </si>
  <si>
    <t>4805-2024</t>
  </si>
  <si>
    <t>6360-2024</t>
  </si>
  <si>
    <t>171-2023</t>
  </si>
  <si>
    <t>3106-2024</t>
  </si>
  <si>
    <t>AUXILIAR ADMINISTRATIVA</t>
  </si>
  <si>
    <t>1.216.724.17</t>
  </si>
  <si>
    <t>0 María Carolina García Restrepo</t>
  </si>
  <si>
    <t>414-2025</t>
  </si>
  <si>
    <t>Medicina</t>
  </si>
  <si>
    <t>1.216.727.43</t>
  </si>
  <si>
    <t>0 Maria Camila Salazar Taborda</t>
  </si>
  <si>
    <t>415-2025</t>
  </si>
  <si>
    <t>PiscologIa</t>
  </si>
  <si>
    <t>1.216.727.95</t>
  </si>
  <si>
    <t>3 Valentina Covaleda Roldan</t>
  </si>
  <si>
    <t>416-2025</t>
  </si>
  <si>
    <t>Auxiliar de enfermeria</t>
  </si>
  <si>
    <t>1.216.730.03</t>
  </si>
  <si>
    <t>417-2025</t>
  </si>
  <si>
    <t>Luisa Fernanda Hincapie Rojas</t>
  </si>
  <si>
    <t>418-2025</t>
  </si>
  <si>
    <t>Trabajo social</t>
  </si>
  <si>
    <t>1.026.154.90</t>
  </si>
  <si>
    <t>7 Juan Pablo Santa Velasquez</t>
  </si>
  <si>
    <t>349-2025</t>
  </si>
  <si>
    <t>Fisioterapia</t>
  </si>
  <si>
    <t>1.035.227.63</t>
  </si>
  <si>
    <t>5 Vannesa Meneses Bastidas</t>
  </si>
  <si>
    <t>353-2025</t>
  </si>
  <si>
    <t>1.027.801.15</t>
  </si>
  <si>
    <t>8 Ana Maria Sanchez Tamayo</t>
  </si>
  <si>
    <t>350-2025</t>
  </si>
  <si>
    <t>1.030.614.38</t>
  </si>
  <si>
    <t>0 Ingry Shirley Marin Guevara</t>
  </si>
  <si>
    <t>351-2025</t>
  </si>
  <si>
    <t>Jefe de Enfermería</t>
  </si>
  <si>
    <t>1.032.258.94</t>
  </si>
  <si>
    <t>6 Liceth Johana Santero Soto</t>
  </si>
  <si>
    <t>352-2025</t>
  </si>
  <si>
    <t>1.035.417.52</t>
  </si>
  <si>
    <t>1 Bibiana Andrea Rua Cano</t>
  </si>
  <si>
    <t>355-2025</t>
  </si>
  <si>
    <t>1.035.428.63</t>
  </si>
  <si>
    <t>5 Fabian Yesid Gonzalez Garcia</t>
  </si>
  <si>
    <t>356-2025</t>
  </si>
  <si>
    <t>1.035.861.18</t>
  </si>
  <si>
    <t>1 Sindy Tatiana Rodriguez  Urbano</t>
  </si>
  <si>
    <t>357-2025</t>
  </si>
  <si>
    <t>1.035.875.44</t>
  </si>
  <si>
    <t>360-2025</t>
  </si>
  <si>
    <t>Nutricion</t>
  </si>
  <si>
    <t>1.036.669.86</t>
  </si>
  <si>
    <t>3 Veronica Osorno Arboleda</t>
  </si>
  <si>
    <t>361-2025</t>
  </si>
  <si>
    <t>1.036.682.02</t>
  </si>
  <si>
    <t>9 Maria Camila Taborda Rua</t>
  </si>
  <si>
    <t>362-2025</t>
  </si>
  <si>
    <t>1.037.589.16</t>
  </si>
  <si>
    <t>5 Katherine  Aristizabal Cañas</t>
  </si>
  <si>
    <t>363-2025</t>
  </si>
  <si>
    <t>1.037.610.59</t>
  </si>
  <si>
    <t>9 Katherine Paniagua Henao</t>
  </si>
  <si>
    <t>364-2025</t>
  </si>
  <si>
    <t>COORDINADOR / ADMINISTRATIVO</t>
  </si>
  <si>
    <t>1.037.639.86</t>
  </si>
  <si>
    <t>366-2025</t>
  </si>
  <si>
    <t>1.037.647.96</t>
  </si>
  <si>
    <t>2 Vanessa   Alvarez  Ramirez</t>
  </si>
  <si>
    <t>367-2025</t>
  </si>
  <si>
    <t>GESIS</t>
  </si>
  <si>
    <t>1.039.653.50</t>
  </si>
  <si>
    <t>0 Yisela Duran Maturana</t>
  </si>
  <si>
    <t>369-2025</t>
  </si>
  <si>
    <t>1.040.030.68</t>
  </si>
  <si>
    <t>7 Katherine Rodriguez Cardona</t>
  </si>
  <si>
    <t>370-2025</t>
  </si>
  <si>
    <t>1.040.184.37</t>
  </si>
  <si>
    <t>7 Jackeline Arcila Cataño</t>
  </si>
  <si>
    <t>371-2025</t>
  </si>
  <si>
    <t>1.040.492.74</t>
  </si>
  <si>
    <t>3 Mayerly  Hinestroza Palacio</t>
  </si>
  <si>
    <t>372-2025</t>
  </si>
  <si>
    <t>1.040.744.58</t>
  </si>
  <si>
    <t>7 Maria Alejandra Arbelaez Cuartas</t>
  </si>
  <si>
    <t>373-2025</t>
  </si>
  <si>
    <t>1.045.438.76</t>
  </si>
  <si>
    <t>8 Thalia Ariana Molina Ruiz</t>
  </si>
  <si>
    <t>377-2025</t>
  </si>
  <si>
    <t>1.040.751.63</t>
  </si>
  <si>
    <t>3 Liz Dayana Gaviria Ramirez</t>
  </si>
  <si>
    <t>374-2025</t>
  </si>
  <si>
    <t>1.044.505.49</t>
  </si>
  <si>
    <t>3 Angela Maria Preciado Tamayo</t>
  </si>
  <si>
    <t>375-2025</t>
  </si>
  <si>
    <t>1.066.718.03</t>
  </si>
  <si>
    <t>3 Sebastian Laza</t>
  </si>
  <si>
    <t>379-2025</t>
  </si>
  <si>
    <t>1.069.479.44</t>
  </si>
  <si>
    <t>8 Maira Alejandra Acosta Sierra</t>
  </si>
  <si>
    <t>380-2025</t>
  </si>
  <si>
    <t>1.070.822.12</t>
  </si>
  <si>
    <t>7 Alba Rosa Medina Medina</t>
  </si>
  <si>
    <t>381-2025</t>
  </si>
  <si>
    <t>1.085.327.33</t>
  </si>
  <si>
    <t>0 Leydi Caterine Martinez Pantoja</t>
  </si>
  <si>
    <t>382-2025</t>
  </si>
  <si>
    <t>1.087.991.74</t>
  </si>
  <si>
    <t>7  Diana Marcela Rivera  Cano</t>
  </si>
  <si>
    <t>383-2025</t>
  </si>
  <si>
    <t>1.094.272.59</t>
  </si>
  <si>
    <t>7 Raul Gilberto Barrera Patiño</t>
  </si>
  <si>
    <t>384-2025</t>
  </si>
  <si>
    <t>1.120.954.87</t>
  </si>
  <si>
    <t>3 Laura Valentina Castañeda Arenas</t>
  </si>
  <si>
    <t>385-2025</t>
  </si>
  <si>
    <t>1.128.391.54</t>
  </si>
  <si>
    <t>2 Bibiana  Marcela  Giraldo  Ramirez</t>
  </si>
  <si>
    <t>386-2025</t>
  </si>
  <si>
    <t>1.128.395.19</t>
  </si>
  <si>
    <t>8 Adrian Alberto Morales Hincapie</t>
  </si>
  <si>
    <t>387-2025</t>
  </si>
  <si>
    <t>1.128.435.58</t>
  </si>
  <si>
    <t>3 Adriana Marcela Bohorquez Morales</t>
  </si>
  <si>
    <t>388-2025</t>
  </si>
  <si>
    <t>1.128.452.55</t>
  </si>
  <si>
    <t>3 Tabata Banesa Acevedo Gallego</t>
  </si>
  <si>
    <t>389-2025</t>
  </si>
  <si>
    <t>1.128.465.19</t>
  </si>
  <si>
    <t>1 Cristian Daniel Montoya Rodas</t>
  </si>
  <si>
    <t>390-2025</t>
  </si>
  <si>
    <t>1.128.469.40</t>
  </si>
  <si>
    <t>5 Vanessa  Molina Florez</t>
  </si>
  <si>
    <t>391-2025</t>
  </si>
  <si>
    <t>1.128.475.82</t>
  </si>
  <si>
    <t>7 Daniela Zapata Alzate</t>
  </si>
  <si>
    <t>392-2025</t>
  </si>
  <si>
    <t>1.144.140.58</t>
  </si>
  <si>
    <t>8 Andres Mauricio Ospina Cardenas</t>
  </si>
  <si>
    <t>393-2025</t>
  </si>
  <si>
    <t>1.148.697.54</t>
  </si>
  <si>
    <t>2 Vanessa Villa Ramirez</t>
  </si>
  <si>
    <t>394-2025</t>
  </si>
  <si>
    <t>1.152.196.43</t>
  </si>
  <si>
    <t>0 Solangy Andrea Fuentes Goez</t>
  </si>
  <si>
    <t>395-2025</t>
  </si>
  <si>
    <t>1.152.199.14</t>
  </si>
  <si>
    <t>5 Maria Alejandra Marin Castaño</t>
  </si>
  <si>
    <t>396-2025</t>
  </si>
  <si>
    <t>1.152.201.24</t>
  </si>
  <si>
    <t>9 Juliana Andrea Valencia Barrientos</t>
  </si>
  <si>
    <t>397-2025</t>
  </si>
  <si>
    <t>1.152.457.70</t>
  </si>
  <si>
    <t>2 William Andres Chiquillo Acevedo</t>
  </si>
  <si>
    <t>401-2025</t>
  </si>
  <si>
    <t>1.152.207.95</t>
  </si>
  <si>
    <t>0 Tatiana Nava Giraldo</t>
  </si>
  <si>
    <t>398-2025</t>
  </si>
  <si>
    <t>1.152.218.26</t>
  </si>
  <si>
    <t>4 Laura Alejandra Lambis Loaiza</t>
  </si>
  <si>
    <t>399-2025</t>
  </si>
  <si>
    <t>1.152.224.71</t>
  </si>
  <si>
    <t>9 Sirley Tatiana Bedoya Escalante</t>
  </si>
  <si>
    <t>400-2025</t>
  </si>
  <si>
    <t>1.152.710.97</t>
  </si>
  <si>
    <t>6 Darlin Yomara Martinez Giraldo</t>
  </si>
  <si>
    <t>402-2025</t>
  </si>
  <si>
    <t>1.193.572.67</t>
  </si>
  <si>
    <t>4 Maria Camila Gomez  Duque</t>
  </si>
  <si>
    <t>403-2025</t>
  </si>
  <si>
    <t>1.214.722.94</t>
  </si>
  <si>
    <t>404-2025</t>
  </si>
  <si>
    <t>1.214.723.87</t>
  </si>
  <si>
    <t>3 Yulieh Garcia Montoya</t>
  </si>
  <si>
    <t>405-2025</t>
  </si>
  <si>
    <t>1.214.725.67</t>
  </si>
  <si>
    <t>5 Evelyn Carolina Aguirre Tabares</t>
  </si>
  <si>
    <t>406-2025</t>
  </si>
  <si>
    <t>1.214.727.17</t>
  </si>
  <si>
    <t>4 Angie Katherine Betancur Villegas</t>
  </si>
  <si>
    <t>407-2025</t>
  </si>
  <si>
    <t>1.214.733.19</t>
  </si>
  <si>
    <t>5 Paula Andrea Osorio Velez</t>
  </si>
  <si>
    <t>408-2025</t>
  </si>
  <si>
    <t>1.214.737.76</t>
  </si>
  <si>
    <t>6 July Mayrena Ruiz Avendaño</t>
  </si>
  <si>
    <t>409-2025</t>
  </si>
  <si>
    <t>1.214.739.18</t>
  </si>
  <si>
    <t>1 Liseth Cristina Tapasco Guisao</t>
  </si>
  <si>
    <t>410-2025</t>
  </si>
  <si>
    <t>1.214.741.35</t>
  </si>
  <si>
    <t>6 Cindy Johana Cuevas Herrera</t>
  </si>
  <si>
    <t>411-2025</t>
  </si>
  <si>
    <t>1.214.746.84</t>
  </si>
  <si>
    <t>3 Yineth Dayana Aristizabal Ospina</t>
  </si>
  <si>
    <t>412-2025</t>
  </si>
  <si>
    <t>Diana Patricia Mejia Tobar</t>
  </si>
  <si>
    <t>285-2025</t>
  </si>
  <si>
    <t>Patricia Del Carmen Mena Pino</t>
  </si>
  <si>
    <t>286-2025</t>
  </si>
  <si>
    <t>287-2025</t>
  </si>
  <si>
    <t>Diana Marcela Maya Agudelo</t>
  </si>
  <si>
    <t>288-2025</t>
  </si>
  <si>
    <t>Maria Isabel Londoño Alcaraz</t>
  </si>
  <si>
    <t>289-2025</t>
  </si>
  <si>
    <t>Sirley Patricia Arenas Ramirez</t>
  </si>
  <si>
    <t>290-2025</t>
  </si>
  <si>
    <t>Adriana Maria Perez Ospina</t>
  </si>
  <si>
    <t>291-2025</t>
  </si>
  <si>
    <t>Paola Andrea Cano</t>
  </si>
  <si>
    <t>292-2025</t>
  </si>
  <si>
    <t>Sandra Jimena Bedoya</t>
  </si>
  <si>
    <t>293-2025</t>
  </si>
  <si>
    <t>Lina Maria Lopera Valencia</t>
  </si>
  <si>
    <t>294-2025</t>
  </si>
  <si>
    <t>Dorian Yasmid Rodas</t>
  </si>
  <si>
    <t>295-2025</t>
  </si>
  <si>
    <t>Luz Dary Henao Sanchez</t>
  </si>
  <si>
    <t>296-2025</t>
  </si>
  <si>
    <t>Marisol Alvarez Lujan</t>
  </si>
  <si>
    <t>297-2025</t>
  </si>
  <si>
    <t>Liliana Maria Motoya Salazar</t>
  </si>
  <si>
    <t>298-2025</t>
  </si>
  <si>
    <t>Luz Adriana Diaz Foronda</t>
  </si>
  <si>
    <t>299-2025</t>
  </si>
  <si>
    <t>Lina Marcela Betancur Correa</t>
  </si>
  <si>
    <t>300-2025</t>
  </si>
  <si>
    <t>Yeimy  Patricia Bermeo Scharlotk</t>
  </si>
  <si>
    <t>301-2025</t>
  </si>
  <si>
    <t>Dolly Yanet Gomez Gomez</t>
  </si>
  <si>
    <t>305-2025</t>
  </si>
  <si>
    <t>Claudia Elena Lopez Pareja</t>
  </si>
  <si>
    <t>302-2025</t>
  </si>
  <si>
    <t>Margarita Maria Palacio Berrio</t>
  </si>
  <si>
    <t>303-2025</t>
  </si>
  <si>
    <t>Nora Catalina Orozco Duque</t>
  </si>
  <si>
    <t>304-2025</t>
  </si>
  <si>
    <t>Gabriela Carolina Barrera Lopez</t>
  </si>
  <si>
    <t>306-2025</t>
  </si>
  <si>
    <t>Maria Teresa Castro Gutierrez</t>
  </si>
  <si>
    <t>307-2025</t>
  </si>
  <si>
    <t>Diana Patricia Aguilar Quinto</t>
  </si>
  <si>
    <t>308-2025</t>
  </si>
  <si>
    <t>Sandra Milena Ramirez Gonzalez</t>
  </si>
  <si>
    <t>309-2025</t>
  </si>
  <si>
    <t>Paula Marcela Ramirez Cardona</t>
  </si>
  <si>
    <t>310-2025</t>
  </si>
  <si>
    <t>Ewdin Orlando Patiño Bedoya</t>
  </si>
  <si>
    <t>311-2025</t>
  </si>
  <si>
    <t>Sergio Humberto Muñoz Cardona</t>
  </si>
  <si>
    <t>312-2025</t>
  </si>
  <si>
    <t>Jorge Luis Gonzalez Calle</t>
  </si>
  <si>
    <t>313-2025</t>
  </si>
  <si>
    <t>Wilson Bayron Rivera Muriel</t>
  </si>
  <si>
    <t>314-2025</t>
  </si>
  <si>
    <t>TEcnico en salud pUblica</t>
  </si>
  <si>
    <t>Anderson  Grajales Rios</t>
  </si>
  <si>
    <t>315-2025</t>
  </si>
  <si>
    <t>1.000.088.00</t>
  </si>
  <si>
    <t>7 Juliana Mejia Castro</t>
  </si>
  <si>
    <t>316-2025</t>
  </si>
  <si>
    <t>1.000.446.18</t>
  </si>
  <si>
    <t>4 Marian   Valencia  Hincapie</t>
  </si>
  <si>
    <t>317-2025</t>
  </si>
  <si>
    <t>1.000.636.03</t>
  </si>
  <si>
    <t>6 Juliana Montoya Sarrias</t>
  </si>
  <si>
    <t>318-2025</t>
  </si>
  <si>
    <t>1.000.896.17</t>
  </si>
  <si>
    <t>0 Laura Nataly Montoya Velez</t>
  </si>
  <si>
    <t>319-2025</t>
  </si>
  <si>
    <t>1.000.902.81</t>
  </si>
  <si>
    <t>5 Mariana Diaz Aguirre</t>
  </si>
  <si>
    <t>320-2025</t>
  </si>
  <si>
    <t>1.001.030.12</t>
  </si>
  <si>
    <t>4 Juan Andres Cardenas Palacio</t>
  </si>
  <si>
    <t>321-2025</t>
  </si>
  <si>
    <t>1.001.132.35</t>
  </si>
  <si>
    <t>8 Ashley Brigitte Osorio Galvis</t>
  </si>
  <si>
    <t>322-2025</t>
  </si>
  <si>
    <t>1.001.138.99</t>
  </si>
  <si>
    <t>4 Susana   Mena Cordoba</t>
  </si>
  <si>
    <t>323-2025</t>
  </si>
  <si>
    <t>1.001.418.15</t>
  </si>
  <si>
    <t>5 Sara Valentina Giraldo Cuartas</t>
  </si>
  <si>
    <t>324-2025</t>
  </si>
  <si>
    <t>1.001.724.20</t>
  </si>
  <si>
    <t>9 Juan Pablo Salazar Ramirez</t>
  </si>
  <si>
    <t>325-2025</t>
  </si>
  <si>
    <t>1.007.387.90</t>
  </si>
  <si>
    <t>3 Erika Yohana Martinez Echavarria</t>
  </si>
  <si>
    <t>329-2025</t>
  </si>
  <si>
    <t>1.007.667.02</t>
  </si>
  <si>
    <t>9 Xiomy Andrea Sierra Ochoa</t>
  </si>
  <si>
    <t>330-2025</t>
  </si>
  <si>
    <t>1.017.128.39</t>
  </si>
  <si>
    <t>2 Isabel  Cristina  Londoño  Ruiz</t>
  </si>
  <si>
    <t>331-2025</t>
  </si>
  <si>
    <t>1.017.130.28</t>
  </si>
  <si>
    <t>4 Jenny Johanna Neira Sierra</t>
  </si>
  <si>
    <t>332-2025</t>
  </si>
  <si>
    <t>1.017.134.11</t>
  </si>
  <si>
    <t>0 Eileen Ange Zuluaga Muriel</t>
  </si>
  <si>
    <t>333-2025</t>
  </si>
  <si>
    <t>334-2025</t>
  </si>
  <si>
    <t>1.017.207.17</t>
  </si>
  <si>
    <t>9 Karen Juliana Presiga Lopez</t>
  </si>
  <si>
    <t>335-2025</t>
  </si>
  <si>
    <t>1.017.244.87</t>
  </si>
  <si>
    <t>2 Silvia Elena Gil Tamayo</t>
  </si>
  <si>
    <t>336-2025</t>
  </si>
  <si>
    <t>1.017.254.36</t>
  </si>
  <si>
    <t>2 Julian Camilo Espinal Chavarria</t>
  </si>
  <si>
    <t>337-2025</t>
  </si>
  <si>
    <t>1.020.105.62</t>
  </si>
  <si>
    <t>5 Melany Tamayo Montoya</t>
  </si>
  <si>
    <t>338-2025</t>
  </si>
  <si>
    <t>1.020.394.05</t>
  </si>
  <si>
    <t>0 Diana Carolina Solano Marin</t>
  </si>
  <si>
    <t>339-2025</t>
  </si>
  <si>
    <t>1.020.401.05</t>
  </si>
  <si>
    <t>340-2025</t>
  </si>
  <si>
    <t>1.020.401.49</t>
  </si>
  <si>
    <t>5 Yuvis Duran Maturana</t>
  </si>
  <si>
    <t>341-2025</t>
  </si>
  <si>
    <t>1.020.419.63</t>
  </si>
  <si>
    <t>7 Karla Cristina Marin Castaño</t>
  </si>
  <si>
    <t>342-2025</t>
  </si>
  <si>
    <t>1.020.429.79</t>
  </si>
  <si>
    <t>5 Sandra Milena Morales Carvajal</t>
  </si>
  <si>
    <t>343-2025</t>
  </si>
  <si>
    <t>1.020.442.11</t>
  </si>
  <si>
    <t>7 Ana Maria Acevedo  Arias</t>
  </si>
  <si>
    <t>344-2025</t>
  </si>
  <si>
    <t>1.020.465.63</t>
  </si>
  <si>
    <t>9 Daniela   Becerra  Cordoba</t>
  </si>
  <si>
    <t>346-2025</t>
  </si>
  <si>
    <t>1.020.487.32</t>
  </si>
  <si>
    <t>8 Valentina   Castrillon Cadavid</t>
  </si>
  <si>
    <t>347-2025</t>
  </si>
  <si>
    <t>1.020.810.64</t>
  </si>
  <si>
    <t>4 Julieth Candelaria Quiroz De La Rosa</t>
  </si>
  <si>
    <t>348-2025</t>
  </si>
  <si>
    <t>Maria Eugenia Julio Montalvo</t>
  </si>
  <si>
    <t>79-2025</t>
  </si>
  <si>
    <t>Diana Lucia Serna Salazar</t>
  </si>
  <si>
    <t>80-2025</t>
  </si>
  <si>
    <t>Jorge Ivan Zapata Jaramillo</t>
  </si>
  <si>
    <t>81-2025</t>
  </si>
  <si>
    <t>1.000.536.98</t>
  </si>
  <si>
    <t>7 Manuela Casas Blandon</t>
  </si>
  <si>
    <t>82-2025</t>
  </si>
  <si>
    <t>1.000.889.47</t>
  </si>
  <si>
    <t>4 Vanesa Alexandra Ramirez Parra</t>
  </si>
  <si>
    <t>83-2025</t>
  </si>
  <si>
    <t>1.001.250.74</t>
  </si>
  <si>
    <t>3 Maria Camila Zapata Garcia</t>
  </si>
  <si>
    <t>84-2025</t>
  </si>
  <si>
    <t>1.001.669.03</t>
  </si>
  <si>
    <t>8 Karen Daniela Mazo Zapata</t>
  </si>
  <si>
    <t>85-2025</t>
  </si>
  <si>
    <t>1.007.240.13</t>
  </si>
  <si>
    <t>5 Carolina  Torres Cadavid</t>
  </si>
  <si>
    <t>86-2025</t>
  </si>
  <si>
    <t>1.017.206.14</t>
  </si>
  <si>
    <t>8 Alexandra Garcia Chavarria</t>
  </si>
  <si>
    <t>87-2025</t>
  </si>
  <si>
    <t>1.032.071.14</t>
  </si>
  <si>
    <t>3 Dahiana Andrea Vargas Velasquez</t>
  </si>
  <si>
    <t>88-2025</t>
  </si>
  <si>
    <t>1.037.598.33</t>
  </si>
  <si>
    <t>0 Dairo Leon Arroyave Molina</t>
  </si>
  <si>
    <t>89-2025</t>
  </si>
  <si>
    <t>1.054.565.68</t>
  </si>
  <si>
    <t>8 Geraldin Rocio Mora Gomez</t>
  </si>
  <si>
    <t>90-2025</t>
  </si>
  <si>
    <t>1.101.449.62</t>
  </si>
  <si>
    <t>8 Katerine Zuñiga Solar</t>
  </si>
  <si>
    <t>91-2025</t>
  </si>
  <si>
    <t>1.128.470.28</t>
  </si>
  <si>
    <t>5 Maria Victoria Mosquera Escobar</t>
  </si>
  <si>
    <t>92-2025</t>
  </si>
  <si>
    <t>Andres Osorio Ramirez</t>
  </si>
  <si>
    <t>93-2025</t>
  </si>
  <si>
    <t>PERSONALES</t>
  </si>
  <si>
    <t>1.065.598.27</t>
  </si>
  <si>
    <t>6 Elber Jose Lopez Gonzalez</t>
  </si>
  <si>
    <t>94-2025</t>
  </si>
  <si>
    <t>Juan Carlos Vergara Cogollo</t>
  </si>
  <si>
    <t>95-2025</t>
  </si>
  <si>
    <t>INGENIERO DE ALIMENTOS</t>
  </si>
  <si>
    <t>1.152.458.12</t>
  </si>
  <si>
    <t>7 Santiago Jose Bohorquez Otalvaro</t>
  </si>
  <si>
    <t>96-2025</t>
  </si>
  <si>
    <t>ODONTOLOGO</t>
  </si>
  <si>
    <t>ADICION CONTRATO N. 4751-2024 - ARRENDAMIENTO DE</t>
  </si>
  <si>
    <t>ADICION AL CONTRATO 4207-2024 SERVICIO DE TRANSP</t>
  </si>
  <si>
    <t>ARRENDAMIENTO DE EQUIPOS OFIMATICOS PARA EL PROY</t>
  </si>
  <si>
    <t>ADICION CN 4338-2024 - PRESTACION DE SERVICIOS D</t>
  </si>
  <si>
    <t>Sobeiba Del Socorro Ramirez Mejia</t>
  </si>
  <si>
    <t>258-2025</t>
  </si>
  <si>
    <t>tecnico en salud pUblica</t>
  </si>
  <si>
    <t>Oscar Dario Tamayo Gallego</t>
  </si>
  <si>
    <t>255-2025</t>
  </si>
  <si>
    <t>Claudia Pahola Gomez Monsalve</t>
  </si>
  <si>
    <t>256-2025</t>
  </si>
  <si>
    <t>Gloria Cecilia Taborda Oquendo</t>
  </si>
  <si>
    <t>257-2025</t>
  </si>
  <si>
    <t>Alejandra Florez Mora</t>
  </si>
  <si>
    <t>259-2025</t>
  </si>
  <si>
    <t>Minia Patricia Escudero Fernandez</t>
  </si>
  <si>
    <t>260-2025</t>
  </si>
  <si>
    <t>Gloria Constanza Gomez Rodriguez</t>
  </si>
  <si>
    <t>261-2025</t>
  </si>
  <si>
    <t>Aida Noelia Yepez Acosta Acosta</t>
  </si>
  <si>
    <t>262-2025</t>
  </si>
  <si>
    <t>Diana Elsy Ruiz Betancur</t>
  </si>
  <si>
    <t>264-2025</t>
  </si>
  <si>
    <t>Leidy Patricia Mena Palacio</t>
  </si>
  <si>
    <t>265-2025</t>
  </si>
  <si>
    <t>Lida Johana Gallego Montoya</t>
  </si>
  <si>
    <t>266-2025</t>
  </si>
  <si>
    <t>Derika Yoneidis Mosquera Bravo</t>
  </si>
  <si>
    <t>267-2025</t>
  </si>
  <si>
    <t>Gumersinda Isabel Trespalacios De Angel</t>
  </si>
  <si>
    <t>268-2025</t>
  </si>
  <si>
    <t>Marina  Cuesta Palacios</t>
  </si>
  <si>
    <t>269-2025</t>
  </si>
  <si>
    <t>Luz  Yalid  Mosquera  Mosquera</t>
  </si>
  <si>
    <t>270-2025</t>
  </si>
  <si>
    <t>Yomaira  Moreno Giron</t>
  </si>
  <si>
    <t>271-2025</t>
  </si>
  <si>
    <t>Luz  Lorena  Jacome  Chinchilla</t>
  </si>
  <si>
    <t>272-2025</t>
  </si>
  <si>
    <t>Sory Ines Ospina  Moreno</t>
  </si>
  <si>
    <t>273-2025</t>
  </si>
  <si>
    <t>Ana Maria Gallego Grisales</t>
  </si>
  <si>
    <t>274-2025</t>
  </si>
  <si>
    <t>Beatriz Elena Rico Zapata</t>
  </si>
  <si>
    <t>275-2025</t>
  </si>
  <si>
    <t>Maria Raquel Zuluaga Correa</t>
  </si>
  <si>
    <t>276-2025</t>
  </si>
  <si>
    <t>Luz Andrea Correa Jaramillo</t>
  </si>
  <si>
    <t>277-2025</t>
  </si>
  <si>
    <t>Maria Sandra Henao Bustamante</t>
  </si>
  <si>
    <t>281-2025</t>
  </si>
  <si>
    <t>Paula Andrea Giraldo Aristizabal</t>
  </si>
  <si>
    <t>278-2025</t>
  </si>
  <si>
    <t>Leidi Ivone Cano Jurado</t>
  </si>
  <si>
    <t>279-2025</t>
  </si>
  <si>
    <t>Alba Libia Tamayo Valencia</t>
  </si>
  <si>
    <t>280-2025</t>
  </si>
  <si>
    <t>Diana Patricia Lopez Campillo</t>
  </si>
  <si>
    <t>282-2025</t>
  </si>
  <si>
    <t>Adriana Maria Franco Suarez</t>
  </si>
  <si>
    <t>283-2025</t>
  </si>
  <si>
    <t>Maribel Jaramillo Correa</t>
  </si>
  <si>
    <t>284-2025</t>
  </si>
  <si>
    <t>TELEFONIA CELULAR, PLAN DE VOZ Y DATOS CON MINUT</t>
  </si>
  <si>
    <t>1.066.268.58</t>
  </si>
  <si>
    <t>7 Nadys Esther Zabaleta Duran</t>
  </si>
  <si>
    <t>1136-2025</t>
  </si>
  <si>
    <t>AUXILIAR DE ENFERMERIA</t>
  </si>
  <si>
    <t>Andrea  Yurani  Henao  Lopez</t>
  </si>
  <si>
    <t>1135-2025</t>
  </si>
  <si>
    <t>1158-2025</t>
  </si>
  <si>
    <t>1154-2025</t>
  </si>
  <si>
    <t>1155-2025</t>
  </si>
  <si>
    <t>1156-2025</t>
  </si>
  <si>
    <t>1157-2025</t>
  </si>
  <si>
    <t>1159-2025</t>
  </si>
  <si>
    <t>1160-2025</t>
  </si>
  <si>
    <t>1161-2025</t>
  </si>
  <si>
    <t>1162-2025</t>
  </si>
  <si>
    <t>1163-2025</t>
  </si>
  <si>
    <t>1164-2025</t>
  </si>
  <si>
    <t>1165-2025</t>
  </si>
  <si>
    <t>1166-2025</t>
  </si>
  <si>
    <t>1.020.458.67</t>
  </si>
  <si>
    <t>6 Leidy Tatiana Correa David</t>
  </si>
  <si>
    <t>1167-2025</t>
  </si>
  <si>
    <t>NUTRICIONISTA</t>
  </si>
  <si>
    <t>1.047.401.65</t>
  </si>
  <si>
    <t>5 Kelly Johana Sierra Hernandez</t>
  </si>
  <si>
    <t>1168-2025</t>
  </si>
  <si>
    <t>ENFERMERA JEFE</t>
  </si>
  <si>
    <t>Carolina Mesa Duarte</t>
  </si>
  <si>
    <t>1169-2025</t>
  </si>
  <si>
    <t>FISIOTERAPEUTA</t>
  </si>
  <si>
    <t>SERVICIO DE LINEAS DE TELEFONIA DE LA CENTRAL DE</t>
  </si>
  <si>
    <t>Luz Mary Guevara Hernandez</t>
  </si>
  <si>
    <t>1464-2025</t>
  </si>
  <si>
    <t>AUXILAR DE ENFERMERIA</t>
  </si>
  <si>
    <t>SERVICIOS DE LINEAS DE CELULARES PARA EL DESARRO</t>
  </si>
  <si>
    <t>Lucia Elizabeth Quiros Velasquez</t>
  </si>
  <si>
    <t>2323-2025</t>
  </si>
  <si>
    <t>PSICOLGIA</t>
  </si>
  <si>
    <t>Ramon Alberto Montoya Arango</t>
  </si>
  <si>
    <t>2324-2025</t>
  </si>
  <si>
    <t>1.022.122.10</t>
  </si>
  <si>
    <t>1 Bibiana Maria Bernal Valencia</t>
  </si>
  <si>
    <t>2325-2025</t>
  </si>
  <si>
    <t>1.037.658.50</t>
  </si>
  <si>
    <t>8 Daniela  Medina Pelaez</t>
  </si>
  <si>
    <t>2326-2025</t>
  </si>
  <si>
    <t>1.128.477.82</t>
  </si>
  <si>
    <t>7 Carla Cristina Alvarez Martinez</t>
  </si>
  <si>
    <t>2327-2025</t>
  </si>
  <si>
    <t>1.234.990.97</t>
  </si>
  <si>
    <t>7 Valentina  Ortiz Correa</t>
  </si>
  <si>
    <t>2329-2025</t>
  </si>
  <si>
    <t>1.000.413.37</t>
  </si>
  <si>
    <t>6 Paulina Galvis Cardona</t>
  </si>
  <si>
    <t>2343-2025</t>
  </si>
  <si>
    <t>BACTERIOLOGA</t>
  </si>
  <si>
    <t>Deisy Johana Gomez Valencia</t>
  </si>
  <si>
    <t>2322-2025</t>
  </si>
  <si>
    <t>Maria Magnolia Cano Mesa</t>
  </si>
  <si>
    <t>2320-2025</t>
  </si>
  <si>
    <t>Subjeis Torres Buenaños</t>
  </si>
  <si>
    <t>2321-2025</t>
  </si>
  <si>
    <t>Julian Antonio Gallego Castro</t>
  </si>
  <si>
    <t>2319-2025</t>
  </si>
  <si>
    <t>1.077.426.56</t>
  </si>
  <si>
    <t>0 Kelly Tatiana Vera Chaverra</t>
  </si>
  <si>
    <t>2368-2025</t>
  </si>
  <si>
    <t>ADICION CONTRATO N. 4207-2024 - PRESTACION DE SE</t>
  </si>
  <si>
    <t>Blanca Milena Velasquez Villada</t>
  </si>
  <si>
    <t>2365-2025</t>
  </si>
  <si>
    <t>1.000.547.07</t>
  </si>
  <si>
    <t>8 Jinneth Estrella Muñoz Castaño</t>
  </si>
  <si>
    <t>2366-2025</t>
  </si>
  <si>
    <t>1.037.596.29</t>
  </si>
  <si>
    <t>6 Carolina   Mejia  Alvarez</t>
  </si>
  <si>
    <t>2367-2025</t>
  </si>
  <si>
    <t>ADICION CN N. 104-2025 - ARRENDAMIENTO DE EQUIPO</t>
  </si>
  <si>
    <t>1.148.700.27</t>
  </si>
  <si>
    <t>5 Andrea Ortiz Palacios</t>
  </si>
  <si>
    <t>2426-2025</t>
  </si>
  <si>
    <t>Denis Del Carmen Montes Paternina</t>
  </si>
  <si>
    <t>2424-2025</t>
  </si>
  <si>
    <t>TECNICO EN SALUD PUBLICA</t>
  </si>
  <si>
    <t>1.001.635.81</t>
  </si>
  <si>
    <t>9 Kelly Yohana Arboleda Giraldo</t>
  </si>
  <si>
    <t>2425-2025</t>
  </si>
  <si>
    <t>1.038.646.95</t>
  </si>
  <si>
    <t>6 Daniela  Jimenez Lopez</t>
  </si>
  <si>
    <t>2602-2025</t>
  </si>
  <si>
    <t>1.037.388.29</t>
  </si>
  <si>
    <t>2 Yudy Milena Callejas Sucerquia</t>
  </si>
  <si>
    <t>2603-2025</t>
  </si>
  <si>
    <t>ACTA Nro 2 ADICION  Y PRORROGA</t>
  </si>
  <si>
    <t>ACTA Nro 1 ADICION  Y PRORROGA</t>
  </si>
  <si>
    <t>ADICION AL CONTRATO 104-2025 ARRENDAMIENTO DE EQ</t>
  </si>
  <si>
    <t>TRASLADO DE PACIENTES DENTRO Y FUERA DE LA RED H</t>
  </si>
  <si>
    <t>2838-2025</t>
  </si>
  <si>
    <t>2839-2025</t>
  </si>
  <si>
    <t>PISCOLOGA (O)</t>
  </si>
  <si>
    <t>2840-2025</t>
  </si>
  <si>
    <t>MEDICINA</t>
  </si>
  <si>
    <t>2920-2025</t>
  </si>
  <si>
    <t>2921-2025</t>
  </si>
  <si>
    <t>2923-2025</t>
  </si>
  <si>
    <t>2924-2025</t>
  </si>
  <si>
    <t>2925-2025</t>
  </si>
  <si>
    <t>COORDINADOR ADMINISTRATIVO</t>
  </si>
  <si>
    <t>2926-2025</t>
  </si>
  <si>
    <t>2927-2025</t>
  </si>
  <si>
    <t>2928-2025</t>
  </si>
  <si>
    <t>2936-2025</t>
  </si>
  <si>
    <t>FISIOTERAPIA</t>
  </si>
  <si>
    <t>2937-2025</t>
  </si>
  <si>
    <t>2938-2025</t>
  </si>
  <si>
    <t>JEFE ENFERMERIA</t>
  </si>
  <si>
    <t>2942-2025</t>
  </si>
  <si>
    <t>PSICOLOGIA</t>
  </si>
  <si>
    <t>2939-2025</t>
  </si>
  <si>
    <t>2940-2025</t>
  </si>
  <si>
    <t>2941-2025</t>
  </si>
  <si>
    <t>2943-2025</t>
  </si>
  <si>
    <t>2922-2025</t>
  </si>
  <si>
    <t>1.020.495.64</t>
  </si>
  <si>
    <t>7 Camila Gomez Gonzalez</t>
  </si>
  <si>
    <t>3025-2025</t>
  </si>
  <si>
    <t>TRABAJO SOCIAL</t>
  </si>
  <si>
    <t>3026-2025</t>
  </si>
  <si>
    <t>3027-2025</t>
  </si>
  <si>
    <t>3028-2025</t>
  </si>
  <si>
    <t>3029-2025</t>
  </si>
  <si>
    <t>3030-2025</t>
  </si>
  <si>
    <t>3031-2025</t>
  </si>
  <si>
    <t>1.037.588.96</t>
  </si>
  <si>
    <t>9 Luz Dayhanna Cuevas Torres</t>
  </si>
  <si>
    <t>3035-2025</t>
  </si>
  <si>
    <t>3032-2025</t>
  </si>
  <si>
    <t>3033-2025</t>
  </si>
  <si>
    <t>1.036.686.77</t>
  </si>
  <si>
    <t>1 Yadis Mosquera Murillo</t>
  </si>
  <si>
    <t>3034-2025</t>
  </si>
  <si>
    <t>3036-2025</t>
  </si>
  <si>
    <t>3037-2025</t>
  </si>
  <si>
    <t>3038-2025</t>
  </si>
  <si>
    <t>3039-2025</t>
  </si>
  <si>
    <t>3040-2025</t>
  </si>
  <si>
    <t>3041-2025</t>
  </si>
  <si>
    <t>3042-2025</t>
  </si>
  <si>
    <t>3043-2025</t>
  </si>
  <si>
    <t>3044-2025</t>
  </si>
  <si>
    <t>3045-2025</t>
  </si>
  <si>
    <t>3046-2025</t>
  </si>
  <si>
    <t>3047-2025</t>
  </si>
  <si>
    <t>3048-2025</t>
  </si>
  <si>
    <t>3049-2025</t>
  </si>
  <si>
    <t>3050-2025</t>
  </si>
  <si>
    <t>3051-2025</t>
  </si>
  <si>
    <t>1.128.474.76</t>
  </si>
  <si>
    <t>1 Yulieth Alejandra Pineda Martinez</t>
  </si>
  <si>
    <t>3052-2025</t>
  </si>
  <si>
    <t>3053-2025</t>
  </si>
  <si>
    <t>1.128.483.84</t>
  </si>
  <si>
    <t>3 Alejandra Cardona Diaz</t>
  </si>
  <si>
    <t>3054-2025</t>
  </si>
  <si>
    <t>1.129.531.99</t>
  </si>
  <si>
    <t>1 Gloria Angelica Bozon Echavez</t>
  </si>
  <si>
    <t>3055-2025</t>
  </si>
  <si>
    <t>3059-2025</t>
  </si>
  <si>
    <t>1.140.422.08</t>
  </si>
  <si>
    <t>1 Maria Jose Agudelo Ramirez</t>
  </si>
  <si>
    <t>3056-2025</t>
  </si>
  <si>
    <t>3057-2025</t>
  </si>
  <si>
    <t>3058-2025</t>
  </si>
  <si>
    <t>3060-2025</t>
  </si>
  <si>
    <t>3061-2025</t>
  </si>
  <si>
    <t>1.152.694.76</t>
  </si>
  <si>
    <t>4 Nelson Gerardo Gonzalez Ninco</t>
  </si>
  <si>
    <t>3062-2025</t>
  </si>
  <si>
    <t>3063-2025</t>
  </si>
  <si>
    <t>1.152.712.84</t>
  </si>
  <si>
    <t>5 Daniela Gaviria Londoño</t>
  </si>
  <si>
    <t>3064-2025</t>
  </si>
  <si>
    <t>3065-2025</t>
  </si>
  <si>
    <t>3066-2025</t>
  </si>
  <si>
    <t>3067-2025</t>
  </si>
  <si>
    <t>3068-2025</t>
  </si>
  <si>
    <t>3069-2025</t>
  </si>
  <si>
    <t>3070-2025</t>
  </si>
  <si>
    <t>3071-2025</t>
  </si>
  <si>
    <t>3072-2025</t>
  </si>
  <si>
    <t>3073-2025</t>
  </si>
  <si>
    <t>3074-2025</t>
  </si>
  <si>
    <t>3075-2025</t>
  </si>
  <si>
    <t>3076-2025</t>
  </si>
  <si>
    <t>3077-2025</t>
  </si>
  <si>
    <t>2960-2025</t>
  </si>
  <si>
    <t>2961-2025</t>
  </si>
  <si>
    <t>2962-2025</t>
  </si>
  <si>
    <t>2964-2025</t>
  </si>
  <si>
    <t>2965-2025</t>
  </si>
  <si>
    <t>2966-2025</t>
  </si>
  <si>
    <t>2967-2025</t>
  </si>
  <si>
    <t>Yunni Besci Mena Renteria</t>
  </si>
  <si>
    <t>2968-2025</t>
  </si>
  <si>
    <t>2969-2025</t>
  </si>
  <si>
    <t>2970-2025</t>
  </si>
  <si>
    <t>2971-2025</t>
  </si>
  <si>
    <t>2972-2025</t>
  </si>
  <si>
    <t>2973-2025</t>
  </si>
  <si>
    <t>2974-2025</t>
  </si>
  <si>
    <t>2975-2025</t>
  </si>
  <si>
    <t>2976-2025</t>
  </si>
  <si>
    <t>2977-2025</t>
  </si>
  <si>
    <t>2978-2025</t>
  </si>
  <si>
    <t>2979-2025</t>
  </si>
  <si>
    <t>Maria Durley Serna Florez</t>
  </si>
  <si>
    <t>2980-2025</t>
  </si>
  <si>
    <t>2981-2025</t>
  </si>
  <si>
    <t>2982-2025</t>
  </si>
  <si>
    <t>2983-2025</t>
  </si>
  <si>
    <t>2987-2025</t>
  </si>
  <si>
    <t>2984-2025</t>
  </si>
  <si>
    <t>2985-2025</t>
  </si>
  <si>
    <t>2986-2025</t>
  </si>
  <si>
    <t>2988-2025</t>
  </si>
  <si>
    <t>2989-2025</t>
  </si>
  <si>
    <t>Nancy Del Socorro Guevara Garcia</t>
  </si>
  <si>
    <t>2990-2025</t>
  </si>
  <si>
    <t>2991-2025</t>
  </si>
  <si>
    <t>2992-2025</t>
  </si>
  <si>
    <t>2993-2025</t>
  </si>
  <si>
    <t>2994-2025</t>
  </si>
  <si>
    <t>Loli Luz Sierra Beltran</t>
  </si>
  <si>
    <t>2995-2025</t>
  </si>
  <si>
    <t>2996-2025</t>
  </si>
  <si>
    <t>2997-2025</t>
  </si>
  <si>
    <t>2998-2025</t>
  </si>
  <si>
    <t>2999-2025</t>
  </si>
  <si>
    <t>3000-2025</t>
  </si>
  <si>
    <t>1.000.661.06</t>
  </si>
  <si>
    <t>1 Daniela  Maldonado Garces</t>
  </si>
  <si>
    <t>3001-2025</t>
  </si>
  <si>
    <t>3002-2025</t>
  </si>
  <si>
    <t>3003-2025</t>
  </si>
  <si>
    <t>3004-2025</t>
  </si>
  <si>
    <t>3005-2025</t>
  </si>
  <si>
    <t>1.001.619.27</t>
  </si>
  <si>
    <t>4 Kedy Yuranny Domico Domico</t>
  </si>
  <si>
    <t>3006-2025</t>
  </si>
  <si>
    <t>3007-2025</t>
  </si>
  <si>
    <t>3011-2025</t>
  </si>
  <si>
    <t>3008-2025</t>
  </si>
  <si>
    <t>3009-2025</t>
  </si>
  <si>
    <t>3010-2025</t>
  </si>
  <si>
    <t>1.017.131.57</t>
  </si>
  <si>
    <t>1 Marcela Maria Castano Largo</t>
  </si>
  <si>
    <t>3012-2025</t>
  </si>
  <si>
    <t>3013-2025</t>
  </si>
  <si>
    <t>3014-2025</t>
  </si>
  <si>
    <t>3015-2025</t>
  </si>
  <si>
    <t>3016-2025</t>
  </si>
  <si>
    <t>3017-2025</t>
  </si>
  <si>
    <t>3018-2025</t>
  </si>
  <si>
    <t>3019-2025</t>
  </si>
  <si>
    <t>3020-2025</t>
  </si>
  <si>
    <t>1.020.464.38</t>
  </si>
  <si>
    <t>8 Andres Felipe Zuluaica Gallego</t>
  </si>
  <si>
    <t>3021-2025</t>
  </si>
  <si>
    <t>3022-2025</t>
  </si>
  <si>
    <t>1.020.486.66</t>
  </si>
  <si>
    <t>4 Paola Andrea Quiroz Hernandez</t>
  </si>
  <si>
    <t>3023-2025</t>
  </si>
  <si>
    <t>1.020.493.95</t>
  </si>
  <si>
    <t>3 Geraldin  Velasquez Jimenez</t>
  </si>
  <si>
    <t>3024-2025</t>
  </si>
  <si>
    <t>3112-2025</t>
  </si>
  <si>
    <t>3108-2025</t>
  </si>
  <si>
    <t>3109-2025</t>
  </si>
  <si>
    <t>Beatriz Elena Zapata Vargas</t>
  </si>
  <si>
    <t>3110-2025</t>
  </si>
  <si>
    <t>3111-2025</t>
  </si>
  <si>
    <t>3113-2025</t>
  </si>
  <si>
    <t>3114-2025</t>
  </si>
  <si>
    <t>3115-2025</t>
  </si>
  <si>
    <t>3116-2025</t>
  </si>
  <si>
    <t>3117-2025</t>
  </si>
  <si>
    <t>1.035.228.89</t>
  </si>
  <si>
    <t>8 Mayra Alejandra Rendon Cataño</t>
  </si>
  <si>
    <t>3118-2025</t>
  </si>
  <si>
    <t>3119-2025</t>
  </si>
  <si>
    <t>3120-2025</t>
  </si>
  <si>
    <t>3121-2025</t>
  </si>
  <si>
    <t>3122-2025</t>
  </si>
  <si>
    <t>1.216.729.62</t>
  </si>
  <si>
    <t>8 Valentina  Cortes Marin</t>
  </si>
  <si>
    <t>3123-2025</t>
  </si>
  <si>
    <t>2959-2025</t>
  </si>
  <si>
    <t>2963-2025</t>
  </si>
  <si>
    <t>3089-2025</t>
  </si>
  <si>
    <t>3091-2025</t>
  </si>
  <si>
    <t>1.017.191.96</t>
  </si>
  <si>
    <t>0 Karen Yulieth Perez Rios</t>
  </si>
  <si>
    <t>3092-2025</t>
  </si>
  <si>
    <t>1.017.242.78</t>
  </si>
  <si>
    <t>0 Santiago  Gomez Gomez</t>
  </si>
  <si>
    <t>3093-2025</t>
  </si>
  <si>
    <t>3094-2025</t>
  </si>
  <si>
    <t>3095-2025</t>
  </si>
  <si>
    <t>3096-2025</t>
  </si>
  <si>
    <t>1.035.877.14</t>
  </si>
  <si>
    <t>0 Daniela Aristizabal Franco</t>
  </si>
  <si>
    <t>3097-2025</t>
  </si>
  <si>
    <t>3098-2025</t>
  </si>
  <si>
    <t>3099-2025</t>
  </si>
  <si>
    <t>3100-2025</t>
  </si>
  <si>
    <t>3101-2025</t>
  </si>
  <si>
    <t>1.077.420.40</t>
  </si>
  <si>
    <t>4 Daily Yurani Maturana Blandon</t>
  </si>
  <si>
    <t>3102-2025</t>
  </si>
  <si>
    <t>3103-2025</t>
  </si>
  <si>
    <t>3104-2025</t>
  </si>
  <si>
    <t>3105-2025</t>
  </si>
  <si>
    <t>3106-2025</t>
  </si>
  <si>
    <t>Ingrid Yohana Atencio Pulgarin</t>
  </si>
  <si>
    <t>3080-2025</t>
  </si>
  <si>
    <t>3081-2025</t>
  </si>
  <si>
    <t>3082-2025</t>
  </si>
  <si>
    <t>3083-2025</t>
  </si>
  <si>
    <t>3084-2025</t>
  </si>
  <si>
    <t>3088-2025</t>
  </si>
  <si>
    <t>3085-2025</t>
  </si>
  <si>
    <t>3086-2025</t>
  </si>
  <si>
    <t>1.000.413.63</t>
  </si>
  <si>
    <t>9 Carolina  Estrada Gonzalez</t>
  </si>
  <si>
    <t>3087-2025</t>
  </si>
  <si>
    <t>3090-2025</t>
  </si>
  <si>
    <t>1.085.317.42</t>
  </si>
  <si>
    <t>1 Daniela Granda Colunge</t>
  </si>
  <si>
    <t>3179-2025</t>
  </si>
  <si>
    <t>MEDICO</t>
  </si>
  <si>
    <t>1.098.776.98</t>
  </si>
  <si>
    <t>5 Surith Melissa Salazar Navarro</t>
  </si>
  <si>
    <t>3180-2025</t>
  </si>
  <si>
    <t>1.128.415.07</t>
  </si>
  <si>
    <t>5 Erika Milena Hinestroza Misiares</t>
  </si>
  <si>
    <t>3181-2025</t>
  </si>
  <si>
    <t>1.128.474.17</t>
  </si>
  <si>
    <t>7 Daniela Taborda Oquendo</t>
  </si>
  <si>
    <t>3182-2025</t>
  </si>
  <si>
    <t>1.143.141.19</t>
  </si>
  <si>
    <t>7 Manuel Clemente Forero Ortega</t>
  </si>
  <si>
    <t>3183-2025</t>
  </si>
  <si>
    <t>1.152.193.61</t>
  </si>
  <si>
    <t>0 Natalia Andrea Ramirez Atehortua</t>
  </si>
  <si>
    <t>3184-2025</t>
  </si>
  <si>
    <t>1.152.196.18</t>
  </si>
  <si>
    <t>0 Yuranny Rojas Cuesta</t>
  </si>
  <si>
    <t>3185-2025</t>
  </si>
  <si>
    <t>1.152.216.35</t>
  </si>
  <si>
    <t>3 Maria Elizabeth Duran Zuluaga</t>
  </si>
  <si>
    <t>3186-2025</t>
  </si>
  <si>
    <t>1.152.226.55</t>
  </si>
  <si>
    <t>8 Carolina Carvajal Espinosa</t>
  </si>
  <si>
    <t>3187-2025</t>
  </si>
  <si>
    <t>1.152.453.40</t>
  </si>
  <si>
    <t>6 Stephanie Gonzalez Florez</t>
  </si>
  <si>
    <t>3188-2025</t>
  </si>
  <si>
    <t>1.152.698.08</t>
  </si>
  <si>
    <t>0 Luz Adriana Valoyes Correa</t>
  </si>
  <si>
    <t>3189-2025</t>
  </si>
  <si>
    <t>1.152.714.90</t>
  </si>
  <si>
    <t>0 Sofia Zuluaga Berrio</t>
  </si>
  <si>
    <t>3190-2025</t>
  </si>
  <si>
    <t>1.214.715.80</t>
  </si>
  <si>
    <t>5 Angela Yulieth Maya Martinez</t>
  </si>
  <si>
    <t>3191-2025</t>
  </si>
  <si>
    <t>1.235.038.19</t>
  </si>
  <si>
    <t>3 Jeidis  Martinez Sara</t>
  </si>
  <si>
    <t>3192-2025</t>
  </si>
  <si>
    <t>Viviana Andrea Parga Londo O</t>
  </si>
  <si>
    <t>3152-2025</t>
  </si>
  <si>
    <t>Ana Cristina Saleme Gonzalez</t>
  </si>
  <si>
    <t>3153-2025</t>
  </si>
  <si>
    <t>Maria Esperanza Jimenez Asprilla</t>
  </si>
  <si>
    <t>3154-2025</t>
  </si>
  <si>
    <t>Marisol  Mosquera Bermudes</t>
  </si>
  <si>
    <t>3155-2025</t>
  </si>
  <si>
    <t>Diana Rosa Diaz Londoño</t>
  </si>
  <si>
    <t>3156-2025</t>
  </si>
  <si>
    <t>Deiby Del Carmen Perez Hernandez</t>
  </si>
  <si>
    <t>3157-2025</t>
  </si>
  <si>
    <t>Maria Lisella Lorenzana Cardenas</t>
  </si>
  <si>
    <t>3158-2025</t>
  </si>
  <si>
    <t>Janeth Alexandra Urrego Calle</t>
  </si>
  <si>
    <t>3159-2025</t>
  </si>
  <si>
    <t>3160-2025</t>
  </si>
  <si>
    <t>Natalia Ocampo Loaiza</t>
  </si>
  <si>
    <t>3161-2025</t>
  </si>
  <si>
    <t>3162-2025</t>
  </si>
  <si>
    <t>3163-2025</t>
  </si>
  <si>
    <t>1.001.605.51</t>
  </si>
  <si>
    <t>1 Karen Restrepo Restrepo</t>
  </si>
  <si>
    <t>3164-2025</t>
  </si>
  <si>
    <t>1.020.418.82</t>
  </si>
  <si>
    <t>4 Luz Estela Agudelo Zuluaga</t>
  </si>
  <si>
    <t>3165-2025</t>
  </si>
  <si>
    <t>1.028.031.74</t>
  </si>
  <si>
    <t>9 Cely Mariam Hurtado Perea</t>
  </si>
  <si>
    <t>3166-2025</t>
  </si>
  <si>
    <t>3167-2025</t>
  </si>
  <si>
    <t>1.032.472.48</t>
  </si>
  <si>
    <t>2 Hillary Oderay Reales Quejada</t>
  </si>
  <si>
    <t>3168-2025</t>
  </si>
  <si>
    <t>1.035.853.92</t>
  </si>
  <si>
    <t>2 Whitman Olmedo Otalvaro Zapata</t>
  </si>
  <si>
    <t>3193-2025</t>
  </si>
  <si>
    <t>1.037.669.91</t>
  </si>
  <si>
    <t>9 Felipe  Luna De Los Rios</t>
  </si>
  <si>
    <t>3172-2025</t>
  </si>
  <si>
    <t>3169-2025</t>
  </si>
  <si>
    <t>1.036.645.81</t>
  </si>
  <si>
    <t>4 Melissa Metrio Jimenez</t>
  </si>
  <si>
    <t>3170-2025</t>
  </si>
  <si>
    <t>1.037.620.74</t>
  </si>
  <si>
    <t>4 Carmenza Yadira Bechara Arroyo</t>
  </si>
  <si>
    <t>3171-2025</t>
  </si>
  <si>
    <t>1.045.136.41</t>
  </si>
  <si>
    <t>4 Leidy Jaela Mosquera Borja</t>
  </si>
  <si>
    <t>3173-2025</t>
  </si>
  <si>
    <t>1.077.174.67</t>
  </si>
  <si>
    <t>7 Yoselly  Zu Iga Perea</t>
  </si>
  <si>
    <t>3174-2025</t>
  </si>
  <si>
    <t>1.077.423.27</t>
  </si>
  <si>
    <t>8 Mary Solenny Renteria Moreno</t>
  </si>
  <si>
    <t>3175-2025</t>
  </si>
  <si>
    <t>1.077.425.97</t>
  </si>
  <si>
    <t>9 Leidy Johana Cuesta Renteria</t>
  </si>
  <si>
    <t>3176-2025</t>
  </si>
  <si>
    <t>1.077.460.28</t>
  </si>
  <si>
    <t>7 Leonor  Asprilla Mendoza</t>
  </si>
  <si>
    <t>3177-2025</t>
  </si>
  <si>
    <t>1.077.462.47</t>
  </si>
  <si>
    <t>9 Zury Yareila Hinestroza Arroyo</t>
  </si>
  <si>
    <t>3178-2025</t>
  </si>
  <si>
    <t>1.017.201.36</t>
  </si>
  <si>
    <t>1 Carlos Julian Bran Hernandez</t>
  </si>
  <si>
    <t>3201-2025</t>
  </si>
  <si>
    <t>Mirta  Giraldo Ruiz</t>
  </si>
  <si>
    <t>3199-2025</t>
  </si>
  <si>
    <t>1.128.269.45</t>
  </si>
  <si>
    <t>8 Fidel Augusto Castaño Amezquita</t>
  </si>
  <si>
    <t>1.128.405.69</t>
  </si>
  <si>
    <t>1 Jonny Alexander Sepulveda Jaramillo</t>
  </si>
  <si>
    <t>3202-2025</t>
  </si>
  <si>
    <t>1.039.467.09</t>
  </si>
  <si>
    <t>6 Juliana  Villegas Lopez</t>
  </si>
  <si>
    <t>3237-2025</t>
  </si>
  <si>
    <t>Sandra Marcela Dimas Ramirez</t>
  </si>
  <si>
    <t>3200-2025</t>
  </si>
  <si>
    <t>SUSCRIPCION A OPERADOR DE TELEFONIA CELULAR, PLA</t>
  </si>
  <si>
    <t>Claudia Patricia Velez Vanegas</t>
  </si>
  <si>
    <t>3290-2025</t>
  </si>
  <si>
    <t>3296-2025</t>
  </si>
  <si>
    <t>3292-2025</t>
  </si>
  <si>
    <t>3293-2025</t>
  </si>
  <si>
    <t>3294-2025</t>
  </si>
  <si>
    <t>3295-2025</t>
  </si>
  <si>
    <t>3291-2025</t>
  </si>
  <si>
    <t>1.017.256.75</t>
  </si>
  <si>
    <t>1 Mateo Muñoz Rios</t>
  </si>
  <si>
    <t>3307-2025</t>
  </si>
  <si>
    <t>Francisco Javier Moncada Aldana</t>
  </si>
  <si>
    <t>3306-2025</t>
  </si>
  <si>
    <t>1.028.121.26</t>
  </si>
  <si>
    <t>9 Nancy Johana Ramirez Parra</t>
  </si>
  <si>
    <t>3309-2025</t>
  </si>
  <si>
    <t>1.035.427.46</t>
  </si>
  <si>
    <t>7 Jenifer Yulieth Ortega Bedoya</t>
  </si>
  <si>
    <t>3310-2025</t>
  </si>
  <si>
    <t>1.036.664.49</t>
  </si>
  <si>
    <t>4 Daniela Maria Gonzalez Ramirez</t>
  </si>
  <si>
    <t>3311-2025</t>
  </si>
  <si>
    <t>1.039.453.29</t>
  </si>
  <si>
    <t>7 Shirley Lorena Sierra Londoño</t>
  </si>
  <si>
    <t>3312-2025</t>
  </si>
  <si>
    <t>1.082.834.86</t>
  </si>
  <si>
    <t>6 Luis Daniel Ferreira Polo</t>
  </si>
  <si>
    <t>3313-2025</t>
  </si>
  <si>
    <t>1.148.206.52</t>
  </si>
  <si>
    <t>9 Natalia Andrea Garces Garcia</t>
  </si>
  <si>
    <t>3314-2025</t>
  </si>
  <si>
    <t>1.193.236.32</t>
  </si>
  <si>
    <t>1 Erick Johan Cordoba Torres</t>
  </si>
  <si>
    <t>3315-2025</t>
  </si>
  <si>
    <t>3299-2025</t>
  </si>
  <si>
    <t>PRESTACION DE SERVICIO PUBLICO DE TRANSPORTE TER</t>
  </si>
  <si>
    <t>Adriana De Jesus Arenas Gomez</t>
  </si>
  <si>
    <t>3301-2025</t>
  </si>
  <si>
    <t>3302-2025</t>
  </si>
  <si>
    <t>Amparo Del Socorro Cataño</t>
  </si>
  <si>
    <t>3303-2025</t>
  </si>
  <si>
    <t>Angela Yaneth Herrera Galeano</t>
  </si>
  <si>
    <t>3304-2025</t>
  </si>
  <si>
    <t>Laura Milena Arbelaez Puerta</t>
  </si>
  <si>
    <t>3305-2025</t>
  </si>
  <si>
    <t>1.026.265.33</t>
  </si>
  <si>
    <t>0 Edilson Yurley Bonilla Valencia</t>
  </si>
  <si>
    <t>3308-2025</t>
  </si>
  <si>
    <t>ADICION DE RECURSOS NO EJECUTADOS DURANTE LA VIG</t>
  </si>
  <si>
    <t>ADICION A LA DISPONIBILIDAD 250016, PARA EL DESA</t>
  </si>
  <si>
    <t>ADICION A LA DISPONIBILIDAD 250017-DISEÑO E IMPL</t>
  </si>
  <si>
    <t>ADICION A LA DISPONIBILIDAD 250016-ESARROLLO DE</t>
  </si>
  <si>
    <t>ADICION A LA DISPONIBILIDAD 250194 - EJECUCIÓN D</t>
  </si>
  <si>
    <t>SE LIBERA COMPROMISO SEGUN ACTA DE LIQUIDACIÓN</t>
  </si>
  <si>
    <t>SE LIBERAN COMPROMISOS POR SUSPENCIONES DE CONTR</t>
  </si>
  <si>
    <t>SE LIBERA COMPROMISO A SOLICITUD DEL JEFE DE LA</t>
  </si>
  <si>
    <t>SE LIBERA REGISTRO 2500996, CONTRATO 391-2025, P</t>
  </si>
  <si>
    <t>SE LIBERA COMPROMISO A SOLICITUD DEL JEFE OFICIN</t>
  </si>
  <si>
    <t>LIBERACION COMPROMISOS A SOLICITUD DEL JEFE DE L</t>
  </si>
  <si>
    <t>SE LIBERA COMPROMISO CN SUSPENDIDO MATERNA A SOL</t>
  </si>
  <si>
    <t>SE LIBERA COMPROMISO A SOLICITUD DE LA DIRECTORA</t>
  </si>
  <si>
    <t>LIBERACION COMPROMISO POR SUSPENSION DE CONTRATO</t>
  </si>
  <si>
    <t>LIBERACION COMPROMISO A SOLICITUD DEL JEFE DE LA</t>
  </si>
  <si>
    <t>SE LIBERA COMPROMISOS SEGUN ACTAS DE LIQUIDACION</t>
  </si>
  <si>
    <t>SE LIBERA COMPROMISO A SOLICITUD DEL JEFE DE SAL</t>
  </si>
  <si>
    <t>PDDI</t>
  </si>
  <si>
    <t>CORRECCION DE SALDOS DE LA DISPONIBILIDAD 250031</t>
  </si>
  <si>
    <t>DISPONIBILIDAD PRESUPUESTAL QUE REEPLAZAZA LA VI</t>
  </si>
  <si>
    <t>DISPONIBILIDAD PARA LA EJECUCIÓN DEL PROYECTO EB</t>
  </si>
  <si>
    <t>PRESTACIÓN DE SERVICIOS COMO PROFESIONAL EN ENFE</t>
  </si>
  <si>
    <t>CAUSACION FACTURA FE-172 DEL CONTRATO 351-2025 -</t>
  </si>
  <si>
    <t>CAUSACION FACTURA FE-173 DEL CONTRATO 351-2025 -</t>
  </si>
  <si>
    <t>CAUSACION FACTURA FEJG-2556 DEL CONTRATO 2319-20</t>
  </si>
  <si>
    <t>CAUSACION FACTURA FE-174 DEL CONTRATO 351-2025 -</t>
  </si>
  <si>
    <t>CAUSACION FACTURA FE-180 DEL CONTRATO 351-2025 -</t>
  </si>
  <si>
    <t>CAUSACION FACTURA FEJG-2818 DEL CONTRATO 2319-20</t>
  </si>
  <si>
    <t>CAUSACION FACTURA FE-202 DEL CONTRATO 3096-2025</t>
  </si>
  <si>
    <t>CAUSACION FACTURA FE-203 DEL CONTRATO 3096-2025</t>
  </si>
  <si>
    <t>TFCP</t>
  </si>
  <si>
    <t>PRESTACION DE SERVICIOS DE TRANSPORTE EN TAXI PA</t>
  </si>
  <si>
    <t>CODIGO INTERNO 822465095. SERVICIO DE LAS LINEAS</t>
  </si>
  <si>
    <t>PAGO ARRENDAMIENTO DE PLATAFORMA DE AGENDAMIENTO</t>
  </si>
  <si>
    <t>MAESTRA 822486246 SERVICIO LINEA CELULARES . PAR</t>
  </si>
  <si>
    <t>PRESTACION SERVICIOS DE TRASLADO DE PACIENTES DE</t>
  </si>
  <si>
    <t>SERVICIOS DE ARRENDAMIENTO DE EQUIPOS OFIMATICOS</t>
  </si>
  <si>
    <t>CODIGO INTERNO 822515874  SERVICIO DE TELEFONIA</t>
  </si>
  <si>
    <t>SERVICIOS DE ARRENDAMIENTO DE EQUIPOS DE COMPUTO</t>
  </si>
  <si>
    <t>Fra(S)  59037</t>
  </si>
  <si>
    <t>Cancela Fra 588796021 MAESTRA 822486246 SERVICIO</t>
  </si>
  <si>
    <t>Cancela Fra 5886959451 CODIGO INTERNO 822515874</t>
  </si>
  <si>
    <t>Fras 31171</t>
  </si>
  <si>
    <t>Cancela Fra 57742024242 CANCELACION PAGO 2 DEL C</t>
  </si>
  <si>
    <t>Cancela Fra 59032024243 CANCELACION PAGO 3 DEL C</t>
  </si>
  <si>
    <t>Cancela Fra 47602024246 CANCELACION PAGO 6 DEL C</t>
  </si>
  <si>
    <t>Cancela Fra 48052024246 CANCELACION PAGO 6 DEL C</t>
  </si>
  <si>
    <t>Fras 59072</t>
  </si>
  <si>
    <t>Cancela Fra 2612025251 CAUSACION PAGO 1 DEL CONT</t>
  </si>
  <si>
    <t>Cancela Fra 2812025251 CAUSACION PAGO 1 DEL CONT</t>
  </si>
  <si>
    <t>Cancela Fra 3132025251 CAUSACION PAGO 1 DEL CONT</t>
  </si>
  <si>
    <t>Cancela Fra 3562025251 CAUSACION PAGO 1 DEL CONT</t>
  </si>
  <si>
    <t>Cancela Fra 3152025251 CAUSACION PAGO 1 DEL CONT</t>
  </si>
  <si>
    <t>Cancela Fra 2962025251 CAUSACION PAGO 1 DEL CONT</t>
  </si>
  <si>
    <t>Cancela Fra 4182025251 CAUSACION PAGO 1 DEL CONT</t>
  </si>
  <si>
    <t>Cancela Fra 3722025251 CAUSACION PAGO 1 DEL CONT</t>
  </si>
  <si>
    <t>Cancela Fra 2722025251 CAUSACION PAGO 1 DEL CONT</t>
  </si>
  <si>
    <t>Cancela Fra 2842025251 CAUSACION PAGO 1 DEL CONT</t>
  </si>
  <si>
    <t>Cancela Fra 3452025251 CAUSACION PAGO 1 DEL CONT</t>
  </si>
  <si>
    <t>Cancela Fra 3312025251 CAUSACION PAGO 1 DEL CONT</t>
  </si>
  <si>
    <t>Cancela Fra 3992025251 CAUSACION PAGO 1 DEL CONT</t>
  </si>
  <si>
    <t>Cancela Fra 3792025251 CAUSACION PAGO 1 DEL CONT</t>
  </si>
  <si>
    <t>Cancela Fra 2892025251 CAUSACION PAGO 1 DEL CONT</t>
  </si>
  <si>
    <t>Cancela Fra 2942025251 CAUSACION PAGO 1 DEL CONT</t>
  </si>
  <si>
    <t>Cancela Fra 2822025251 CAUSACION PAGO 1 DEL CONT</t>
  </si>
  <si>
    <t>Cancela Fra 3022025251 CAUSACION PAGO 1 DEL CONT</t>
  </si>
  <si>
    <t>Cancela Fra 3582025251 CAUSACION PAGO 1 DEL CONT</t>
  </si>
  <si>
    <t>Cancela Fra 3422025251 CAUSACION PAGO 1 DEL CONT</t>
  </si>
  <si>
    <t>Cancela Fra 3962025251 CAUSACION PAGO 1 DEL CONT</t>
  </si>
  <si>
    <t>Cancela Fra 2882025251 CAUSACION PAGO 1 DEL CONT</t>
  </si>
  <si>
    <t>Cancela Fra 3292025251 CAUSACION PAGO 1 DEL CONT</t>
  </si>
  <si>
    <t>Cancela Fra 4022025251 CAUSACION PAGO 1 DEL CONT</t>
  </si>
  <si>
    <t>Cancela Fra 3822025251 CAUSACION PAGO 1 DEL CONT</t>
  </si>
  <si>
    <t>Cancela Fra 3812025251 CAUSACION PAGO 1 DEL CONT</t>
  </si>
  <si>
    <t>Cancela Fra 3162025251 CAUSACION PAGO 1 DEL CONT</t>
  </si>
  <si>
    <t>Cancela Fra 2852025251 CAUSACION PAGO 1 DEL CONT</t>
  </si>
  <si>
    <t>Cancela Fra 3232025251 CAUSACION PAGO 1 DEL CONT</t>
  </si>
  <si>
    <t>Cancela Fra 2652025251 CAUSACION PAGO 1 DEL CONT</t>
  </si>
  <si>
    <t>Cancela Fra 2862025251 CAUSACION PAGO 1 DEL CONT</t>
  </si>
  <si>
    <t>Cancela Fra 3772025251 CAUSACION PAGO 1 DEL CONT</t>
  </si>
  <si>
    <t>Cancela Fra 3532025251 CAUSACION PAGO 1 DEL CONT</t>
  </si>
  <si>
    <t>Cancela Fra 4132025251 CAUSACION PAGO 1 DEL CONT</t>
  </si>
  <si>
    <t>Cancela Fra 3442025251 CAUSACION PAGO 1 DEL CONT</t>
  </si>
  <si>
    <t>Cancela Fra 4062025251 CAUSACION PAGO 1 DEL CONT</t>
  </si>
  <si>
    <t>Cancela Fra 3892025251 CAUSACION PAGO 1 DEL CONT</t>
  </si>
  <si>
    <t>Cancela Fra 3802025251 CAUSACION PAGO 1 DEL CONT</t>
  </si>
  <si>
    <t>Cancela Fra 3082025251 CAUSACION PAGO 1 DEL CONT</t>
  </si>
  <si>
    <t>Cancela Fra 3672025251 CAUSACION PAGO 1 DEL CONT</t>
  </si>
  <si>
    <t>Cancela Fra 2972025251 CAUSACION PAGO 1 DEL CONT</t>
  </si>
  <si>
    <t>Cancela Fra 3732025251 CAUSACION PAGO 1 DEL CONT</t>
  </si>
  <si>
    <t>Cancela Fra 3712025251 CAUSACION PAGO 1 DEL CONT</t>
  </si>
  <si>
    <t>Cancela Fra 2902025251 CAUSACION PAGO 1 DEL CONT</t>
  </si>
  <si>
    <t>Cancela Fra 3632025251 CAUSACION PAGO 1 DEL CONT</t>
  </si>
  <si>
    <t>Cancela Fra 3842025251 CAUSACION PAGO 1 DEL CONT</t>
  </si>
  <si>
    <t>Cancela Fra 4122025251 CAUSACION PAGO 1 DEL CONT</t>
  </si>
  <si>
    <t>Cancela Fra 3542025251 CAUSACION PAGO 1 DEL CONT</t>
  </si>
  <si>
    <t>Cancela Fra 3062025251 CAUSACION PAGO 1 DEL CONT</t>
  </si>
  <si>
    <t>Cancela Fra 3462025251 CAUSACION PAGO 1 DEL CONT</t>
  </si>
  <si>
    <t>Cancela Fra 4002025251 CAUSACION PAGO 1 DEL CONT</t>
  </si>
  <si>
    <t>Cancela Fra 3012025251 CAUSACION PAGO 1 DEL CONT</t>
  </si>
  <si>
    <t>Cancela Fra 3002025251 CAUSACION PAGO 1 DEL CONT</t>
  </si>
  <si>
    <t>Cancela Fra 3652025251 CAUSACION PAGO 1 DEL CONT</t>
  </si>
  <si>
    <t>Cancela Fra 4072025251 CAUSACION PAGO 1 DEL CONT</t>
  </si>
  <si>
    <t>Cancela Fra 3212025251 CAUSACION PAGO 1 DEL CONT</t>
  </si>
  <si>
    <t>Cancela Fra 3882025251 CAUSACION PAGO 1 DEL CONT</t>
  </si>
  <si>
    <t>Cancela Fra 2922025251 CAUSACION PAGO 1 DEL CONT</t>
  </si>
  <si>
    <t>Cancela Fra 2792025251 CAUSACION PAGO 1 DEL CONT</t>
  </si>
  <si>
    <t>Cancela Fra 3852025251 CAUSACION PAGO 1 DEL CONT</t>
  </si>
  <si>
    <t>Cancela Fra 3662025251 CAUSACION PAGO 1 DEL CONT</t>
  </si>
  <si>
    <t>Cancela Fra 3472025251 CAUSACION PAGO 1 DEL CONT</t>
  </si>
  <si>
    <t>Cancela Fra 3072025251 CAUSACION PAGO 1 DEL CONT</t>
  </si>
  <si>
    <t>Cancela Fra 4012025251 CAUSACION PAGO 1 DEL CONT</t>
  </si>
  <si>
    <t>Cancela Fra 3092025251 CAUSACION PAGO 1 DEL CONT</t>
  </si>
  <si>
    <t>Cancela Fra 2752025251 CAUSACION PAGO 1 DEL CONT</t>
  </si>
  <si>
    <t>Cancela Fra 3832025251 CAUSACION PAGO 1 DEL CONT</t>
  </si>
  <si>
    <t>Cancela Fra 3142025251 CAUSACION PAGO 1 DEL CONT</t>
  </si>
  <si>
    <t>Cancela Fra 2952025251 CAUSACION PAGO 1 DEL CONT</t>
  </si>
  <si>
    <t>Cancela Fra 3572025251 CAUSACION PAGO 1 DEL CONT</t>
  </si>
  <si>
    <t>Cancela Fra 3702025251 CAUSACION PAGO 1 DEL CONT</t>
  </si>
  <si>
    <t>Cancela Fra 3552025251 CAUSACION PAGO 1 DEL CONT</t>
  </si>
  <si>
    <t>Cancela Fra 3682025251 CAUSACION PAGO 1 DEL CONT</t>
  </si>
  <si>
    <t>Cancela Fra 4092025251 CAUSACION PAGO 1 DEL CONT</t>
  </si>
  <si>
    <t>Cancela Fra 2642025251 CAUSACION PAGO 1 DEL CONT</t>
  </si>
  <si>
    <t>Cancela Fra 3252025251 CAUSACION PAGO 1 DEL CONT</t>
  </si>
  <si>
    <t>Cancela Fra 4152025251 CAUSACION PAGO 1 DEL CONT</t>
  </si>
  <si>
    <t>Cancela Fra 3492025251 CAUSACION PAGO 1 DEL CONT</t>
  </si>
  <si>
    <t>Cancela Fra 4042025251 CAUSACION PAGO 1 DEL CONT</t>
  </si>
  <si>
    <t>Cancela Fra 3262025251 CAUSACION PAGO 1 DEL CONT</t>
  </si>
  <si>
    <t>Cancela Fra 3502025251 CAUSACION PAGO 1 DEL CONT</t>
  </si>
  <si>
    <t>Cancela Fra 3522025251 CAUSACION PAGO 1 DEL CONT</t>
  </si>
  <si>
    <t>Cancela Fra 3402025251 CAUSACION PAGO 1 DEL CONT</t>
  </si>
  <si>
    <t>Cancela Fra 3302025251 CAUSACION PAGO 1 DEL CONT</t>
  </si>
  <si>
    <t>Cancela Fra 3392025251 CAUSACION PAGO 1 DEL CONT</t>
  </si>
  <si>
    <t>Cancela Fra 2572025251 CAUSACION PAGO 1 DEL CONT</t>
  </si>
  <si>
    <t>Cancela Fra 3622025251 CAUSACION PAGO 1 DEL CONT</t>
  </si>
  <si>
    <t>Cancela Fra 2682025251 CAUSACION PAGO 1 DEL CONT</t>
  </si>
  <si>
    <t>Cancela Fra 3382025251 CAUSACION PAGO 1 DEL CONT</t>
  </si>
  <si>
    <t>Cancela Fra 2802025251 CAUSACION PAGO 1 DEL CONT</t>
  </si>
  <si>
    <t>Cancela Fra 4102025251 CAUSACION PAGO 1 DEL CONT</t>
  </si>
  <si>
    <t>Cancela Fra 3172025251 CAUSACION PAGO 1 DEL CONT</t>
  </si>
  <si>
    <t>Cancela Fra 3972025251 CAUSACION PAGO 1 DEL CONT</t>
  </si>
  <si>
    <t>Cancela Fra 3942025251 CAUSACION PAGO 1 DEL CONT</t>
  </si>
  <si>
    <t>Cancela Fra 2622025251 CAUSACION PAGO 1 DEL CONT</t>
  </si>
  <si>
    <t>Cancela Fra 3922025251 CAUSACION PAGO 1 DEL CONT</t>
  </si>
  <si>
    <t>Cancela Fra 2762025251 CAUSACION PAGO 1 DEL CONT</t>
  </si>
  <si>
    <t>Cancela Fra 3332025251 CAUSACION PAGO 1 DEL CONT</t>
  </si>
  <si>
    <t>Cancela Fra 2772025251 CAUSACION PAGO 1 DEL CONT</t>
  </si>
  <si>
    <t>Cancela Fra 2872025251 CAUSACION PAGO 1 DEL CONT</t>
  </si>
  <si>
    <t>Cancela Fra 4162025251 CAUSACION PAGO 1 DEL CONT</t>
  </si>
  <si>
    <t>Cancela Fra 2692025251 CAUSACION PAGO 1 DEL CONT</t>
  </si>
  <si>
    <t>Cancela Fra 4112025251 CAUSACION PAGO 1 DEL CONT</t>
  </si>
  <si>
    <t>Cancela Fra 3202025251 CAUSACION PAGO 1 DEL CONT</t>
  </si>
  <si>
    <t>Cancela Fra 2992025251 CAUSACION PAGO 1 DEL CONT</t>
  </si>
  <si>
    <t>Cancela Fra 3692025251 CAUSACION PAGO 1 DEL CONT</t>
  </si>
  <si>
    <t>Cancela Fra 3412025251 CAUSACION PAGO 1 DEL CONT</t>
  </si>
  <si>
    <t>Cancela Fra 3342025251 CANCELACION PAGO 1 DEL CO</t>
  </si>
  <si>
    <t>Cancela Fra 2632025251 CAUSACION PAGO 1 DEL CONT</t>
  </si>
  <si>
    <t>Cancela Fra 2832025251 CAUSACION PAGO 1 DEL CONT</t>
  </si>
  <si>
    <t>Cancela Fra 2602025251 CAUSACION PAGO 1 DEL CONT</t>
  </si>
  <si>
    <t>Cancela Fra 3372025251 CAUSACION PAGO 1 DEL CONT</t>
  </si>
  <si>
    <t>Cancela Fra 2592025251 CAUSACION PAGO 1 DEL CONT</t>
  </si>
  <si>
    <t>Cancela Fra 3952025251 CAUSACION PAGO 1 DEL CONT</t>
  </si>
  <si>
    <t>Cancela Fra 2742025251 CAUSACION PAGO 1 DEL CONT</t>
  </si>
  <si>
    <t>Cancela Fra 2662025251 CAUSACION PAGO 1 DEL CONT</t>
  </si>
  <si>
    <t>Cancela Fra 3282025251 CAUSACION PAGO 1 DEL CONT</t>
  </si>
  <si>
    <t>Cancela Fra 4172025251 CAUSACION PAGO 1 DEL CONT</t>
  </si>
  <si>
    <t>Cancela Fra 4052025251 CAUSACION PAGO 1 DEL CONT</t>
  </si>
  <si>
    <t>Cancela Fra 3862025251 CAUSACION PAGO 1 DEL CONT</t>
  </si>
  <si>
    <t>Cancela Fra 4142025251 CAUSACION PAGO 1 DEL CONT</t>
  </si>
  <si>
    <t>Cancela Fra 3742025251 CAUSACION PAGO 1 DEL CONT</t>
  </si>
  <si>
    <t>Cancela Fra 3362025251 CAUSACION PAGO 1 DEL CONT</t>
  </si>
  <si>
    <t>Cancela Fra 2782025251 CAUSACION PAGO 1 DEL CONT</t>
  </si>
  <si>
    <t>Cancela Fra 3242025251 CAUSACION PAGO 1 DEL CONT</t>
  </si>
  <si>
    <t>Cancela Fra 4032025251 CAUSACION PAGO 1 DEL CONT</t>
  </si>
  <si>
    <t>Cancela Fra 3052025251 CAUSACION PAGO 1 DEL CONT</t>
  </si>
  <si>
    <t>Cancela Fra 2562025251 CAUSACION PAGO 1 DEL CONT</t>
  </si>
  <si>
    <t>Cancela Fra 892025251 CAUSACION PAGO 1 DEL CONTR</t>
  </si>
  <si>
    <t>Cancela Fra 962025251 CAUSACION PAGO 1 DEL CONTR</t>
  </si>
  <si>
    <t>Cancela Fra 822025251 CAUSACION PAGO 1 DEL CONTR</t>
  </si>
  <si>
    <t>Cancela Fra 872025251 CAUSACION PAGO 1 DEL CONTR</t>
  </si>
  <si>
    <t>Cancela Fra 792025251 CAUSACION PAGO 1 DEL CONTR</t>
  </si>
  <si>
    <t>Cancela Fra 942025251 CAUSACION PAGO 1 DEL CONTR</t>
  </si>
  <si>
    <t>Cancela Fra 852025251 CAUSACION PAGO 1 DEL CONTR</t>
  </si>
  <si>
    <t>Cancela Fra 902025251 CAUSACION PAGO 1 DEL CONTR</t>
  </si>
  <si>
    <t>Cancela Fra 922025251 CAUSACION PAGO 1 DEL CONTR</t>
  </si>
  <si>
    <t>Cancela Fra 932025251 CAUSACION PAGO 1 DEL CONTR</t>
  </si>
  <si>
    <t>Cancela Fra 832025251 CAUSACION PAGO 1 DEL CONTR</t>
  </si>
  <si>
    <t>Cancela Fra 952025251 CAUSACION PAGO 1 DEL CONTR</t>
  </si>
  <si>
    <t>Cancela Fra 802025251 CAUSACION PAGO 1 DEL CONTR</t>
  </si>
  <si>
    <t>Cancela Fra 862025251 CAUSACION PAGO 1 DEL CONTR</t>
  </si>
  <si>
    <t>Cancela Fra 882025251 CAUSACION PAGO 1 DEL CONTR</t>
  </si>
  <si>
    <t>Cancela Fra 842025251 CAUSACION PAGO 1 DEL CONTR</t>
  </si>
  <si>
    <t>Cancela Fra 812025251 CAUSACION PAGO 1 DEL CONTR</t>
  </si>
  <si>
    <t>Cancela Fra 912025251 CAUSACION PAGO 1 DEL CONTR</t>
  </si>
  <si>
    <t>Cancela Fra 3872025251 CAUSACION PAGO 1 DEL CONT</t>
  </si>
  <si>
    <t>Cancela Fra 2932025251 CAUSACION PAGO 1 DEL CONT</t>
  </si>
  <si>
    <t>Cancela Fra 8 PRESTACIÓN DE SERVICIOS COMO PROFE</t>
  </si>
  <si>
    <t>Cancela Fra 172 CAUSACION FACTURA FE-172 DEL CON</t>
  </si>
  <si>
    <t>Cancela Fra 5894228847 CODIGO INTERNO 822465095.</t>
  </si>
  <si>
    <t>Cancela Fra 3912025251 CAUSACION PAGO 1 DEL CONT</t>
  </si>
  <si>
    <t>Cancela Fra 3902025251 CAUSACION PAGO 1 DEL CONT</t>
  </si>
  <si>
    <t>Cancela Fra 3192025251 CAUSACION PAGO 1 DEL CONT</t>
  </si>
  <si>
    <t>Cancela Fra 3432025251 CAUSACION PAGO 1 DEL CONT</t>
  </si>
  <si>
    <t>Cancela Fra 2712025251 CAUSACION PAGO 1 DEL CONT</t>
  </si>
  <si>
    <t>Cancela Fra 3272025251 CAUSACION PAGO 1 DEL CONT</t>
  </si>
  <si>
    <t>Cancela Fra 2702025251 CAUSACION PAGO 1 DEL CONT</t>
  </si>
  <si>
    <t>Cancela Fra 3592025251 CAUSACION PAGO 1 DEL CONT</t>
  </si>
  <si>
    <t>Cancela Fra 2672025251 CAUSACION PAGO 1 DEL CONT</t>
  </si>
  <si>
    <t>Cancela Fra 2982025251 CAUSACION PAGO 1 DEL CONT</t>
  </si>
  <si>
    <t>Cancela Fra 3762025251 CAUSACION PAGO 1 DEL CONT</t>
  </si>
  <si>
    <t>Cancela Fra 3122025251 CAUSACION PAGO 1 DEL CONT</t>
  </si>
  <si>
    <t>Cancela Fra 3982025251 CAUSACION PAGO 1 DEL CONT</t>
  </si>
  <si>
    <t>Cancela Fra 3322025251 CAUSACION PAGO 1 DEL CONT</t>
  </si>
  <si>
    <t>Cancela Fra 3042025251 CAUSACION PAGO 1 DEL CONT</t>
  </si>
  <si>
    <t>Cancela Fra 3222025251 CAUSACION PAGO 1 DEL CONT</t>
  </si>
  <si>
    <t>Cancela Fra 4082025251 CAUSACION PAGO 1 DEL CONT</t>
  </si>
  <si>
    <t>Cancela Fra 3032025251 CAUSACION PAGO 1 DEL CONT</t>
  </si>
  <si>
    <t>Cancela Fra 3612025251 CAUSACION PAGO 1 DEL CONT</t>
  </si>
  <si>
    <t>Cancela Fra 2732025251 CAUSACION PAGO 1 DEL CONT</t>
  </si>
  <si>
    <t>Cancela Fra 3932025251 CAUSACION PAGO 1 DEL CONT</t>
  </si>
  <si>
    <t>Cancela Fra 3642025251 CAUSACION PAGO 1 DEL CONT</t>
  </si>
  <si>
    <t>Cancela Fra 3112025251 CAUSACION PAGO 1 DEL CONT</t>
  </si>
  <si>
    <t>Cancela Fra 2912025251 CAUSACION PAGO 1 DEL CONT</t>
  </si>
  <si>
    <t>Cancela Fra 3752025251 CAUSACION PAGO 1 DEL CONT</t>
  </si>
  <si>
    <t>Cancela Fra 3352025251 CAUSACION PAGO 1 DEL CONT</t>
  </si>
  <si>
    <t>Cancela Fra 3602025251 CAUSACION PAGO 1 DEL CONT</t>
  </si>
  <si>
    <t>Cancela Fra 2582025251 CAUSACION PAGO 1 DEL CONT</t>
  </si>
  <si>
    <t>Cancela Fra 3482025251 CAUSACION PAGO 1 DEL CONT</t>
  </si>
  <si>
    <t>Cancela Fra 3102025251 CAUSACION PAGO 1 DEL CONT</t>
  </si>
  <si>
    <t>Fras 136</t>
  </si>
  <si>
    <t>Cancela Fra 5897826221 MAESTRA 822486246 SERVICI</t>
  </si>
  <si>
    <t>Fras 31806</t>
  </si>
  <si>
    <t>Fras 32418 32419</t>
  </si>
  <si>
    <t>Cancela Fra 5904134908 CODIGO INTERNO 822465095.</t>
  </si>
  <si>
    <t>Fras 59572</t>
  </si>
  <si>
    <t>CORRECCION EN CONCILIACION - OP NO GENERO INTERF</t>
  </si>
  <si>
    <t>Cancela Fra 3082025252 CAUSACION PAGO 2 DEL CONT</t>
  </si>
  <si>
    <t>Cancela Fra 3442025252 CAUSACION PAGO 2 DEL CONT</t>
  </si>
  <si>
    <t>Cancela Fra 3892025252 CAUSACION PAGO 2 DEL CONT</t>
  </si>
  <si>
    <t>Cancela Fra 3802025252 CAUSACION PAGO 2 DEL CONT</t>
  </si>
  <si>
    <t>Cancela Fra 4062025252 CAUSACION PAGO 2 DEL CONT</t>
  </si>
  <si>
    <t>Cancela Fra 3672025252 CAUSACION PAGO 2 DEL CONT</t>
  </si>
  <si>
    <t>Cancela Fra 2972025252 CAUSACION PAGO 2 DEL CONT</t>
  </si>
  <si>
    <t>Cancela Fra 14632025251 CAUSACION PAGO 1 DEL CON</t>
  </si>
  <si>
    <t>Cancela Fra 3712025252 CAUSACION PAGO 2 DEL CONT</t>
  </si>
  <si>
    <t>Cancela Fra 2902025252 CAUSACION PAGO 2 DEL CONT</t>
  </si>
  <si>
    <t>Cancela Fra 3062025252 CAUSACION PAGO 2 DEL CONT</t>
  </si>
  <si>
    <t>Cancela Fra 3632025252 CAUSACION PAGO 2 DEL CONT</t>
  </si>
  <si>
    <t>Cancela Fra 4122025252 CAUSACION PAGO 2 DEL CONT</t>
  </si>
  <si>
    <t>Cancela Fra 3542025252 CAUSACION PAGO 2 DEL CONT</t>
  </si>
  <si>
    <t>Cancela Fra 3462025252 CAUSACION PAGO 2 DEL CONT</t>
  </si>
  <si>
    <t>Cancela Fra 2932025252 CAUSACION PAGO 2 DEL CONT</t>
  </si>
  <si>
    <t>Cancela Fra 4002025252 CAUSACION PAGO 2 DEL CONT</t>
  </si>
  <si>
    <t>Cancela Fra 9 PRESTACIÓN DE SERVICIOS COMO PROFE</t>
  </si>
  <si>
    <t>Cancela Fra 3012025252 CAUSACION PAGO 2 DEL CONT</t>
  </si>
  <si>
    <t>Cancela Fra 2922025252 CAUSACION PAGO 2 DEL CONT</t>
  </si>
  <si>
    <t>Cancela Fra 3652025252 CAUSACION PAGO 2 DEL CONT</t>
  </si>
  <si>
    <t>Cancela Fra 4072025252 CAUSACION PAGO 2 DEL CONT</t>
  </si>
  <si>
    <t>Cancela Fra 3882025252 CAUSACION PAGO 2 DEL CONT</t>
  </si>
  <si>
    <t>Cancela Fra 2792025252 CAUSACION PAGO 2 DEL CONT</t>
  </si>
  <si>
    <t>Cancela Fra 3212025252 CAUSACION PAGO 2 DEL CONT</t>
  </si>
  <si>
    <t>Cancela Fra 3852025252 CAUSACION PAGO 2 DEL CONT</t>
  </si>
  <si>
    <t>Cancela Fra 3662025252 CAUSACION PAGO 2 DEL CONT</t>
  </si>
  <si>
    <t>Cancela Fra 3472025252 CAUSACION PAGO 2 DEL CONT</t>
  </si>
  <si>
    <t>Cancela Fra 3072025252 CAUSACION PAGO 2 DEL CONT</t>
  </si>
  <si>
    <t>Cancela Fra 4162025252 CAUSACION PAGO 2 DEL CONT</t>
  </si>
  <si>
    <t>Cancela Fra 4012025252 CAUSACION PAGO 2 DEL CONT</t>
  </si>
  <si>
    <t>Cancela Fra 11672025251 CAUSACION PAGO 1 DEL CON</t>
  </si>
  <si>
    <t>Cancela Fra 2772025252 CAUSACION PAGO 2 DEL CONT</t>
  </si>
  <si>
    <t>Cancela Fra 2692025252 CAUSACION PAGO 2 DEL CONT</t>
  </si>
  <si>
    <t>Cancela Fra 4112025252 CAUSACION PAGO 2 DEL CONT</t>
  </si>
  <si>
    <t>Cancela Fra 2872025252 CAUSACION PAGO 2 DEL CONT</t>
  </si>
  <si>
    <t>Cancela Fra 3202025252 CAUSACION PAGO 2 DEL CONT</t>
  </si>
  <si>
    <t>Cancela Fra 2992025252 CAUSACION PAGO 2 DEL CONT</t>
  </si>
  <si>
    <t>Cancela Fra 3692025252 CAUSACION PAGO 2 DEL CONT</t>
  </si>
  <si>
    <t>Cancela Fra 3342025252 CANCELACION PAGO 2 DEL CO</t>
  </si>
  <si>
    <t>Cancela Fra 3372025252 CAUSACION PAGO 2 DEL CONT</t>
  </si>
  <si>
    <t>Cancela Fra 3412025252 CAUSACION PAGO 2 DEL CONT</t>
  </si>
  <si>
    <t>Cancela Fra 2632025252 CAUSACION PAGO 2 DEL CONT</t>
  </si>
  <si>
    <t>Cancela Fra 2602025252 CAUSACION PAGO 2 DEL CONT</t>
  </si>
  <si>
    <t>Cancela Fra 2592025252 CAUSACION PAGO 2 DEL CONT</t>
  </si>
  <si>
    <t>Cancela Fra 2832025252 CAUSACION PAGO 2 DEL CONT</t>
  </si>
  <si>
    <t>Cancela Fra 3952025252 CAUSACION PAGO 2 DEL CONT</t>
  </si>
  <si>
    <t>Cancela Fra 2742025252 CAUSACION PAGO 2 DEL CONT</t>
  </si>
  <si>
    <t>Cancela Fra 2662025252 CAUSACION PAGO 2 DEL CONT</t>
  </si>
  <si>
    <t>Cancela Fra 4142025252 CAUSACION PAGO 2 DEL CONT</t>
  </si>
  <si>
    <t>Cancela Fra 3282025252 CAUSACION PAGO 2 DEL CONT</t>
  </si>
  <si>
    <t>Cancela Fra 4172025252 CAUSACION PAGO 2 DEL CONT</t>
  </si>
  <si>
    <t>Cancela Fra 4052025252 CAUSACION PAGO 2 DEL CONT</t>
  </si>
  <si>
    <t>Cancela Fra 3742025252 CAUSACION PAGO 2 DEL CONT</t>
  </si>
  <si>
    <t>Cancela Fra 3362025252 CAUSACION PAGO 2 DEL CONT</t>
  </si>
  <si>
    <t>Cancela Fra 3862025252 CAUSACION PAGO 2 DEL CONT</t>
  </si>
  <si>
    <t>Cancela Fra 2782025252 CAUSACION PAGO 2 DEL CONT</t>
  </si>
  <si>
    <t>Cancela Fra 3242025252 CAUSACION PAGO 2 DEL CONT</t>
  </si>
  <si>
    <t>Cancela Fra 4032025252 CAUSACION PAGO 2 DEL CONT</t>
  </si>
  <si>
    <t>Cancela Fra 3132025252 CAUSACION PAGO 2 DEL CONT</t>
  </si>
  <si>
    <t>Cancela Fra 3052025252 CAUSACION PAGO 2 DEL CONT</t>
  </si>
  <si>
    <t>Cancela Fra 2562025252 CAUSACION PAGO 2 DEL CONT</t>
  </si>
  <si>
    <t>Cancela Fra 2612025252 CAUSACION PAGO 2 DEL CONT</t>
  </si>
  <si>
    <t>Cancela Fra 3562025252 CAUSACION PAGO 2 DEL CONT</t>
  </si>
  <si>
    <t>Cancela Fra 3152025252 CAUSACION PAGO 2 DEL CONT</t>
  </si>
  <si>
    <t>Cancela Fra 14642025251 CAUSACION PAGO 1 DEL CON</t>
  </si>
  <si>
    <t>Cancela Fra 2812025252 CAUSACION PAGO 2 DEL CONT</t>
  </si>
  <si>
    <t>Cancela Fra 2962025252 CAUSACION PAGO 2 DEL CONT</t>
  </si>
  <si>
    <t>Cancela Fra 4182025252 CAUSACION PAGO 2 DEL CONT</t>
  </si>
  <si>
    <t>Cancela Fra 3452025252 CAUSACION PAGO 2 DEL CONT</t>
  </si>
  <si>
    <t>Cancela Fra 3722025252 CAUSACION PAGO 2 DEL CONT</t>
  </si>
  <si>
    <t>Cancela Fra 2722025252 CAUSACION PAGO 2 DEL CONT</t>
  </si>
  <si>
    <t>Cancela Fra 2842025252 CAUSACION PAGO 2 DEL CONT</t>
  </si>
  <si>
    <t>Cancela Fra 3992025252 CAUSACION PAGO 2 DEL CONT</t>
  </si>
  <si>
    <t>Cancela Fra 3792025252 CAUSACION PAGO 2 DEL CONT</t>
  </si>
  <si>
    <t>Cancela Fra 2892025252 CAUSACION PAGO 2 DEL CONT</t>
  </si>
  <si>
    <t>Cancela Fra 3312025252 CAUSACION PAGO 2 DEL CONT</t>
  </si>
  <si>
    <t>Cancela Fra 2942025252 CAUSACION PAGO 2 DEL CONT</t>
  </si>
  <si>
    <t>Cancela Fra 2822025252 CAUSACION PAGO 2 DEL CONT</t>
  </si>
  <si>
    <t>Cancela Fra 3962025252 CAUSACION PAGO 2 DEL CONT</t>
  </si>
  <si>
    <t>Cancela Fra 3022025252 CAUSACION PAGO 2 DEL CONT</t>
  </si>
  <si>
    <t>Cancela Fra 3582025252 CAUSACION PAGO 2 DEL CONT</t>
  </si>
  <si>
    <t>Cancela Fra 3422025252 CAUSACION PAGO 2 DEL CONT</t>
  </si>
  <si>
    <t>Cancela Fra 173 CAUSACION FACTURA FE-173 DEL CON</t>
  </si>
  <si>
    <t>Cancela Fra 3292025252 CAUSACION PAGO 2 DEL CONT</t>
  </si>
  <si>
    <t>Cancela Fra 4022025252 CAUSACION PAGO 2 DEL CONT</t>
  </si>
  <si>
    <t>Cancela Fra 3822025252 CAUSACION PAGO 2 DEL CONT</t>
  </si>
  <si>
    <t>Cancela Fra 2882025252 CAUSACION PAGO 2 DEL CONT</t>
  </si>
  <si>
    <t>Cancela Fra 3812025252 CAUSACION PAGO 2 DEL CONT</t>
  </si>
  <si>
    <t>Cancela Fra 2652025252 CAUSACION PAGO 2 DEL CONT</t>
  </si>
  <si>
    <t>Cancela Fra 3162025252 CAUSACION PAGO 2 DEL CONT</t>
  </si>
  <si>
    <t>Cancela Fra 2852025252 CAUSACION PAGO 2 DEL CONT</t>
  </si>
  <si>
    <t>Cancela Fra 3232025252 CAUSACION PAGO 2 DEL CONT</t>
  </si>
  <si>
    <t>Cancela Fra 2862025252 CAUSACION PAGO 2 DEL CONT</t>
  </si>
  <si>
    <t>Cancela Fra 3532025252 CAUSACION PAGO 2 DEL CONT</t>
  </si>
  <si>
    <t>Cancela Fra 4132025252 CAUSACION PAGO 2 DEL CONT</t>
  </si>
  <si>
    <t>Cancela Fra 3912025252 CAUSACION PAGO 2 DEL CONT</t>
  </si>
  <si>
    <t>Cancela Fra 3772025252 CAUSACION PAGO 2 DEL CONT</t>
  </si>
  <si>
    <t>Cancela Fra 3902025252 CAUSACION PAGO 2 DEL CONT</t>
  </si>
  <si>
    <t>Cancela Fra 3432025252 CAUSACION PAGO 2 DEL CONT</t>
  </si>
  <si>
    <t>Cancela Fra 3182025252 CAUSACION PAGO 2 DEL CONT</t>
  </si>
  <si>
    <t>Cancela Fra 3192025252 CAUSACION PAGO 2 DEL CONT</t>
  </si>
  <si>
    <t>Cancela Fra 2712025252 CAUSACION PAGO 2 DEL CONT</t>
  </si>
  <si>
    <t>Cancela Fra 3272025252 CAUSACION PAGO 2 DEL CONT</t>
  </si>
  <si>
    <t>Cancela Fra 2702025252 CAUSACION PAGO 2 DEL CONT</t>
  </si>
  <si>
    <t>Cancela Fra 2672025252 CAUSACION PAGO 2 DEL CONT</t>
  </si>
  <si>
    <t>Cancela Fra 2982025252 CAUSACION PAGO 2 DEL CONT</t>
  </si>
  <si>
    <t>Cancela Fra 3762025252 CAUSACION PAGO 2 DEL CONT</t>
  </si>
  <si>
    <t>Cancela Fra 3322025252 CAUSACION PAGO 2 DEL CONT</t>
  </si>
  <si>
    <t>Cancela Fra 3592025252 CAUSACION PAGO 2 DEL CONT</t>
  </si>
  <si>
    <t>Cancela Fra 3122025252 CAUSACION PAGO 2 DEL CONT</t>
  </si>
  <si>
    <t>Cancela Fra 3982025252 CAUSACION PAGO 2 DEL CONT</t>
  </si>
  <si>
    <t>Cancela Fra 3042025252 CAUSACION PAGO 2 DEL CONT</t>
  </si>
  <si>
    <t>Cancela Fra 3222025252 CAUSACION PAGO 2 DEL CONT</t>
  </si>
  <si>
    <t>Cancela Fra 4082025252 CAUSACION PAGO 2 DEL CONT</t>
  </si>
  <si>
    <t>Cancela Fra 3612025252 CAUSACION PAGO 2 DEL CONT</t>
  </si>
  <si>
    <t>Cancela Fra 2732025252 CAUSACION PAGO 2 DEL CONT</t>
  </si>
  <si>
    <t>Cancela Fra 3932025252 CAUSACION PAGO 2 DEL CONT</t>
  </si>
  <si>
    <t>Cancela Fra 2912025252 CAUSACION PAGO 2 DEL CONT</t>
  </si>
  <si>
    <t>Cancela Fra 3032025252 CAUSACION PAGO 2 DEL CONT</t>
  </si>
  <si>
    <t>Cancela Fra 3642025252 CAUSACION PAGO 2 DEL CONT</t>
  </si>
  <si>
    <t>Cancela Fra 3112025252 CAUSACION PAGO 2 DEL CONT</t>
  </si>
  <si>
    <t>Cancela Fra 3752025252 CAUSACION PAGO 2 DEL CONT</t>
  </si>
  <si>
    <t>Cancela Fra 3352025252 CAUSACION PAGO 2 DEL CONT</t>
  </si>
  <si>
    <t>Cancela Fra 3602025252 CAUSACION PAGO 2 DEL CONT</t>
  </si>
  <si>
    <t>Cancela Fra 3482025252 CAUSACION PAGO 2 DEL CONT</t>
  </si>
  <si>
    <t>Cancela Fra 3102025252 CAUSACION PAGO 2 DEL CONT</t>
  </si>
  <si>
    <t>Cancela Fra 3092025252 CAUSACION PAGO 2 DEL CONT</t>
  </si>
  <si>
    <t>Cancela Fra 3142025252 CAUSACION PAGO 2 DEL CONT</t>
  </si>
  <si>
    <t>Cancela Fra 2582025252 CAUSACION PAGO 2 DEL CONT</t>
  </si>
  <si>
    <t>Cancela Fra 2752025252 CAUSACION PAGO 2 DEL CONT</t>
  </si>
  <si>
    <t>Cancela Fra 3832025252 CAUSACION PAGO 2 DEL CONT</t>
  </si>
  <si>
    <t>Cancela Fra 2952025252 CANCELACION PAGO 2 DEL CO</t>
  </si>
  <si>
    <t>Cancela Fra 3572025252 CAUSACION PAGO 2 DEL CONT</t>
  </si>
  <si>
    <t>Cancela Fra 3702025252 CAUSACION PAGO 2 DEL CONT</t>
  </si>
  <si>
    <t>Cancela Fra 3552025252 CAUSACION PAGO 2 DEL CONT</t>
  </si>
  <si>
    <t>Cancela Fra 3682025252 CAUSACION PAGO 2 DEL CONT</t>
  </si>
  <si>
    <t>Cancela Fra 4092025252 CAUSACION PAGO 2 DEL CONT</t>
  </si>
  <si>
    <t>Cancela Fra 4042025252 CAUSACION PAGO 2 DEL CONT</t>
  </si>
  <si>
    <t>Cancela Fra 2642025252 CAUSACION PAGO 2 DEL CONT</t>
  </si>
  <si>
    <t>Cancela Fra 3252025252 CAUSACION PAGO 2 DEL CONT</t>
  </si>
  <si>
    <t>Cancela Fra 4152025252 CAUSACION PAGO 2 DEL CONT</t>
  </si>
  <si>
    <t>Cancela Fra 3262025252 CAUSACION PAGO 2 DEL CONT</t>
  </si>
  <si>
    <t>Cancela Fra 3502025252 CAUSACION PAGO 2 DEL CONT</t>
  </si>
  <si>
    <t>Cancela Fra 3492025252 CAUSACION PAGO 2 DEL CONT</t>
  </si>
  <si>
    <t>Cancela Fra 3522025252 CAUSACION PAGO 2 DEL CONT</t>
  </si>
  <si>
    <t>Cancela Fra 3402025252 CAUSACION PAGO 2 DEL CONT</t>
  </si>
  <si>
    <t>Cancela Fra 11682025251 CAUSACION PAGO 1 DEL CON</t>
  </si>
  <si>
    <t>Cancela Fra 3622025252 CAUSACION PAGO 2 DEL CONT</t>
  </si>
  <si>
    <t>Cancela Fra 3302025252 CAUSACION PAGO 2 DEL CONT</t>
  </si>
  <si>
    <t>Cancela Fra 3392025252 CAUSACION PAGO 2 DEL CONT</t>
  </si>
  <si>
    <t>Cancela Fra 2572025252 CAUSACION PAGO 2 DEL CONT</t>
  </si>
  <si>
    <t>Cancela Fra 2552025251 CAUSACION PAGO 1 DEL CONT</t>
  </si>
  <si>
    <t>Cancela Fra 3382025252 CAUSACION PAGO 2 DEL CONT</t>
  </si>
  <si>
    <t>Cancela Fra 2802025252 CAUSACION PAGO 2 DEL CONT</t>
  </si>
  <si>
    <t>Cancela Fra 4102025252 CAUSACION PAGO 2 DEL CONT</t>
  </si>
  <si>
    <t>Cancela Fra 2682025252 CAUSACION PAGO 2 DEL CONT</t>
  </si>
  <si>
    <t>Cancela Fra 3172025252 CAUSACION PAGO 2 DEL CONT</t>
  </si>
  <si>
    <t>Cancela Fra 3922025252 CAUSACION PAGO 2 DEL CONT</t>
  </si>
  <si>
    <t>Cancela Fra 3972025252 CAUSACION PAGO 2 DEL CONT</t>
  </si>
  <si>
    <t>Cancela Fra 3942025252 CAUSACION PAGO 2 DEL CONT</t>
  </si>
  <si>
    <t>Cancela Fra 2622025252 CAUSACION PAGO 2 DEL CONT</t>
  </si>
  <si>
    <t>Cancela Fra 2762025252 CAUSACION PAGO 2 DEL CONT</t>
  </si>
  <si>
    <t>Cancela Fra 3332025252 CAUSACION PAGO 2 DEL CONT</t>
  </si>
  <si>
    <t>Cancela Fra 11632025251 CAUSACION PAGO 1 DEL CON</t>
  </si>
  <si>
    <t>Cancela Fra 962025252 CAUSACION PAGO 2 DEL CONTR</t>
  </si>
  <si>
    <t>Cancela Fra 11572025251 CAUSACION PAGO 1 DEL CON</t>
  </si>
  <si>
    <t>Cancela Fra 11622025251 CAUSACION PAGO 1 DEL CON</t>
  </si>
  <si>
    <t>Cancela Fra 11352025251 CAUSACION PAGO 1 DEL CON</t>
  </si>
  <si>
    <t>Cancela Fra 11542025251 CAUSACION PAGO 1 DEL CON</t>
  </si>
  <si>
    <t>Cancela Fra 942025252 CAUSACION PAGO 2 DEL CONTR</t>
  </si>
  <si>
    <t>Cancela Fra 11692025251 CAUSACION PAGO 1 DEL CON</t>
  </si>
  <si>
    <t>Cancela Fra 11602025251 CAUSACION PAGO 1 DEL CON</t>
  </si>
  <si>
    <t>Cancela Fra 11642025251 CAUSACION PAGO 1 DEL CON</t>
  </si>
  <si>
    <t>Cancela Fra 11662025251 CAUSACION PAGO 1 DEL CON</t>
  </si>
  <si>
    <t>Cancela Fra 932025252 CAUSACION PAGO 2 DEL CONTR</t>
  </si>
  <si>
    <t>Cancela Fra 11582025251 CAUSACION PAGO 1 DEL CON</t>
  </si>
  <si>
    <t>Cancela Fra 11552025251 CAUSACION PAGO 1 DEL CON</t>
  </si>
  <si>
    <t>Cancela Fra 11612025251 CAUSACION PAGO 1 DEL CON</t>
  </si>
  <si>
    <t>Cancela Fra 11362025251 CAUSACION PAGO 1 DEL CON</t>
  </si>
  <si>
    <t>Cancela Fra 952025252 CAUSACION PAGO 2 DEL CONTR</t>
  </si>
  <si>
    <t>Cancela Fra 11592025251 CAUSACION PAGO 1 DEL CON</t>
  </si>
  <si>
    <t>Cancela Fra 11562025251 CAUSACION PAGO 1 DEL CON</t>
  </si>
  <si>
    <t>Cancela Fra 11652025251 CAUSACION PAGO 1 DEL CON</t>
  </si>
  <si>
    <t>Cancela Fra 5906738243 CODIGO INTERNO 822515874</t>
  </si>
  <si>
    <t>Fras 32829</t>
  </si>
  <si>
    <t>Cancela Fra 5907753362 MAESTRA 822486246 SERVICI</t>
  </si>
  <si>
    <t>Fras 158</t>
  </si>
  <si>
    <t>Fras 33302</t>
  </si>
  <si>
    <t>Fras 60050</t>
  </si>
  <si>
    <t>Fras 30323 30809 31102</t>
  </si>
  <si>
    <t>Cancela Fra 3882025253 CAUSACION PAGO 3 DEL CONT</t>
  </si>
  <si>
    <t>Cancela Fra 2922025253 CAUSACION PAGO 3 DEL CONT</t>
  </si>
  <si>
    <t>Cancela Fra 2792025253 CAUSACION PAGO 3 DEL CONT</t>
  </si>
  <si>
    <t>Cancela Fra 23202025251 CAUSACION PAGO 1 DEL CON</t>
  </si>
  <si>
    <t>Cancela Fra 3212025253 CAUSACION PAGO 3 DEL CONT</t>
  </si>
  <si>
    <t>Cancela Fra 3852025253 CANCELACION PAGO 3 DEL CO</t>
  </si>
  <si>
    <t>Cancela Fra 4012025253 CAUSACION PAGO 3 DEL CONT</t>
  </si>
  <si>
    <t>Cancela Fra 3662025253 CAUSACION PAGO 3 DEL CONT</t>
  </si>
  <si>
    <t>Cancela Fra 3472025253 CAUSACION PAGO 3 DEL CONT</t>
  </si>
  <si>
    <t>Cancela Fra 3072025253 CAUSACION PAGO 3 DEL CONT</t>
  </si>
  <si>
    <t>Cancela Fra 11672025252 CAUSACION PAGO 2 DEL CON</t>
  </si>
  <si>
    <t>Cancela Fra 2772025253 CAUSACION PAGO 3 DEL CONT</t>
  </si>
  <si>
    <t>Cancela Fra 4162025253 CAUSACION PAGO 3 DEL CONT</t>
  </si>
  <si>
    <t>Cancela Fra 2692025253 CAUSACION PAGO 3 DEL CONT</t>
  </si>
  <si>
    <t>Cancela Fra 4112025253 CAUSACION PAGO 3 DEL CONT</t>
  </si>
  <si>
    <t>Cancela Fra 2872025253 CAUSACION PAGO 3 DEL CONT</t>
  </si>
  <si>
    <t>Cancela Fra 3412025253 CAUSACION PAGO 3 DEL CONT</t>
  </si>
  <si>
    <t>Cancela Fra 3202025253 CAUSACION PAGO 3 DEL CONT</t>
  </si>
  <si>
    <t>Cancela Fra 2992025253 CAUSACION PAGO 3 DEL CONT</t>
  </si>
  <si>
    <t>Cancela Fra 3692025253 CAUSACION PAGO 3 DEL CONT</t>
  </si>
  <si>
    <t>Cancela Fra 3342025253 CANCELACION PAGO 3 DEL CO</t>
  </si>
  <si>
    <t>Cancela Fra 2632025253 CAUSACION PAGO 3 DEL CONT</t>
  </si>
  <si>
    <t>Cancela Fra 2602025253 CAUSACION PAGO 3 DEL CONT</t>
  </si>
  <si>
    <t>Cancela Fra 3372025253 CAUSACION PAGO 3 DEL CONT</t>
  </si>
  <si>
    <t>Cancela Fra 2592025253 CAUSACION PAGO 3 DEL CONT</t>
  </si>
  <si>
    <t>Cancela Fra 2832025253 CAUSACION PAGO 3 DEL CONT</t>
  </si>
  <si>
    <t>Cancela Fra 3282025253 CAUSACION PAGO 3 DEL CONT</t>
  </si>
  <si>
    <t>Cancela Fra 3952025253 CAUSACION PAGO 3 DEL CONT</t>
  </si>
  <si>
    <t>Cancela Fra 2742025253 CAUSACION PAGO 3 DEL CONT</t>
  </si>
  <si>
    <t>Cancela Fra 2662025253 CAUSACION PAGO 3 DEL CONT</t>
  </si>
  <si>
    <t>Cancela Fra 4172025253 CAUSACION PAGO 3 DEL CONT</t>
  </si>
  <si>
    <t>Cancela Fra 4052025253 CAUSACION PAGO 3 DEL CONT</t>
  </si>
  <si>
    <t>Cancela Fra 4142025253 CAUSACION PAGO 3 DEL CONT</t>
  </si>
  <si>
    <t>Cancela Fra 3742025253 CAUSACION PAGO 3 DEL CONT</t>
  </si>
  <si>
    <t>Cancela Fra 3362025253 CAUSACION PAGO 3 DEL CONT</t>
  </si>
  <si>
    <t>Cancela Fra 3862025253 CAUSACION PAGO 3 DEL CONT</t>
  </si>
  <si>
    <t>Cancela Fra 3052025253 CAUSACION PAGO 3 DEL CONT</t>
  </si>
  <si>
    <t>Cancela Fra 2782025253 CAUSACION PAGO 3 DEL CONT</t>
  </si>
  <si>
    <t>Cancela Fra 3242025253 CAUSACION PAGO 3 DEL CONT</t>
  </si>
  <si>
    <t>Cancela Fra 4032025253 CAUSACION PAGO 3 DEL CONT</t>
  </si>
  <si>
    <t>Cancela Fra 2562025253 CAUSACION PAGO 3 DEL CONT</t>
  </si>
  <si>
    <t>Cancela Fra 2612025253 CAUSACION PAGO 3 DEL CONT</t>
  </si>
  <si>
    <t>Cancela Fra 23222025251 CAUSACION PAGO 1 DEL CON</t>
  </si>
  <si>
    <t>Cancela Fra 3442025253 CAUSACION PAGO 3 DEL CONT</t>
  </si>
  <si>
    <t>Cancela Fra 3892025253 CAUSACION PAGO 3 DEL CONT</t>
  </si>
  <si>
    <t>Cancela Fra 3802025253 CAUSACION PAGO 3 DEL CONT</t>
  </si>
  <si>
    <t>Cancela Fra 3082025253 CAUSACION PAGO 3 DEL CONT</t>
  </si>
  <si>
    <t>Cancela Fra 3292025253 CAUSACION PAGO 3 DEL CONT</t>
  </si>
  <si>
    <t>Cancela Fra 4022025253 CAUSACION PAGO 3 DEL CONT</t>
  </si>
  <si>
    <t>Cancela Fra 23262025251 CAUSACION PAGO 1 DEL CON</t>
  </si>
  <si>
    <t>Cancela Fra 3822025253 CAUSACION PAGO 3 DEL CONT</t>
  </si>
  <si>
    <t>Cancela Fra 2882025253 CAUSACION PAGO 3 DEL CONT</t>
  </si>
  <si>
    <t>Cancela Fra 3812025253 CAUSACION PAGO 3 DEL CONT</t>
  </si>
  <si>
    <t>Cancela Fra 23672025251 CAUSACION PAGO 1 DEL CON</t>
  </si>
  <si>
    <t>Cancela Fra 3162025253 CAUSACION PAGO 3 DEL CONT</t>
  </si>
  <si>
    <t>Cancela Fra 2852025253 CAUSACION PAGO 3 DEL CONT</t>
  </si>
  <si>
    <t>Cancela Fra 3232025253 CAUSACION PAGO 3 DEL CONT</t>
  </si>
  <si>
    <t>Cancela Fra 2652025253 CAUSACION PAGO 3 DEL CONT</t>
  </si>
  <si>
    <t>Cancela Fra 2862025253 CAUSACION PAGO 3 DEL CONT</t>
  </si>
  <si>
    <t>Cancela Fra 3532025253 CAUSACION PAGO 3 DEL CONT</t>
  </si>
  <si>
    <t>Cancela Fra 4132025253 CAUSACION PAGO 3 DEL CONT</t>
  </si>
  <si>
    <t>Cancela Fra 3912025253 CAUSACION PAGO 3 DEL CONT</t>
  </si>
  <si>
    <t>Cancela Fra 3772025253 CAUSACION PAGO 3 DEL CONT</t>
  </si>
  <si>
    <t>Cancela Fra 24242025251 CAUSACION PAGO 1 DEL CON</t>
  </si>
  <si>
    <t>Cancela Fra 23242025251 CAUSACION PAGO 1 DEL CON</t>
  </si>
  <si>
    <t>Cancela Fra 3902025253 CAUSACION PAGO 3 DEL CONT</t>
  </si>
  <si>
    <t>Cancela Fra 3182025253 CAUSACION PAGO 3 DEL CONT</t>
  </si>
  <si>
    <t>Cancela Fra 3192025253 CAUSACION PAGO 3 DEL CONT</t>
  </si>
  <si>
    <t>Cancela Fra 2702025253 CAUSACION PAGO 3 DEL CONT</t>
  </si>
  <si>
    <t>Cancela Fra 3432025253 CAUSACION PAGO 3 DEL CONT</t>
  </si>
  <si>
    <t>Cancela Fra 2712025253 CAUSACION PAGO 3 DEL CONT</t>
  </si>
  <si>
    <t>Cancela Fra 3272025253 CAUSACION PAGO 3 DEL CONT</t>
  </si>
  <si>
    <t>Cancela Fra 2672025253 CAUSACION PAGO 3 DEL CONT</t>
  </si>
  <si>
    <t>Cancela Fra 2982025253 CAUSACION PAGO 3 DEL CONT</t>
  </si>
  <si>
    <t>Cancela Fra 3762025253 CAUSACION PAGO 3 DEL CONT</t>
  </si>
  <si>
    <t>Cancela Fra 3592025253 CAUSACION PAGO 3 DEL CONT</t>
  </si>
  <si>
    <t>Cancela Fra 3122025253 CAUSACION PAGO 3 DEL CONT</t>
  </si>
  <si>
    <t>Cancela Fra 23662025251 CAUSACION PAGO 1 DEL CON</t>
  </si>
  <si>
    <t>Cancela Fra 3222025253 CAUSACION PAGO 3 DEL CONT</t>
  </si>
  <si>
    <t>Cancela Fra 3982025253 CAUSACION PAGO 3 DEL CONT</t>
  </si>
  <si>
    <t>Cancela Fra 3322025253 CAUSACION PAGO 3 DEL CONT</t>
  </si>
  <si>
    <t>Cancela Fra 23292025251 CAUSACION PAGO 1 DEL CON</t>
  </si>
  <si>
    <t>Cancela Fra 4082025253 CAUSACION PAGO 3 DEL CONT</t>
  </si>
  <si>
    <t>Cancela Fra 3612025253 CAUSACION PAGO 3 DEL CONT</t>
  </si>
  <si>
    <t>Cancela Fra 2732025253 CAUSACION PAGO 3 DEL CONT</t>
  </si>
  <si>
    <t>Cancela Fra 3932025253 CAUSACION PAGO 3 DEL CONT</t>
  </si>
  <si>
    <t>Cancela Fra 3032025253 CAUSACION PAGO 3 DEL CONT</t>
  </si>
  <si>
    <t>Cancela Fra 3642025253 CAUSACION PAGO 3 DEL CONT</t>
  </si>
  <si>
    <t>Cancela Fra 3112025253 CAUSACION PAGO 3 DEL CONT</t>
  </si>
  <si>
    <t>Cancela Fra 2912025253 CANCELACION PAGO 3 DEL CO</t>
  </si>
  <si>
    <t>Cancela Fra 4062025253 CAUSACION PAGO 3 DEL CONT</t>
  </si>
  <si>
    <t>Cancela Fra 3672025253 CAUSACION PAGO 3 DEL CONT</t>
  </si>
  <si>
    <t>Cancela Fra 2972025253 CAUSACION PAGO 3 DEL CONT</t>
  </si>
  <si>
    <t>Cancela Fra 23272025251 CAUSACION PAGO 1 DEL CON</t>
  </si>
  <si>
    <t>Cancela Fra 14632025252 CAUSACION PAGO 2 DEL CON</t>
  </si>
  <si>
    <t>Cancela Fra 24252025251 CAUSACION PAGO 1 DEL CON</t>
  </si>
  <si>
    <t>Cancela Fra 3712025253 CAUSACION PAGO 3 DEL CONT</t>
  </si>
  <si>
    <t>Cancela Fra 3542025253 CAUSACION PAGO 3 DEL CONT</t>
  </si>
  <si>
    <t>Cancela Fra 2902025253 CAUSACION PAGO 3 DEL CONT</t>
  </si>
  <si>
    <t>Cancela Fra 3632025253 CAUSACION PAGO 3 DEL CONT</t>
  </si>
  <si>
    <t>Cancela Fra 4122025253 CAUSACION PAGO 3 DEL CONT</t>
  </si>
  <si>
    <t>Cancela Fra 3062025253 CAUSACION PAGO 3 DEL CONT</t>
  </si>
  <si>
    <t>Cancela Fra 3842025253 CAUSACION PAGO 3 DEL CONT</t>
  </si>
  <si>
    <t>Cancela Fra 3462025253 CAUSACION PAGO 3 DEL CONT</t>
  </si>
  <si>
    <t>Cancela Fra 2932025253 CAUSACION PAGO 3 DEL CONT</t>
  </si>
  <si>
    <t>Cancela Fra 4002025253 CAUSACION PAGO 3 DEL CONT</t>
  </si>
  <si>
    <t>Cancela Fra 4072025253 CAUSACION PAGO 3 DEL CONT</t>
  </si>
  <si>
    <t>Cancela Fra 3012025253 CAUSACION PAGO 3 DEL CONT</t>
  </si>
  <si>
    <t>Cancela Fra 23252025251 CAUSACION PAGO 1 DEL CON</t>
  </si>
  <si>
    <t>Cancela Fra 3652025253 CAUSACION PAGO 3 DEL CONT</t>
  </si>
  <si>
    <t>Cancela Fra 3752025253 CAUSACION PAGO 3 DEL CONT</t>
  </si>
  <si>
    <t>Cancela Fra 3352025253 CAUSACION PAGO 3 DEL CONT</t>
  </si>
  <si>
    <t>Cancela Fra 3602025253 CAUSACION PAGO 3 DEL CONT</t>
  </si>
  <si>
    <t>Cancela Fra 23232025251 CAUSACION PAGO 1 DEL CON</t>
  </si>
  <si>
    <t>Cancela Fra 3482025253 CAUSACION PAGO 3 DEL CONT</t>
  </si>
  <si>
    <t>Cancela Fra 3102025253 CAUSACION PAGO 3 DEL CONT</t>
  </si>
  <si>
    <t>Cancela Fra 3832025253 CAUSACION PAGO 3 DEL CONT</t>
  </si>
  <si>
    <t>Cancela Fra 3092025253 CAUSACION PAGO 3 DEL CONT</t>
  </si>
  <si>
    <t>Cancela Fra 2582025253 CAUSACION PAGO 3 DEL CONT</t>
  </si>
  <si>
    <t>Cancela Fra 2752025253 CAUSACION PAGO 3 DEL CONT</t>
  </si>
  <si>
    <t>Cancela Fra 3142025253 CAUSACION PAGO 3 DEL CONT</t>
  </si>
  <si>
    <t>Cancela Fra 3572025253 CAUSACION PAGO 3 DEL CONT</t>
  </si>
  <si>
    <t>Cancela Fra 3702025253 CAUSACION PAGO 3 DEL CONT</t>
  </si>
  <si>
    <t>Cancela Fra 3552025253 CAUSACION PAGO 3 DEL CONT</t>
  </si>
  <si>
    <t>Cancela Fra 3682025253 CAUSACION PAGO 3 DEL CONT</t>
  </si>
  <si>
    <t>Cancela Fra 4092025253 CAUSACION PAGO 3 DEL CONT</t>
  </si>
  <si>
    <t>Cancela Fra 4042025253 CAUSACION PAGO 3 DEL CONT</t>
  </si>
  <si>
    <t>Cancela Fra 2642025253 CAUSACION PAGO 3 DEL CONT</t>
  </si>
  <si>
    <t>Cancela Fra 3252025253 CAUSACION PAGO 3 DEL CONT</t>
  </si>
  <si>
    <t>Cancela Fra 4152025253 CAUSACION PAGO 3 DEL CONT</t>
  </si>
  <si>
    <t>Cancela Fra 3262025253 CAUSACION PAGO 3 DEL CONT</t>
  </si>
  <si>
    <t>Cancela Fra 3502025253 CAUSACION PAGO 3 DEL CONT</t>
  </si>
  <si>
    <t>Cancela Fra 3492025253 CAUSACION PAGO 3 DEL CONT</t>
  </si>
  <si>
    <t>Cancela Fra 3522025253 CAUSACION PAGO 3 DEL CONT</t>
  </si>
  <si>
    <t>Cancela Fra 3402025253 CAUSACION PAGO 3 DEL CONT</t>
  </si>
  <si>
    <t>Cancela Fra 11682025252 CAUSACION PAGO 2 DEL CON</t>
  </si>
  <si>
    <t>Cancela Fra 3622025253 CAUSACION PAGO 3 DEL CONT</t>
  </si>
  <si>
    <t>Cancela Fra 3302025253 CAUSACION PAGO 3 DEL CONT</t>
  </si>
  <si>
    <t>Cancela Fra 3392025253 CAUSACION PAGO 3 DEL CONT</t>
  </si>
  <si>
    <t>Cancela Fra 2572025253 CAUSACION PAGO 3 DEL CONT</t>
  </si>
  <si>
    <t>Cancela Fra 2552025252 CAUSACION PAGO 2 DEL CONT</t>
  </si>
  <si>
    <t>Cancela Fra 3382025253 CAUSACION PAGO 3 DEL CONT</t>
  </si>
  <si>
    <t>Cancela Fra 2802025253 CAUSACION PAGO 3 DEL CONT</t>
  </si>
  <si>
    <t>Cancela Fra 4102025253 CAUSACION PAGO 3 DEL CONT</t>
  </si>
  <si>
    <t>Cancela Fra 23212025251 CAUSACION PAGO 1 DEL CON</t>
  </si>
  <si>
    <t>Cancela Fra 2682025253 CAUSACION PAGO 3 DEL CONT</t>
  </si>
  <si>
    <t>Cancela Fra 3172025253 CAUSACION PAGO 3 DEL CONT</t>
  </si>
  <si>
    <t>Cancela Fra 3972025253 CAUSACION PAGO 3 DEL CONT</t>
  </si>
  <si>
    <t>Cancela Fra 23682025251 CAUSACION PAGO 1 DEL CON</t>
  </si>
  <si>
    <t>Cancela Fra 3942025253 CAUSACION PAGO 3 DEL CONT</t>
  </si>
  <si>
    <t>Cancela Fra 3922025253 CAUSACION PAGO 3 DEL CONT</t>
  </si>
  <si>
    <t>Cancela Fra 2762025253 CAUSACION PAGO 3 DEL CONT</t>
  </si>
  <si>
    <t>Cancela Fra 3332025253 CAUSACION PAGO 3 DEL CONT</t>
  </si>
  <si>
    <t>Cancela Fra 3132025253 CAUSACION PAGO 3 DEL CONT</t>
  </si>
  <si>
    <t>Cancela Fra 3562025253 CANCELACION PAGO 3 DEL CO</t>
  </si>
  <si>
    <t>Cancela Fra 3152025253 CAUSACION PAGO 3 DEL CONT</t>
  </si>
  <si>
    <t>Cancela Fra 4182025253 CAUSACION PAGO 3 DEL CONT</t>
  </si>
  <si>
    <t>Cancela Fra 14642025252 CAUSACION PAGO 2 DEL CON</t>
  </si>
  <si>
    <t>Cancela Fra 2812025253 CAUSACION PAGO 3 DEL CONT</t>
  </si>
  <si>
    <t>Cancela Fra 2962025253 CAUSACION PAGO 3 DEL CONT</t>
  </si>
  <si>
    <t>Cancela Fra 3722025253 CAUSACION PAGO 3 DEL CONT</t>
  </si>
  <si>
    <t>Cancela Fra 2722025253 CAUSACION PAGO 3 DEL CONT</t>
  </si>
  <si>
    <t>Cancela Fra 2842025253 CAUSACION PAGO 3 DEL CONT</t>
  </si>
  <si>
    <t>Cancela Fra 3452025253 CAUSACION PAGO 3 DEL CONT</t>
  </si>
  <si>
    <t>Cancela Fra 3992025253 CAUSACION PAGO 3 DEL CONT</t>
  </si>
  <si>
    <t>Cancela Fra 3792025253 CAUSACION PAGO 3 DEL CONT</t>
  </si>
  <si>
    <t>Cancela Fra 2822025253 CAUSACION PAGO 3 DEL CONT</t>
  </si>
  <si>
    <t>Cancela Fra 2892025253 CAUSACION PAGO 3 DEL CONT</t>
  </si>
  <si>
    <t>Cancela Fra 3312025253 CAUSACION PAGO 3 DEL CONT</t>
  </si>
  <si>
    <t>Cancela Fra 2942025253 CAUSACION PAGO 3 DEL CONT</t>
  </si>
  <si>
    <t>Cancela Fra 3022025253 CAUSACION PAGO 3 DEL CONT</t>
  </si>
  <si>
    <t>Cancela Fra 3582025253 CAUSACION PAGO 3 DEL CONT</t>
  </si>
  <si>
    <t>Cancela Fra 3422025253 CAUSACION PAGO 3 DEL CONT</t>
  </si>
  <si>
    <t>Cancela Fra 3962025253 CAUSACION PAGO 3 DEL CONT</t>
  </si>
  <si>
    <t>Cancela Fra 11582025252 CAUSACION PAGO 2 DEL CON</t>
  </si>
  <si>
    <t>Cancela Fra 11612025252 CAUSACION PAGO 2 DEL CON</t>
  </si>
  <si>
    <t>Cancela Fra 952025253 CAUSACION PAGO 3 DEL CONTR</t>
  </si>
  <si>
    <t>Cancela Fra 11362025252 CAUSACION PAGO 2 DEL CON</t>
  </si>
  <si>
    <t>Cancela Fra 11592025252 CAUSACION PAGO 2 DEL CON</t>
  </si>
  <si>
    <t>Cancela Fra 11562025252 CAUSACION PAGO 2 DEL CON</t>
  </si>
  <si>
    <t>Cancela Fra 11652025252 CAUSACION PAGO 2 DEL CON</t>
  </si>
  <si>
    <t>Cancela Fra  CANCELACION FACTURA FE-174 DEL CONT</t>
  </si>
  <si>
    <t>Cancela Fra  PRESTACIÓN DE SERVICIOS COMO PROFES</t>
  </si>
  <si>
    <t>Cancela Fra  CANCELACION FACTURA FEJG-2556 DEL C</t>
  </si>
  <si>
    <t>Cancela Fra 2952025253 CANCELACION PAGO 3 DEL CO</t>
  </si>
  <si>
    <t>Cancela Fra 11632025252 CAUSACION PAGO 2 DEL CON</t>
  </si>
  <si>
    <t>Cancela Fra 962025253 CAUSACION PAGO 3 DEL CONTR</t>
  </si>
  <si>
    <t>Cancela Fra 11572025252 CAUSACION PAGO 2 DEL CON</t>
  </si>
  <si>
    <t>Cancela Fra 11622025252 CAUSACION PAGO 2 DEL CON</t>
  </si>
  <si>
    <t>Cancela Fra 11352025252 CAUSACION PAGO 2 DEL CON</t>
  </si>
  <si>
    <t>Cancela Fra 11542025252 CAUSACION PAGO 2 DEL CON</t>
  </si>
  <si>
    <t>Cancela Fra 942025253 CAUSACION PAGO 3 DEL CONTR</t>
  </si>
  <si>
    <t>Cancela Fra 11602025252 CAUSACION PAGO 2 DEL CON</t>
  </si>
  <si>
    <t>Cancela Fra 11642025252 CAUSACION PAGO 2 DEL CON</t>
  </si>
  <si>
    <t>Cancela Fra 11662025252 CAUSACION PAGO 2 DEL CON</t>
  </si>
  <si>
    <t>Cancela Fra 932025253 CAUSACION PAGO 3 DEL CONTR</t>
  </si>
  <si>
    <t>Cancela Fra 11552025252 CAUSACION PAGO 2 DEL CON</t>
  </si>
  <si>
    <t>Cancela Fra 59161703197 CODIGO INTERNO 822515874</t>
  </si>
  <si>
    <t>Fras 169</t>
  </si>
  <si>
    <t>Fras 5917718845</t>
  </si>
  <si>
    <t>Fras 33718</t>
  </si>
  <si>
    <t>Fras 60553</t>
  </si>
  <si>
    <t>Fras 34143</t>
  </si>
  <si>
    <t>Cancela Fra 5924115244 CODIGO INTERNO 822465095.</t>
  </si>
  <si>
    <t>Cancela Fra 3442025254 CAUSACION PAGO 4 DEL CONT</t>
  </si>
  <si>
    <t>Cancela Fra 3892025254 CAUSACION PAGO 4 DEL CONT</t>
  </si>
  <si>
    <t>Cancela Fra 3802025254 CAUSACION PAGO 4 DEL CONT</t>
  </si>
  <si>
    <t>Cancela Fra 4062025254 CAUSACION PAGO 4 DEL CONT</t>
  </si>
  <si>
    <t>Cancela Fra 14632025253 CAUSACION PAGO 3 DEL CON</t>
  </si>
  <si>
    <t>Cancela Fra 3672025254 CAUSACION PAGO 4 DEL CONT</t>
  </si>
  <si>
    <t>Cancela Fra 2972025254 CAUSACION PAGO 4 DEL CONT</t>
  </si>
  <si>
    <t>Cancela Fra 23272025252 CAUSACION PAGO 2 DEL CON</t>
  </si>
  <si>
    <t>Cancela Fra 24252025252 CAUSACION PAGO 2 DEL CON</t>
  </si>
  <si>
    <t>Cancela Fra 3712025254 CAUSACION PAGO 4 DEL CONT</t>
  </si>
  <si>
    <t>Cancela Fra 2902025254 CAUSACION PAGO 4 DEL CONT</t>
  </si>
  <si>
    <t>Cancela Fra 3632025254 CAUSACION PAGO 4 DEL CONT</t>
  </si>
  <si>
    <t>Cancela Fra 4122025254 CAUSACION PAGO 4 DEL CONT</t>
  </si>
  <si>
    <t>Cancela Fra 3462025254 CAUSACION PAGO 4 DEL CONT</t>
  </si>
  <si>
    <t>Cancela Fra 3542025254 CAUSACION PAGO 4 DEL CONT</t>
  </si>
  <si>
    <t>Cancela Fra 3062025254 CAUSACION PAGO 4 DEL CONT</t>
  </si>
  <si>
    <t>Cancela Fra 2932025254 CAUSACION PAGO 4 DEL CONT</t>
  </si>
  <si>
    <t>Cancela Fra 4002025254 CAUSACION PAGO 4 DEL CONT</t>
  </si>
  <si>
    <t>Cancela Fra 11 PRESTACIÓN DE SERVICIOS COMO PROF</t>
  </si>
  <si>
    <t>Cancela Fra 3012025254 CAUSACION PAGO 4 DEL CONT</t>
  </si>
  <si>
    <t>Cancela Fra 23252025252 CAUSACION PAGO 2 DEL CON</t>
  </si>
  <si>
    <t>Cancela Fra 3882025254 CAUSACION PAGO 4 DEL CONT</t>
  </si>
  <si>
    <t>Cancela Fra 3652025254 CAUSACION PAGO 4 DEL CONT</t>
  </si>
  <si>
    <t>Cancela Fra 4072025254 CAUSACION PAGO 4 DEL CONT</t>
  </si>
  <si>
    <t>Cancela Fra 26032025251 CAUSACION PAGO 1 DEL CON</t>
  </si>
  <si>
    <t>Cancela Fra 2922025254 CAUSACION PAGO 4 DEL CONT</t>
  </si>
  <si>
    <t>Cancela Fra 2792025254 CAUSACION PAGO 4 DEL CONT</t>
  </si>
  <si>
    <t>Cancela Fra 23202025252 CAUSACION PAGO 2 DEL CON</t>
  </si>
  <si>
    <t>Cancela Fra 3212025254 CAUSACION PAGO 4 DEL CONT</t>
  </si>
  <si>
    <t>Cancela Fra 3072025254 CAUSACION PAGO 4 DEL CONT</t>
  </si>
  <si>
    <t>Cancela Fra 3852025254 CAUSACION PAGO 4 DEL CONT</t>
  </si>
  <si>
    <t>Cancela Fra 3662025254 CAUSACION PAGO 4 DEL CONT</t>
  </si>
  <si>
    <t>Cancela Fra 3472025254 CAUSACION PAGO 4 DEL CONT</t>
  </si>
  <si>
    <t>Cancela Fra 4012025254 CAUSACION PAGO 4 DEL CONT</t>
  </si>
  <si>
    <t>Cancela Fra 11672025253 CAUSACION PAGO 3 DEL CON</t>
  </si>
  <si>
    <t>Cancela Fra 2772025254 CAUSACION PAGO 4 DEL CONT</t>
  </si>
  <si>
    <t>Cancela Fra 4162025254 CAUSACION PAGO 4 DEL CONT</t>
  </si>
  <si>
    <t>Cancela Fra 2692025254 CAUSACION PAGO 4 DEL CONT</t>
  </si>
  <si>
    <t>Cancela Fra 4112025254 CAUSACION PAGO 4 DEL CONT</t>
  </si>
  <si>
    <t>Cancela Fra 3692025254 CAUSACION PAGO 4 DEL CONT</t>
  </si>
  <si>
    <t>Cancela Fra 2872025254 CAUSACION PAGO 4 DEL CONT</t>
  </si>
  <si>
    <t>Cancela Fra 3202025254 CAUSACION PAGO 4 DEL CONT</t>
  </si>
  <si>
    <t>Cancela Fra 2992025254 CAUSACION PAGO 4 DEL CONT</t>
  </si>
  <si>
    <t>Cancela Fra 3412025254 CAUSACION PAGO 4 DEL CONT</t>
  </si>
  <si>
    <t>Cancela Fra 3342025254 CANCELACION PAGO 4 DEL CO</t>
  </si>
  <si>
    <t>Cancela Fra 2632025254 CAUSACION PAGO 4 DEL CONT</t>
  </si>
  <si>
    <t>Cancela Fra 2602025254 CAUSACION PAGO 4 DEL CONT</t>
  </si>
  <si>
    <t>Cancela Fra 3372025254 CAUSACION PAGO 4 DEL CONT</t>
  </si>
  <si>
    <t>Cancela Fra 2818 CAUSACION FACTURA FEJG-2818 DEL</t>
  </si>
  <si>
    <t>Cancela Fra 2592025254 CAUSACION PAGO 4 DEL CONT</t>
  </si>
  <si>
    <t>Cancela Fra 2832025254 CAUSACION PAGO 4 DEL CONT</t>
  </si>
  <si>
    <t>Cancela Fra 3952025254 CAUSACION PAGO 4 DEL CONT</t>
  </si>
  <si>
    <t>Cancela Fra 2742025254 CAUSACION PAGO 4 DEL CONT</t>
  </si>
  <si>
    <t>Cancela Fra 2662025254 CAUSACION PAGO 4 DEL CONT</t>
  </si>
  <si>
    <t>Cancela Fra 3282025254 CAUSACION PAGO 4 DEL CONT</t>
  </si>
  <si>
    <t>Cancela Fra 4172025254 CAUSACION PAGO 4 DEL CONT</t>
  </si>
  <si>
    <t>Cancela Fra 4052025254 CAUSACION PAGO 4 DEL CONT</t>
  </si>
  <si>
    <t>Cancela Fra 3862025254 CAUSACION PAGO 4 DEL CONT</t>
  </si>
  <si>
    <t>Cancela Fra 4142025254 CAUSACION PAGO 4 DEL CONT</t>
  </si>
  <si>
    <t>Cancela Fra 3742025254 CAUSACION PAGO 4 DEL CONT</t>
  </si>
  <si>
    <t>Cancela Fra 3362025254 CAUSACION PAGO 4 DEL CONT</t>
  </si>
  <si>
    <t>Cancela Fra 2782025254 CAUSACION PAGO 4 DEL CONT</t>
  </si>
  <si>
    <t>Cancela Fra 3242025254 CAUSACION PAGO 4 DEL CONT</t>
  </si>
  <si>
    <t>Cancela Fra 4032025254 CAUSACION PAGO 4 DEL CONT</t>
  </si>
  <si>
    <t>Cancela Fra 3052025254 CAUSACION PAGO 4 DEL CONT</t>
  </si>
  <si>
    <t>Cancela Fra 2562025254 CAUSACION PAGO 4 DEL CONT</t>
  </si>
  <si>
    <t>Cancela Fra 2612025254 CAUSACION PAGO 4 DEL CONT</t>
  </si>
  <si>
    <t>Cancela Fra 3562025254 CANCELACION PAGO 4 DEL CO</t>
  </si>
  <si>
    <t>Cancela Fra 2812025254 CAUSACION PAGO 4 DEL CONT</t>
  </si>
  <si>
    <t>Cancela Fra 23222025252 CAUSACION PAGO 2 DEL CON</t>
  </si>
  <si>
    <t>Cancela Fra 3152025254 CAUSACION PAGO 4 DEL CONT</t>
  </si>
  <si>
    <t>Cancela Fra 14642025253 CAUSACION PAGO 3 DEL CON</t>
  </si>
  <si>
    <t>Cancela Fra 2962025254 CAUSACION PAGO 4 DEL CONT</t>
  </si>
  <si>
    <t>Cancela Fra 4182025254 CAUSACION PAGO 4 DEL CONT</t>
  </si>
  <si>
    <t>Cancela Fra 3722025254 CAUSACION PAGO 4 DEL CONT</t>
  </si>
  <si>
    <t>Cancela Fra 2722025254 CAUSACION PAGO 4 DEL CONT</t>
  </si>
  <si>
    <t>Cancela Fra 2842025254 CAUSACION PAGO 4 DEL CONT</t>
  </si>
  <si>
    <t>Cancela Fra 3992025254 CAUSACION PAGO 4 DEL CONT</t>
  </si>
  <si>
    <t>Cancela Fra 26022025251 CAUSACION PAGO 1 DEL CON</t>
  </si>
  <si>
    <t>Cancela Fra 3452025254 CAUSACION PAGO 4 DEL CONT</t>
  </si>
  <si>
    <t>Cancela Fra 3792025254 CAUSACION PAGO 4 DEL CONT</t>
  </si>
  <si>
    <t>Cancela Fra 2892025254 CAUSACION PAGO 4 DEL CONT</t>
  </si>
  <si>
    <t>Cancela Fra 3312025254 CAUSACION PAGO 4 DEL CONT</t>
  </si>
  <si>
    <t>Cancela Fra 2942025254 CAUSACION PAGO 4 DEL CONT</t>
  </si>
  <si>
    <t>Cancela Fra 2822025254 CAUSACION PAGO 4 DEL CONT</t>
  </si>
  <si>
    <t>Cancela Fra 3022025254 CAUSACION PAGO 4 DEL CONT</t>
  </si>
  <si>
    <t>Cancela Fra 3962025254 CAUSACION PAGO 4 DEL CONT</t>
  </si>
  <si>
    <t>Cancela Fra 3582025254 CAUSACION PAGO 4 DEL CONT</t>
  </si>
  <si>
    <t>Cancela Fra 3422025254 CAUSACION PAGO 4 DEL CONT</t>
  </si>
  <si>
    <t>Cancela Fra 180 CAUSACION FACTURA FE-180 DEL CON</t>
  </si>
  <si>
    <t>Cancela Fra 3292025254 CAUSACION PAGO 4 DEL CONT</t>
  </si>
  <si>
    <t>Cancela Fra 4022025254 CAUSACION PAGO 4 DEL CONT</t>
  </si>
  <si>
    <t>Cancela Fra 3822025254 CAUSACION PAGO 4 DEL CONT</t>
  </si>
  <si>
    <t>Cancela Fra 2882025254 CAUSACION PAGO 4 DEL CONT</t>
  </si>
  <si>
    <t>Cancela Fra 3812025254 CAUSACION PAGO 4 DEL CONT</t>
  </si>
  <si>
    <t>Cancela Fra 3162025254 CANCELACION PAGO 4 DEL CO</t>
  </si>
  <si>
    <t>Cancela Fra 3232025254 CAUSACION PAGO 4 DEL CONT</t>
  </si>
  <si>
    <t>Cancela Fra 23262025252 CAUSACION PAGO 2 DEL CON</t>
  </si>
  <si>
    <t>Cancela Fra 23672025252 CAUSACION PAGO 2 DEL CON</t>
  </si>
  <si>
    <t>Cancela Fra 2852025254 CAUSACION PAGO 4 DEL CONT</t>
  </si>
  <si>
    <t>Cancela Fra 2652025254 CAUSACION PAGO 4 DEL CONT</t>
  </si>
  <si>
    <t>Cancela Fra 2862025254 CAUSACION PAGO 4 DEL CONT</t>
  </si>
  <si>
    <t>Cancela Fra 3532025254 CAUSACION PAGO 4 DEL CONT</t>
  </si>
  <si>
    <t>Cancela Fra 4132025254 CAUSACION PAGO 4 DEL CONT</t>
  </si>
  <si>
    <t>Cancela Fra 24242025252 CAUSACION PAGO 2 DEL CON</t>
  </si>
  <si>
    <t>Cancela Fra 3912025254 CAUSACION PAGO 4 DEL CONT</t>
  </si>
  <si>
    <t>Cancela Fra 3772025254 CAUSACION PAGO 4 DEL CONT</t>
  </si>
  <si>
    <t>Cancela Fra 23242025252 CAUSACION PAGO 2 DEL CON</t>
  </si>
  <si>
    <t>Cancela Fra 3902025254 CAUSACION PAGO 4 DEL CONT</t>
  </si>
  <si>
    <t>Cancela Fra 3182025254 CAUSACION PAGO 4 DEL CONT</t>
  </si>
  <si>
    <t>Cancela Fra 3192025254 CAUSACION PAGO 4 DEL CONT</t>
  </si>
  <si>
    <t>Cancela Fra 3432025254 CAUSACION PAGO 4 DEL CONT</t>
  </si>
  <si>
    <t>Cancela Fra 2712025254 CAUSACION PAGO 4 DEL CONT</t>
  </si>
  <si>
    <t>Cancela Fra 2672025254 CAUSACION PAGO 4 DEL CONT</t>
  </si>
  <si>
    <t>Cancela Fra 3272025254 CAUSACION PAGO 4 DEL CONT</t>
  </si>
  <si>
    <t>Cancela Fra 2702025254 CAUSACION PAGO 4 DEL CONT</t>
  </si>
  <si>
    <t>Cancela Fra 2982025254 CAUSACION PAGO 4 DEL CONT</t>
  </si>
  <si>
    <t>Cancela Fra 3762025254 CAUSACION PAGO 4 DEL CONT</t>
  </si>
  <si>
    <t>Cancela Fra 3592025254 CAUSACION PAGO 4 DEL CONT</t>
  </si>
  <si>
    <t>Cancela Fra 3122025254 CAUSACION PAGO 4 DEL CONT</t>
  </si>
  <si>
    <t>Cancela Fra 24262025251 CAUSACION PAGO 1 DEL CON</t>
  </si>
  <si>
    <t>Cancela Fra 3982025254 CAUSACION PAGO 4 DEL CONT</t>
  </si>
  <si>
    <t>Cancela Fra 3322025254 CAUSACION PAGO 4 DEL CONT</t>
  </si>
  <si>
    <t>Cancela Fra 23292025252 CAUSACION PAGO 2 DEL CON</t>
  </si>
  <si>
    <t>Cancela Fra 3222025254 CAUSACION PAGO 4 DEL CONT</t>
  </si>
  <si>
    <t>Cancela Fra 4082025254 CAUSACION PAGO 4 DEL CONT</t>
  </si>
  <si>
    <t>Cancela Fra 3612025254 CAUSACION PAGO 4 DEL CONT</t>
  </si>
  <si>
    <t>Cancela Fra 3932025254 CAUSACION PAGO 4 DEL CONT</t>
  </si>
  <si>
    <t>Cancela Fra 3032025254 CAUSACION PAGO 4 DEL CONT</t>
  </si>
  <si>
    <t>Cancela Fra 3112025254 CAUSACION PAGO 4 DEL CONT</t>
  </si>
  <si>
    <t>Cancela Fra 2912025254 CANCELACION PAGO 4 DEL CO</t>
  </si>
  <si>
    <t>Cancela Fra 3482025254 CAUSACION PAGO 4 DEL CONT</t>
  </si>
  <si>
    <t>Cancela Fra 3352025254 CAUSACION PAGO 4 DEL CONT</t>
  </si>
  <si>
    <t>Cancela Fra 3602025254 CAUSACION PAGO 4 DEL CONT</t>
  </si>
  <si>
    <t>Cancela Fra 23232025252 CAUSACION PAGO 2 DEL CON</t>
  </si>
  <si>
    <t>Cancela Fra 3102025254 CAUSACION PAGO 4 DEL CONT</t>
  </si>
  <si>
    <t>Cancela Fra 3092025254 CAUSACION PAGO 4 DEL CONT</t>
  </si>
  <si>
    <t>Cancela Fra 2582025254 CAUSACION PAGO 4 DEL CONT</t>
  </si>
  <si>
    <t>Cancela Fra 2752025254 CAUSACION PAGO 4 DEL CONT</t>
  </si>
  <si>
    <t>Cancela Fra 3832025254 CAUSACION PAGO 4 DEL CONT</t>
  </si>
  <si>
    <t>Cancela Fra 3702025254 CAUSACION PAGO 4 DEL CONT</t>
  </si>
  <si>
    <t>Cancela Fra 3142025254 CAUSACION PAGO 4 DEL CONT</t>
  </si>
  <si>
    <t>Cancela Fra 2952025254 CAUSACION PAGO 4 DEL CONT</t>
  </si>
  <si>
    <t>Cancela Fra 3572025254 CAUSACION PAGO 4 DEL CONT</t>
  </si>
  <si>
    <t>Cancela Fra 3552025254 CAUSACION PAGO 4 DEL CONT</t>
  </si>
  <si>
    <t>Cancela Fra 3682025254 CAUSACION PAGO 4 DEL CONT</t>
  </si>
  <si>
    <t>Cancela Fra 4092025254 CAUSACION PAGO 4 DEL CONT</t>
  </si>
  <si>
    <t>Cancela Fra 2642025254 CAUSACION PAGO 4 DEL CONT</t>
  </si>
  <si>
    <t>Cancela Fra 3262025254 CAUSACION PAGO 4 DEL CONT</t>
  </si>
  <si>
    <t>Cancela Fra 3252025254 CAUSACION PAGO 4 DEL CONT</t>
  </si>
  <si>
    <t>Cancela Fra 4152025254 CAUSACION PAGO 4 DEL CONT</t>
  </si>
  <si>
    <t>Cancela Fra 4042025254 CAUSACION PAGO 4 DEL CONT</t>
  </si>
  <si>
    <t>Cancela Fra 3502025254 CAUSACION PAGO 4 DEL CONT</t>
  </si>
  <si>
    <t>Cancela Fra 3492025254 CAUSACION PAGO 4 DEL CONT</t>
  </si>
  <si>
    <t>Cancela Fra 3522025254 CAUSACION PAGO 4 DEL CONT</t>
  </si>
  <si>
    <t>Cancela Fra 3402025254 CAUSACION PAGO 4 DEL CONT</t>
  </si>
  <si>
    <t>Cancela Fra 11682025253 CAUSACION PAGO 3 DEL CON</t>
  </si>
  <si>
    <t>Cancela Fra 3302025254 CAUSACION PAGO 4 DEL CONT</t>
  </si>
  <si>
    <t>Cancela Fra 3382025254 CAUSACION PAGO 4 DEL CONT</t>
  </si>
  <si>
    <t>Cancela Fra 3392025254 CAUSACION PAGO 4 DEL CONT</t>
  </si>
  <si>
    <t>Cancela Fra 2572025254 CAUSACION PAGO 4 DEL CONT</t>
  </si>
  <si>
    <t>Cancela Fra 3622025254 CAUSACION PAGO 4 DEL CONT</t>
  </si>
  <si>
    <t>Cancela Fra 2802025254 CAUSACION PAGO 4 DEL CONT</t>
  </si>
  <si>
    <t>Cancela Fra 4102025254 CAUSACION PAGO 4 DEL CONT</t>
  </si>
  <si>
    <t>Cancela Fra 23212025252 CAUSACION PAGO 2 DEL CON</t>
  </si>
  <si>
    <t>Cancela Fra 2682025254 CAUSACION PAGO 4 DEL CONT</t>
  </si>
  <si>
    <t>Cancela Fra 3172025254 CAUSACION PAGO 4 DEL CONT</t>
  </si>
  <si>
    <t>Cancela Fra 3972025254 CAUSACION PAGO 4 DEL CONT</t>
  </si>
  <si>
    <t>Cancela Fra 2762025254 CAUSACION PAGO 4 DEL CONT</t>
  </si>
  <si>
    <t>Cancela Fra 23682025252 CAUSACION PAGO 2 DEL CON</t>
  </si>
  <si>
    <t>Cancela Fra 3942025254 CAUSACION PAGO 4 DEL CONT</t>
  </si>
  <si>
    <t>Cancela Fra 3922025254 CAUSACION PAGO 4 DEL CONT</t>
  </si>
  <si>
    <t>Cancela Fra 3332025254 CAUSACION PAGO 4 DEL CONT</t>
  </si>
  <si>
    <t>Cancela Fra 3082025254 CANCELACION PAGO 4 DEL CO</t>
  </si>
  <si>
    <t>Cancela Fra 962025254 CAUSACION PAGO 4 DEL CONTR</t>
  </si>
  <si>
    <t>Cancela Fra 11572025253 CAUSACION PAGO 3 DEL CON</t>
  </si>
  <si>
    <t>Cancela Fra 23432025252 CAUSACION PAGO 2 DEL CON</t>
  </si>
  <si>
    <t>Cancela Fra 11352025253 CAUSACION PAGO 3 DEL CON</t>
  </si>
  <si>
    <t>Cancela Fra 11622025253 CAUSACION PAGO 3 DEL CON</t>
  </si>
  <si>
    <t>Cancela Fra 11542025253 CAUSACION PAGO 3 DEL CON</t>
  </si>
  <si>
    <t>Cancela Fra 942025254 CAUSACION PAGO 4 DEL CONTR</t>
  </si>
  <si>
    <t>Cancela Fra 11602025253 CAUSACION PAGO 3 DEL CON</t>
  </si>
  <si>
    <t>Cancela Fra 11692025253 CAUSACION PAGO 3 DEL CON</t>
  </si>
  <si>
    <t>Cancela Fra 11642025253 CAUSACION PAGO 3 DEL CON</t>
  </si>
  <si>
    <t>Cancela Fra 11662025253 CAUSACION PAGO 3 DEL CON</t>
  </si>
  <si>
    <t>Cancela Fra 932025254 CAUSACION PAGO 4 DEL CONTR</t>
  </si>
  <si>
    <t>Cancela Fra 11582025253 CAUSACION PAGO 3 DEL CON</t>
  </si>
  <si>
    <t>Cancela Fra 11612025253 CAUSACION PAGO 3 DEL CON</t>
  </si>
  <si>
    <t>Cancela Fra 11552025253 CAUSACION PAGO 3 DEL CON</t>
  </si>
  <si>
    <t>Cancela Fra 952025254 CAUSACION PAGO 4 DEL CONTR</t>
  </si>
  <si>
    <t>Cancela Fra 11362025253 CAUSACION PAGO 3 DEL CON</t>
  </si>
  <si>
    <t>Cancela Fra 11592025253 CAUSACION PAGO 3 DEL CON</t>
  </si>
  <si>
    <t>Cancela Fra 11562025253 CAUSACION PAGO 3 DEL CON</t>
  </si>
  <si>
    <t>Cancela Fra 11652025253 CAUSACION PAGO 3 DEL CON</t>
  </si>
  <si>
    <t>Cancela Fra 5926715782 CODIGO INTERNO 822515874</t>
  </si>
  <si>
    <t>Cancela Fra 11632025253 CAUSACION PAGO 3 DEL CON</t>
  </si>
  <si>
    <t>Fras 34360</t>
  </si>
  <si>
    <t>Cancela Fra 5927741414 MAESTRA 822486246 SERVICI</t>
  </si>
  <si>
    <t>Fras 201</t>
  </si>
  <si>
    <t>Cancela Fra 932025255 CAUSACION PAGO 5 DEL CONTR</t>
  </si>
  <si>
    <t>Cancela Fra 11582025254 CAUSACION PAGO 4 DEL CON</t>
  </si>
  <si>
    <t>Cancela Fra 11552025254 CAUSACION PAGO 4 DEL CON</t>
  </si>
  <si>
    <t>Cancela Fra 11612025254 CAUSACION PAGO 4 DEL CON</t>
  </si>
  <si>
    <t>Cancela Fra 952025255 CAUSACION PAGO 5 DEL CONTR</t>
  </si>
  <si>
    <t>Cancela Fra 11362025254 CAUSACION PAGO 4 DEL CON</t>
  </si>
  <si>
    <t>Cancela Fra 11592025254 CAUSACION PAGO 4 DEL CON</t>
  </si>
  <si>
    <t>Cancela Fra 11562025254 CAUSACION PAGO 4 DEL CON</t>
  </si>
  <si>
    <t>Cancela Fra 11652025254 CAUSACION PAGO 4 DEL CON</t>
  </si>
  <si>
    <t>Cancela Fra 3682025255 CANCELACION PAGO 5 DEL CO</t>
  </si>
  <si>
    <t>Cancela Fra 29392025251 CANCELACION PAGO 1 DEL C</t>
  </si>
  <si>
    <t>Cancela Fra 11632025254 CAUSACION PAGO 4 DEL CON</t>
  </si>
  <si>
    <t>Cancela Fra 962025255 CAUSACION PAGO 5 DEL CONTR</t>
  </si>
  <si>
    <t>Cancela Fra 11572025254 CAUSACION PAGO 4 DEL CON</t>
  </si>
  <si>
    <t>Cancela Fra 23432025253 CAUSACION PAGO 3 DEL CON</t>
  </si>
  <si>
    <t>Cancela Fra 11622025254 CAUSACION PAGO 4 DEL CON</t>
  </si>
  <si>
    <t>Cancela Fra 11352025254 CAUSACION PAGO 4 DEL CON</t>
  </si>
  <si>
    <t>Cancela Fra 11542025254 CAUSACION PAGO 4 DEL CON</t>
  </si>
  <si>
    <t>Cancela Fra 942025255 CAUSACION PAGO 5 DEL CONTR</t>
  </si>
  <si>
    <t>Cancela Fra 11602025254 CAUSACION PAGO 4 DEL CON</t>
  </si>
  <si>
    <t>Cancela Fra 11692025254 CAUSACION PAGO 4 DEL CON</t>
  </si>
  <si>
    <t>Cancela Fra 11642025254 CAUSACION PAGO 4 DEL CON</t>
  </si>
  <si>
    <t>Cancela Fra 11662025254 CAUSACION PAGO 4 DEL CON</t>
  </si>
  <si>
    <t>Cancela Fra 29222025251 CAUSACION PAGO 1 DEL CON</t>
  </si>
  <si>
    <t>Cancela Fra 3592025255 CAUSACION PAGO 5 DEL CONT</t>
  </si>
  <si>
    <t>Cancela Fra 29252025251 CAUSACION PAGO 1 DEL CON</t>
  </si>
  <si>
    <t>Cancela Fra 29202025251 CAUSACION PAGO 1 DEL CON</t>
  </si>
  <si>
    <t>Cancela Fra 29362025251 CAUSACION PAGO 1 DEL CON</t>
  </si>
  <si>
    <t>Cancela Fra 29402025251 CAUSACION PAGO 1 DEL CON</t>
  </si>
  <si>
    <t>Cancela Fra 29242025251 CAUSACION PAGO 1 DEL CON</t>
  </si>
  <si>
    <t>Cancela Fra 29282025251 CAUSACION PAGO 1 DEL CON</t>
  </si>
  <si>
    <t>Cancela Fra 29422025251 CAUSACION PAGO 1 DEL CON</t>
  </si>
  <si>
    <t>Cancela Fra 29372025251 CAUSACION PAGO 1 DEL CON</t>
  </si>
  <si>
    <t>Cancela Fra 29382025251 CAUSACION PAGO 1 DEL CON</t>
  </si>
  <si>
    <t>Cancela Fra 29272025251 CAUSACION PAGO 1 DEL CON</t>
  </si>
  <si>
    <t>Cancela Fra 29412025251 CAUSACION PAGO 1 DEL CON</t>
  </si>
  <si>
    <t>Cancela Fra 3452025255 CAUSACION PAGO 5 DEL CONT</t>
  </si>
  <si>
    <t>Cancela Fra 14632025254 CAUSACION PAGO 4 DEL CON</t>
  </si>
  <si>
    <t>Cancela Fra 3542025255 CAUSACION PAGO 5 DEL CONT</t>
  </si>
  <si>
    <t>Cancela Fra 3652025255 CAUSACION PAGO 5 DEL CONT</t>
  </si>
  <si>
    <t>Cancela Fra 2632025255 CAUSACION PAGO 5 DEL CONT</t>
  </si>
  <si>
    <t>Cancela Fra 3282025255 CAUSACION PAGO 5 DEL CONT</t>
  </si>
  <si>
    <t>Cancela Fra 28402025251 CAUSACION PAGO 1 DEL CON</t>
  </si>
  <si>
    <t>Cancela Fra 3582025255 CAUSACION PAGO 5 DEL CONT</t>
  </si>
  <si>
    <t>Cancela Fra 4132025255 CAUSACION PAGO 5 DEL CONT</t>
  </si>
  <si>
    <t>Cancela Fra 28392025252 CAUSACION PAGO 2 DEL CON</t>
  </si>
  <si>
    <t>Cancela Fra 28382025252 CAUSACION PAGO 2 DEL CON</t>
  </si>
  <si>
    <t>Cancela Fra 3272025255 CAUSACION PAGO 5 DEL CONT</t>
  </si>
  <si>
    <t>Cancela Fra 3762025255 CAUSACION PAGO 5 DEL CONT</t>
  </si>
  <si>
    <t>Cancela Fra 29232025251 CAUSACION PAGO 1 DEL CON</t>
  </si>
  <si>
    <t>Cancela Fra 5938149328 MAESTRA 822486246 SERVICI</t>
  </si>
  <si>
    <t>Fras 61015</t>
  </si>
  <si>
    <t>Fras 3342025251</t>
  </si>
  <si>
    <t>Fras 47792024244 47792024245 47792024246</t>
  </si>
  <si>
    <t>Fras 3562025253 3562025254</t>
  </si>
  <si>
    <t>TRASLADOS PRESUPUESTALES DEL MES DE FEBRERO</t>
  </si>
  <si>
    <t>Fundacion Donar Colombia</t>
  </si>
  <si>
    <t>Instituto De Auditores Internos De Colombi</t>
  </si>
  <si>
    <t>DISPONIBILIDAD PARA EL PROGRAMA DE CAPACITACION</t>
  </si>
  <si>
    <t>Desrrollo integral y calidad de</t>
  </si>
  <si>
    <t>Ruth Amalia Uribe Correa</t>
  </si>
  <si>
    <t>Guillermo Cespedes Ibarra</t>
  </si>
  <si>
    <t>DISPONIBILIDAD PARA LA EJECUCIÓN DEL PROGRAMA DE</t>
  </si>
  <si>
    <t>Cancela Fra 10075 PRESTAMO PARA COMPRA DE  VIVIE</t>
  </si>
  <si>
    <t>Fras 10075</t>
  </si>
  <si>
    <t>Gastos deportivos y recreación</t>
  </si>
  <si>
    <t>Comfenalco Antioquia</t>
  </si>
  <si>
    <t>5431-2024</t>
  </si>
  <si>
    <t>6005-2023</t>
  </si>
  <si>
    <t>DISPONIBILIDAD PARA EL PROGRAMA DE GASTOS DEPORT</t>
  </si>
  <si>
    <t>Fras 289744</t>
  </si>
  <si>
    <t>Bienestar laboral y cultural y</t>
  </si>
  <si>
    <t>Suministros San Paolo Sas</t>
  </si>
  <si>
    <t>2992-2023</t>
  </si>
  <si>
    <t>DISPONIBILIDAD PARA EL PROGRAMA DE BIENESTAR LAB</t>
  </si>
  <si>
    <t>Fras 285762 294637 295498</t>
  </si>
  <si>
    <t>Fras 294637</t>
  </si>
  <si>
    <t>Sintraommed</t>
  </si>
  <si>
    <t>DAR CUMPLIMIENTO A LA CLAUSULA 58 DE LA CONVENCI</t>
  </si>
  <si>
    <t>DISPONIBILIDAD PARA LOS AUXILIOS DE LAS CLAUSULA</t>
  </si>
  <si>
    <t>RECONOCIMIENTO CLAUSUALA 58 CONVENCION COLECTIVA</t>
  </si>
  <si>
    <t>Fras 2502839 2502840 2503532</t>
  </si>
  <si>
    <t>Gestión de la tecnología y la i</t>
  </si>
  <si>
    <t>Aprovisionar Soluciones Sas</t>
  </si>
  <si>
    <t>6132-2024</t>
  </si>
  <si>
    <t>Dinario Ltda</t>
  </si>
  <si>
    <t>6769-2022</t>
  </si>
  <si>
    <t>Pc Madrigal Sas</t>
  </si>
  <si>
    <t>8625-2022</t>
  </si>
  <si>
    <t>Fras 24020940</t>
  </si>
  <si>
    <t>Fras 24020949</t>
  </si>
  <si>
    <t>Fras 24020970</t>
  </si>
  <si>
    <t>Equipo médico científico -Apara</t>
  </si>
  <si>
    <t>At Medicas Sa</t>
  </si>
  <si>
    <t>6965-2022</t>
  </si>
  <si>
    <t>Hospimedicos Medellin Sa</t>
  </si>
  <si>
    <t>7858-2022</t>
  </si>
  <si>
    <t>Fras 4432 4504</t>
  </si>
  <si>
    <t>Usu</t>
  </si>
  <si>
    <t>arioISAVELE</t>
  </si>
  <si>
    <t>Z</t>
  </si>
  <si>
    <t>XE</t>
  </si>
  <si>
    <t>NCO S.A.&lt;PCHVI</t>
  </si>
  <si>
    <t>DA&gt;</t>
  </si>
  <si>
    <t>_x000C_</t>
  </si>
  <si>
    <t xml:space="preserve">                                 Empresa Social del Estado Metrosalud                                 </t>
  </si>
  <si>
    <t xml:space="preserve">                                                                                                      </t>
  </si>
  <si>
    <t xml:space="preserve">   HOJA DE VIDA DEL RUBRO</t>
  </si>
  <si>
    <t xml:space="preserve"> Desde:  Ene.01/2025                         Hasta:  Sep.30/2025</t>
  </si>
  <si>
    <t xml:space="preserve">    Documento        Fecha    Línea        Valor               Rubro                 Nombre Rubro                                    Tercero                                  Centro Costo            Disponibilidad      Compromiso         Contrato                          Concepto</t>
  </si>
  <si>
    <t>PTRC         12169 01/01/2025    4       22,785,037.00  232020200906        Gastos deportivos y recreación                                                              4 70 00   INSTITUCIONAL                                                             TRASLADOS PRESUPUESTALES DEL MES DE ENERO DE 202</t>
  </si>
  <si>
    <t>PTRC         12169 01/01/2025    5       16,847,247.00  232020200802        Comunicación organizacional                                                                 4 70 00   INSTITUCIONAL                                                             TRASLADOS PRESUPUESTALES DEL MES DE ENERO DE 202</t>
  </si>
  <si>
    <t>PTRC         12169 01/01/2025    6       33,268,540.00  23201010030302      Gestión de la tecnología y la i                                                             4 70 00   INSTITUCIONAL                                                             TRASLADOS PRESUPUESTALES DEL MES DE ENERO DE 202</t>
  </si>
  <si>
    <t>PTRD         12169 01/01/2025    2       72,900,824.00  232020200901        Fortalecimiento de los servicio                                                             4 70 00   INSTITUCIONAL                                                             TRASLADOS PRESUPUESTALES DEL MES DE ENERO DE 202</t>
  </si>
  <si>
    <t>PPIC             1 01/01/2025   112      93,419,762.00  23201010030302      Gestión de la tecnología y la i                                                             4 70 00   INSTITUCIONAL                                                             CARGUE DEL PRESUPUESTO INICIAL DE LA VIGENCIA 20</t>
  </si>
  <si>
    <t>PPIC             1 01/01/2025   113      59,511,596.00  23201010030601      Equipo médico científico -Apara                                                             4 70 00   INSTITUCIONAL                                                             CARGUE DEL PRESUPUESTO INICIAL DE LA VIGENCIA 20</t>
  </si>
  <si>
    <t>PPIC             1 01/01/2025   114     112,895,528.00  232020200802        Comunicación organizacional                                                                 4 70 00   INSTITUCIONAL                                                             CARGUE DEL PRESUPUESTO INICIAL DE LA VIGENCIA 20</t>
  </si>
  <si>
    <t>PPIC             1 01/01/2025   118     107,504,853.00  232020200904        Capacitación del talento humano                                                             4 70 00   INSTITUCIONAL                                                             CARGUE DEL PRESUPUESTO INICIAL DE LA VIGENCIA 20</t>
  </si>
  <si>
    <t>PPIC             1 01/01/2025   115  *****************  232020200901        Fortalecimiento de los servicio                                                             4 70 00   INSTITUCIONAL                                                             CARGUE DEL PRESUPUESTO INICIAL DE LA VIGENCIA 20</t>
  </si>
  <si>
    <t>PPIC             1 01/01/2025   116     333,098,442.00  232020200902        Desarrollo de la organización                                                               4 70 00   INSTITUCIONAL                                                             CARGUE DEL PRESUPUESTO INICIAL DE LA VIGENCIA 20</t>
  </si>
  <si>
    <t>PPIC             1 01/01/2025   117  *****************  232020200903        Diseño e implementación del mod                                                             4 70 00   INSTITUCIONAL                                                             CARGUE DEL PRESUPUESTO INICIAL DE LA VIGENCIA 20</t>
  </si>
  <si>
    <t>PPIC             1 01/01/2025   119   2,684,009,995.00  232020200905        Desrrollo integral y calidad de                                                             4 70 00   INSTITUCIONAL                                                             CARGUE DEL PRESUPUESTO INICIAL DE LA VIGENCIA 20</t>
  </si>
  <si>
    <t>PPIC             1 01/01/2025   120     235,906,060.00  232020200906        Gastos deportivos y recreación                                                              4 70 00   INSTITUCIONAL                                                             CARGUE DEL PRESUPUESTO INICIAL DE LA VIGENCIA 20</t>
  </si>
  <si>
    <t>PPIC             1 01/01/2025   121     272,170,415.00  232020200907        Bienestar laboral y cultural y                                                              4 70 00   INSTITUCIONAL                                                             CARGUE DEL PRESUPUESTO INICIAL DE LA VIGENCIA 20</t>
  </si>
  <si>
    <t>PPIC             1 01/01/2025   122      29,610,838.00  232020200908        Gastos deportivos y recreación                                                              4 70 00   INSTITUCIONAL                                                             CARGUE DEL PRESUPUESTO INICIAL DE LA VIGENCIA 20</t>
  </si>
  <si>
    <t>POBL          7415 01/01/2025    1       49,147,917.00  232020200901        Fortalecimiento de los servicio    890.981.689  Aida Asociacion De Instrumentadores De Ant  4 70 00   INSTITUCIONAL    TFCC             649 PCCP    2407100 CN     5034-2024        Generado con proceso Cierre Fin de Ano.</t>
  </si>
  <si>
    <t>POBL          7418 01/01/2025    1       39,845,282.00  232020200901        Fortalecimiento de los servicio    890.981.689  Aida Asociacion De Instrumentadores De Ant  4 70 00   INSTITUCIONAL    TFCC             659 PCCP    2407100 CN     5034-2024        Generado con proceso Cierre Fin de Ano.</t>
  </si>
  <si>
    <t>POBL          7437 01/01/2025    1        5,556,177.00  232020200802        Comunicación organizacional        900.801.587  Fundacion Profesionales Y Emprendedores So  4 70 00   INSTITUCIONAL    TFCC             673 PCCP    2304046 CN     2889-2023        Generado con proceso Cierre Fin de Ano.</t>
  </si>
  <si>
    <t>POBL          7441 01/01/2025    1        7,565,672.00  232020200902        Desarrollo de la organización      901.349.194  Cash Consultoria  Asesoria Y Servicios Hos  4 70 00   INSTITUCIONAL    TFCC              68 PCCP    2301545 CN     245-2023         Generado con proceso Cierre Fin de Ano.</t>
  </si>
  <si>
    <t>POBL          7438 01/01/2025    1       42,533,404.00  232020200901        Fortalecimiento de los servicio    890.981.689  Aida Asociacion De Instrumentadores De Ant  4 70 00   INSTITUCIONAL    TFCC             675 PCCP    2407100 CN     5034-2024        Generado con proceso Cierre Fin de Ano.</t>
  </si>
  <si>
    <t>POBL          7474 01/01/2025    1       31,522,260.00  232020200901        Fortalecimiento de los servicio    900.452.778  Ascolsa Asociacion Sindical Colombiana De   4 70 00   INSTITUCIONAL    TFCC             701 PCCP    2304186 CN     2979-2023        Generado con proceso Cierre Fin de Ano.</t>
  </si>
  <si>
    <t>POBL          7479 01/01/2025    1        9,613,601.00  232020200802        Comunicación organizacional        900.801.587  Fundacion Profesionales Y Emprendedores So  4 70 00   INSTITUCIONAL    TFCC             705 PCCP    2304046 CN     2889-2023        Generado con proceso Cierre Fin de Ano.</t>
  </si>
  <si>
    <t>POBL          7499 01/01/2025    1       15,483,625.00  232020200901        Fortalecimiento de los servicio    900.452.778  Ascolsa Asociacion Sindical Colombiana De   4 70 00   INSTITUCIONAL    TFCC             728 PCCP    2304186 CN     2979-2023        Generado con proceso Cierre Fin de Ano.</t>
  </si>
  <si>
    <t>POBL          7499 01/01/2025    2       26,754,474.00  232020200901        Fortalecimiento de los servicio    900.452.778  Ascolsa Asociacion Sindical Colombiana De   4 70 00   INSTITUCIONAL    TFCC             728 PCCP    2304423 CN     2979-2023        Generado con proceso Cierre Fin de Ano.</t>
  </si>
  <si>
    <t>POBL          7507 01/01/2025    1       15,131,343.00  232020200902        Desarrollo de la organización      901.349.194  Cash Consultoria  Asesoria Y Servicios Hos  4 70 00   INSTITUCIONAL    TFCC              74 PCCP    2301545 CN     245-2023         Generado con proceso Cierre Fin de Ano.</t>
  </si>
  <si>
    <t>POBL          7520 01/01/2025    1        3,563,801.00  232020200902        Desarrollo de la organización      70.693.422   Rodolfo Eucario Gomez Zuluaga               4 70 00   INSTITUCIONAL    TFCC             750 PCCP    2407282 CN     5289-2024        Generado con proceso Cierre Fin de Ano.</t>
  </si>
  <si>
    <t>POBL          7540 01/01/2025    1        7,565,672.00  232020200902        Desarrollo de la organización      901.349.194  Cash Consultoria  Asesoria Y Servicios Hos  4 70 00   INSTITUCIONAL    TFCC              77 PCCP    2301545 CN     245-2023         Generado con proceso Cierre Fin de Ano.</t>
  </si>
  <si>
    <t>POBL          7574 01/01/2025    1        7,565,672.00  232020200902        Desarrollo de la organización      901.349.194  Cash Consultoria  Asesoria Y Servicios Hos  4 70 00   INSTITUCIONAL    TFCC              79 PCCP    2301545 CN     245-2023         Generado con proceso Cierre Fin de Ano.</t>
  </si>
  <si>
    <t>POBL          7591 01/01/2025    1       57,861,350.00  232020200901        Fortalecimiento de los servicio    900.452.778  Ascolsa Asociacion Sindical Colombiana De   4 70 00   INSTITUCIONAL    TFCC             795 PCCP    2305365 CN     3853-2023        Generado con proceso Cierre Fin de Ano.</t>
  </si>
  <si>
    <t>POBL          7595 01/01/2025    1          880,164.00  232020200903        Diseño e implementación del mod    901.046.661  Idr Logistica Y Eventos Sas                 4 70 00   INSTITUCIONAL    TFCC             799 PCCP    2211265 CN     7859-2022        Generado con proceso Cierre Fin de Ano.</t>
  </si>
  <si>
    <t>POBL          7598 01/01/2025    1        8,683,941.00  232020200907        Bienestar laboral y cultural y     900.331.895  Suministros San Paolo Sas                   4 70 00   INSTITUCIONAL    TFCC               8 PCCP    2304189 CN     2992-2023        Generado con proceso Cierre Fin de Ano.</t>
  </si>
  <si>
    <t>POBL          7620 01/01/2025    1        1,224,249.00  232020200901        Fortalecimiento de los servicio    900.452.778  Ascolsa Asociacion Sindical Colombiana De   4 70 00   INSTITUCIONAL    TFCC             818 PCCP    2307191 CN     5244-2023        Generado con proceso Cierre Fin de Ano.</t>
  </si>
  <si>
    <t>POBL          7623 01/01/2025    1        7,565,672.00  232020200902        Desarrollo de la organización      901.349.194  Cash Consultoria  Asesoria Y Servicios Hos  4 70 00   INSTITUCIONAL    TFCC              82 PCCP    2301545 CN     245-2023         Generado con proceso Cierre Fin de Ano.</t>
  </si>
  <si>
    <t>POBL          7630 01/01/2025    1        7,565,672.00  232020200902        Desarrollo de la organización      901.349.194  Cash Consultoria  Asesoria Y Servicios Hos  4 70 00   INSTITUCIONAL    TFCC              83 PCCP    2301545 CN     245-2023         Generado con proceso Cierre Fin de Ano.</t>
  </si>
  <si>
    <t>POBL          7638 01/01/2025    3       13,233,491.00  232020200901        Fortalecimiento de los servicio    900.452.778  Ascolsa Asociacion Sindical Colombiana De   4 70 00   INSTITUCIONAL    TFCC             833 PCCP    2308560 CN     3841-2023        Generado con proceso Cierre Fin de Ano.</t>
  </si>
  <si>
    <t>POBL          7645 01/01/2025    1       39,217,406.00  232020200901        Fortalecimiento de los servicio    900.452.778  Ascolsa Asociacion Sindical Colombiana De   4 70 00   INSTITUCIONAL    TFCC             841 PCCP    2307525 CN     5434-2023        Generado con proceso Cierre Fin de Ano.</t>
  </si>
  <si>
    <t>POBL          7657 01/01/2025    1       35,357,027.00  232020200901        Fortalecimiento de los servicio    900.452.778  Ascolsa Asociacion Sindical Colombiana De   4 70 00   INSTITUCIONAL    TFCC             860 PCCP    2307525 CN     5434-2023        Generado con proceso Cierre Fin de Ano.</t>
  </si>
  <si>
    <t>POBL          7658 01/01/2025    1       52,274,297.00  232020200901        Fortalecimiento de los servicio    900.452.778  Ascolsa Asociacion Sindical Colombiana De   4 70 00   INSTITUCIONAL    TFCC             861 PCCP    2307995 CN     3853-2023        Generado con proceso Cierre Fin de Ano.</t>
  </si>
  <si>
    <t>POBL          7668 01/01/2025    1       41,301,013.00  232020200901        Fortalecimiento de los servicio    900.452.778  Ascolsa Asociacion Sindical Colombiana De   4 70 00   INSTITUCIONAL    TFCC             879 PCCP    2307995 CN     3853-2023        Generado con proceso Cierre Fin de Ano.</t>
  </si>
  <si>
    <t>POBL          7680 01/01/2025    1       27,863,215.00  232020200901        Fortalecimiento de los servicio    900.452.778  Ascolsa Asociacion Sindical Colombiana De   4 70 00   INSTITUCIONAL    TFCC             903 PCCP    2400524 CN     405-2024         Generado con proceso Cierre Fin de Ano.</t>
  </si>
  <si>
    <t>POBL          7681 01/01/2025    1       97,610,315.00  232020200901        Fortalecimiento de los servicio    900.452.778  Ascolsa Asociacion Sindical Colombiana De   4 70 00   INSTITUCIONAL    TFCC             904 PCCP    2400065 CN     5244-2023        Generado con proceso Cierre Fin de Ano.</t>
  </si>
  <si>
    <t>POBL          7685 01/01/2025    1           72,183.00  232020200901        Fortalecimiento de los servicio    900.608.729  Uroservice Sas                              4 70 00   INSTITUCIONAL    TFCC             906 PCCP    2406729 CN     4940-2024        Generado con proceso Cierre Fin de Ano.</t>
  </si>
  <si>
    <t>POBL          7687 01/01/2025    1       32,298,491.00  232020200901        Fortalecimiento de los servicio    900.452.778  Ascolsa Asociacion Sindical Colombiana De   4 70 00   INSTITUCIONAL    TFCC             911 PCCP    2400302 CN     5434-2023        Generado con proceso Cierre Fin de Ano.</t>
  </si>
  <si>
    <t>POBL          7688 01/01/2025    1      277,055,444.00  232020200901        Fortalecimiento de los servicio    900.608.729  Uroservice Sas                              4 70 00   INSTITUCIONAL    TFCC             913 PCCP    2406729 CN     4940-2024        Generado con proceso Cierre Fin de Ano.</t>
  </si>
  <si>
    <t>POBL          7699 01/01/2025    2      143,898,229.00  232020200901        Fortalecimiento de los servicio    900.608.729  Uroservice Sas                              4 70 00   INSTITUCIONAL    TFCC             920 PCCP    2408272 CN     4940-2024        Generado con proceso Cierre Fin de Ano.</t>
  </si>
  <si>
    <t>POBL          7699 01/01/2025    1       42,342,579.00  232020200901        Fortalecimiento de los servicio    900.608.729  Uroservice Sas                              4 70 00   INSTITUCIONAL    TFCC             920 PCCP    2406729 CN     4940-2024        Generado con proceso Cierre Fin de Ano.</t>
  </si>
  <si>
    <t>POBL          7701 01/01/2025    1      139,296,651.00  232020200901        Fortalecimiento de los servicio    900.608.729  Uroservice Sas                              4 70 00   INSTITUCIONAL    TFCC             925 PCCP    2408272 CN     4940-2024        Generado con proceso Cierre Fin de Ano.</t>
  </si>
  <si>
    <t>POBL          7705 01/01/2025    2       84,706,022.00  232020200901        Fortalecimiento de los servicio    900.452.778  Ascolsa Asociacion Sindical Colombiana De   4 70 00   INSTITUCIONAL    TFCC             927 PCCP    2401319 CN     5244-2023        Generado con proceso Cierre Fin de Ano.</t>
  </si>
  <si>
    <t>POBL          7705 01/01/2025    1       16,244,842.00  232020200901        Fortalecimiento de los servicio    900.452.778  Ascolsa Asociacion Sindical Colombiana De   4 70 00   INSTITUCIONAL    TFCC             927 PCCP    2400065 CN     5244-2023        Generado con proceso Cierre Fin de Ano.</t>
  </si>
  <si>
    <t>POBL          7707 01/01/2025    1       30,827,737.00  232020200901        Fortalecimiento de los servicio    900.452.778  Ascolsa Asociacion Sindical Colombiana De   4 70 00   INSTITUCIONAL    TFCC             928 PCCP    2400302 CN     5434-2023        Generado con proceso Cierre Fin de Ano.</t>
  </si>
  <si>
    <t>POBL          7709 01/01/2025    1       24,848,594.00  232020200901        Fortalecimiento de los servicio    900.452.778  Ascolsa Asociacion Sindical Colombiana De   4 70 00   INSTITUCIONAL    TFCC             929 PCCP    2400524 CN     405-2024         Generado con proceso Cierre Fin de Ano.</t>
  </si>
  <si>
    <t>POBL          7709 01/01/2025    2       15,309,782.00  232020200901        Fortalecimiento de los servicio    900.452.778  Ascolsa Asociacion Sindical Colombiana De   4 70 00   INSTITUCIONAL    TFCC             929 PCCP    2401217 CN     405-2024         Generado con proceso Cierre Fin de Ano.</t>
  </si>
  <si>
    <t>POBL          7720 01/01/2025    1       22,974,454.00  232020200901        Fortalecimiento de los servicio    900.452.778  Ascolsa Asociacion Sindical Colombiana De   4 70 00   INSTITUCIONAL    TFCC             951 PCCP    2401217 CN     405-2024         Generado con proceso Cierre Fin de Ano.</t>
  </si>
  <si>
    <t xml:space="preserve">    UsuarioISAVELEZ                    Pág. 1 de 113          22-10-2025                                  XENCO S.A.&lt;PCHVIDA&gt;</t>
  </si>
  <si>
    <t>POBL          7721 01/01/2025    1       51,671,698.00  232020200901        Fortalecimiento de los servicio    900.452.778  Ascolsa Asociacion Sindical Colombiana De   4 70 00   INSTITUCIONAL    TFCC             952 PCCP    2401319 CN     5244-2023        Generado con proceso Cierre Fin de Ano.</t>
  </si>
  <si>
    <t>POBL          7721 01/01/2025    2       58,214,258.00  232020200901        Fortalecimiento de los servicio    900.452.778  Ascolsa Asociacion Sindical Colombiana De   4 70 00   INSTITUCIONAL    TFCC             952 PCCP    2402098 CN     5244-2023        Generado con proceso Cierre Fin de Ano.</t>
  </si>
  <si>
    <t>POBL          7732 01/01/2025    1       32,353,158.00  232020200901        Fortalecimiento de los servicio    900.452.778  Ascolsa Asociacion Sindical Colombiana De   4 70 00   INSTITUCIONAL    TFCC             958 PCCP    2400302 CN     5434-2023        Generado con proceso Cierre Fin de Ano.</t>
  </si>
  <si>
    <t>POBL          7741 01/01/2025    1       50,227,926.00  23201010030302      Gestión de la tecnología y la i    900.333.532  Pc Madrigal Sas                             4 70 00   INSTITUCIONAL    TFCC            9680 PCCP    2213918 CN     8625-2022        Generado con proceso Cierre Fin de Ano.</t>
  </si>
  <si>
    <t>POBL          7743 01/01/2025    1           38,519.00  232020200901        Fortalecimiento de los servicio    900.445.502  Cirujanos De Colombia Sindicato De Gremio   4 70 00   INSTITUCIONAL    TFCC             971 PCCP    2406476 CN     4268-2024        Generado con proceso Cierre Fin de Ano.</t>
  </si>
  <si>
    <t>POBL          7751 01/01/2025    1      102,100,408.00  232020200901        Fortalecimiento de los servicio    900.452.778  Ascolsa Asociacion Sindical Colombiana De   4 70 00   INSTITUCIONAL    TFCC             975 PCCP    2402098 CN     5244-2023        Generado con proceso Cierre Fin de Ano.</t>
  </si>
  <si>
    <t>POBL          7756 01/01/2025    1        1,920,522.00  232020200901        Fortalecimiento de los servicio    900.445.502  Cirujanos De Colombia Sindicato De Gremio   4 70 00   INSTITUCIONAL    TFCC             985 PCCP    2405716 CN     4268-2024        Generado con proceso Cierre Fin de Ano.</t>
  </si>
  <si>
    <t>POBL          7753 01/01/2025    1       29,320,770.00  232020200901        Fortalecimiento de los servicio    900.452.778  Ascolsa Asociacion Sindical Colombiana De   4 70 00   INSTITUCIONAL    TFCC             978 PCCP    2400302 CN     5434-2023        Generado con proceso Cierre Fin de Ano.</t>
  </si>
  <si>
    <t>POBL          7756 01/01/2025    2       11,307,937.00  232020200901        Fortalecimiento de los servicio    900.445.502  Cirujanos De Colombia Sindicato De Gremio   4 70 00   INSTITUCIONAL    TFCC             985 PCCP    2406476 CN     4268-2024        Generado con proceso Cierre Fin de Ano.</t>
  </si>
  <si>
    <t>POBL          7756 01/01/2025    3       43,472,081.00  232020200901        Fortalecimiento de los servicio    900.445.502  Cirujanos De Colombia Sindicato De Gremio   4 70 00   INSTITUCIONAL    TFCC             985 PCCP    2406980 CN     4268-2024        Generado con proceso Cierre Fin de Ano.</t>
  </si>
  <si>
    <t>POBL          7762 01/01/2025    1       22,002,389.00  232020200901        Fortalecimiento de los servicio    900.452.778  Ascolsa Asociacion Sindical Colombiana De   4 70 00   INSTITUCIONAL    TFCC             990 PCCP    2400302 CN     5434-2023        Generado con proceso Cierre Fin de Ano.</t>
  </si>
  <si>
    <t>POBL          7763 01/01/2025    1       53,297,040.00  232020200901        Fortalecimiento de los servicio    900.452.778  Ascolsa Asociacion Sindical Colombiana De   4 70 00   INSTITUCIONAL    TFCC             991 PCCP    2402098 CN     5244-2023        Generado con proceso Cierre Fin de Ano.</t>
  </si>
  <si>
    <t>POBL          7772 01/01/2025    1      160,000,000.00  232020200905        Desrrollo integral y calidad de    43.451.945   Ruth Amalia Uribe Correa                    4 70 00   INSTITUCIONAL    TFCP           10075 PCCP    2407131                         Generado con proceso Cierre Fin de Ano.</t>
  </si>
  <si>
    <t>POBL          7773 01/01/2025    1      150,000,000.00  232020200905        Desrrollo integral y calidad de    71.630.449   Guillermo Cespedes Ibarra                   4 70 00   INSTITUCIONAL    TFCP           10075 PCCP    2407133                         Generado con proceso Cierre Fin de Ano.</t>
  </si>
  <si>
    <t>POBL          8123 01/01/2025    1       19,000,000.00  232020200904        Capacitación del talento humano    900.110.382  Fundacion Donar Colombia                    4 70 00   INSTITUCIONAL    TFCP            1460 PCCP    2307541                         Generado con proceso Cierre Fin de Ano.</t>
  </si>
  <si>
    <t>POBL          8200 01/01/2025    1        1,951,847.00  232020200904        Capacitación del talento humano    830.073.347  Instituto De Auditores Internos De Colombi  4 70 00   INSTITUCIONAL    TFCP            4890 PCCP    2405822                         Generado con proceso Cierre Fin de Ano.</t>
  </si>
  <si>
    <t>POBL          8214 01/01/2025    1       23,601,293.00  232020200903        Diseño e implementación del mod    800.153.993  Comunicacion Celular  S A Comcel  S A      1 50 72 13 EBAS (Atención   TFCP      5886959451 PCCP    2409179                         Generado con proceso Cierre Fin de Ano.</t>
  </si>
  <si>
    <t>POBL          8216 01/01/2025    1          265,221.00  232020200903        Diseño e implementación del mod    800.153.993  Comunicacion Celular  S A Comcel  S A       4 70 00   INSTITUCIONAL    TFCP       588796021 PCCP    2403016                         Generado con proceso Cierre Fin de Ano.</t>
  </si>
  <si>
    <t>POBL          8856 01/01/2025    1          269,854.00  232020200901        Fortalecimiento de los servicio    900.463.012  Sindicato Nacional De Traumatologia Y Orto  4 70 00   INSTITUCIONAL    TFPT           01043 PCCP    2308647 CN     7045-2022        Generado con proceso Cierre Fin de Ano.</t>
  </si>
  <si>
    <t>POBL          8857 01/01/2025    1        1,272,249.00  232020200901        Fortalecimiento de los servicio    900.463.012  Sindicato Nacional De Traumatologia Y Orto  4 70 00   INSTITUCIONAL    TFPT            1054 PCCP    2308647 CN     7045-2022        Generado con proceso Cierre Fin de Ano.</t>
  </si>
  <si>
    <t>POBL          8858 01/01/2025    1        5,986,060.00  232020200901        Fortalecimiento de los servicio    900.463.012  Sindicato Nacional De Traumatologia Y Orto  4 70 00   INSTITUCIONAL    TFPT            1235 PCCP    2403445 CN     245-2024         Generado con proceso Cierre Fin de Ano.</t>
  </si>
  <si>
    <t>POBL          8859 01/01/2025    1          109,739.00  232020200901        Fortalecimiento de los servicio    900.444.742  Sindicato Antioqueño De Anestesiologia Ane  4 70 00   INSTITUCIONAL    TFPT            2407 PCCP    2204049 CN     8740-2021        Generado con proceso Cierre Fin de Ano.</t>
  </si>
  <si>
    <t>POBL          8868 01/01/2025    2        2,492,400.00  232020200902        Desarrollo de la organización      901.046.661  Idr Logistica Y Eventos Sas                 4 70 00   INSTITUCIONAL    TFCC             701 PCCP    2212760 CN     7859-2022        Generado con proceso Cierre Fin de Ano.</t>
  </si>
  <si>
    <t>POBL          8867 01/01/2025    1        7,654,159.00  232020200902        Desarrollo de la organización      901.349.194  Cash Consultoria  Asesoria Y Servicios Hos  4 70 00   INSTITUCIONAL    TFCC              60 PCCP    2301545 CN     245-2023         Generado con proceso Cierre Fin de Ano.</t>
  </si>
  <si>
    <t>POBL          8868 01/01/2025    1        2,483,226.00  232020200903        Diseño e implementación del mod    901.046.661  Idr Logistica Y Eventos Sas                 4 70 00   INSTITUCIONAL    TFCC             701 PCCP    2211265 CN     7859-2022        Generado con proceso Cierre Fin de Ano.</t>
  </si>
  <si>
    <t>POBL          8870 01/01/2025    1        4,023,611.00  232020200903        Diseño e implementación del mod    901.046.661  Idr Logistica Y Eventos Sas                 4 70 00   INSTITUCIONAL    TFCC             818 PCCP    2211265 CN     7859-2022        Generado con proceso Cierre Fin de Ano.</t>
  </si>
  <si>
    <t>POBL          6852 01/01/2025    1       87,072,364.00  232020200901        Fortalecimiento de los servicio    900.450.493  Fedsalud Federacion Gremial De Trabajadore  4 70 00   INSTITUCIONAL    TFCC            3798 PCCP    2407104 CN     5258-2024        Generado con proceso Cierre Fin de Ano.</t>
  </si>
  <si>
    <t>POBL          6863 01/01/2025    1      111,906,865.00  232020200901        Fortalecimiento de los servicio    900.450.493  Fedsalud Federacion Gremial De Trabajadore  4 70 00   INSTITUCIONAL    TFCC            3878 PCCP    2407104 CN     5258-2024        Generado con proceso Cierre Fin de Ano.</t>
  </si>
  <si>
    <t>POBL          6864 01/01/2025    1       16,928,526.00  232020200901        Fortalecimiento de los servicio    900.450.493  Fedsalud Federacion Gremial De Trabajadore  4 70 00   INSTITUCIONAL    TFCC            3882 PCCP    2407541 CN     5500-2024        Generado con proceso Cierre Fin de Ano.</t>
  </si>
  <si>
    <t>POBL          6865 01/01/2025    1      227,270,467.00  232020200901        Fortalecimiento de los servicio    900.450.493  Fedsalud Federacion Gremial De Trabajadore  4 70 00   INSTITUCIONAL    TFCC            3883 PCCP    2407541 CN     5500-2024        Generado con proceso Cierre Fin de Ano.</t>
  </si>
  <si>
    <t>POBL          6866 01/01/2025    1      105,306,327.00  232020200901        Fortalecimiento de los servicio    900.450.493  Fedsalud Federacion Gremial De Trabajadore  4 70 00   INSTITUCIONAL    TFCC            3884 PCCP    2407541 CN     5500-2024        Generado con proceso Cierre Fin de Ano.</t>
  </si>
  <si>
    <t>POBL          6867 01/01/2025    1       26,736,618.00  232020200901        Fortalecimiento de los servicio    900.450.493  Fedsalud Federacion Gremial De Trabajadore  4 70 00   INSTITUCIONAL    TFCC            3885 PCCP    2407541 CN     5500-2024        Generado con proceso Cierre Fin de Ano.</t>
  </si>
  <si>
    <t>POBL          6869 01/01/2025    1        3,459,174.00  232020200901        Fortalecimiento de los servicio    900.450.493  Fedsalud Federacion Gremial De Trabajadore  4 70 00   INSTITUCIONAL    TFCC            3886 PCCP    2406467 CN     2700-2024        Generado con proceso Cierre Fin de Ano.</t>
  </si>
  <si>
    <t>POBL          6870 01/01/2025    1        1,389,792.00  232020200901        Fortalecimiento de los servicio    900.450.493  Fedsalud Federacion Gremial De Trabajadore  4 70 00   INSTITUCIONAL    TFCC            3887 PCCP    2406467 CN     2700-2024        Generado con proceso Cierre Fin de Ano.</t>
  </si>
  <si>
    <t>POBL          6871 01/01/2025    1       44,209,001.00  232020200901        Fortalecimiento de los servicio    900.450.493  Fedsalud Federacion Gremial De Trabajadore  4 70 00   INSTITUCIONAL    TFCC            3888 PCCP    2406467 CN     2700-2024        Generado con proceso Cierre Fin de Ano.</t>
  </si>
  <si>
    <t>POBL          6872 01/01/2025    1       21,286,098.00  232020200901        Fortalecimiento de los servicio    900.450.493  Fedsalud Federacion Gremial De Trabajadore  4 70 00   INSTITUCIONAL    TFCC            3889 PCCP    2406467 CN     2700-2024        Generado con proceso Cierre Fin de Ano.</t>
  </si>
  <si>
    <t>POBL          6873 01/01/2025    1        2,069,382.00  232020200901        Fortalecimiento de los servicio    900.450.493  Fedsalud Federacion Gremial De Trabajadore  4 70 00   INSTITUCIONAL    TFCC            3890 PCCP    2406467 CN     2700-2024        Generado con proceso Cierre Fin de Ano.</t>
  </si>
  <si>
    <t>POBL          6881 01/01/2025    1      287,009,611.00  232020200901        Fortalecimiento de los servicio    900.450.493  Fedsalud Federacion Gremial De Trabajadore  4 70 00   INSTITUCIONAL    TFCC            3974 PCCP    2407541 CN     5500-2024        Generado con proceso Cierre Fin de Ano.</t>
  </si>
  <si>
    <t>POBL          6879 01/01/2025    1      119,046,934.00  232020200901        Fortalecimiento de los servicio    900.450.493  Fedsalud Federacion Gremial De Trabajadore  4 70 00   INSTITUCIONAL    TFCC            3972 PCCP    2407104 CN     5258-2024        Generado con proceso Cierre Fin de Ano.</t>
  </si>
  <si>
    <t>POBL          6880 01/01/2025    1       21,740,754.00  232020200901        Fortalecimiento de los servicio    900.450.493  Fedsalud Federacion Gremial De Trabajadore  4 70 00   INSTITUCIONAL    TFCC            3973 PCCP    2407541 CN     5500-2024        Generado con proceso Cierre Fin de Ano.</t>
  </si>
  <si>
    <t>POBL          6882 01/01/2025    1       39,495,714.00  232020200901        Fortalecimiento de los servicio    900.450.493  Fedsalud Federacion Gremial De Trabajadore  4 70 00   INSTITUCIONAL    TFCC            3975 PCCP    2407541 CN     5500-2024        Generado con proceso Cierre Fin de Ano.</t>
  </si>
  <si>
    <t>POBL          6883 01/01/2025    1      134,508,922.00  232020200901        Fortalecimiento de los servicio    900.450.493  Fedsalud Federacion Gremial De Trabajadore  4 70 00   INSTITUCIONAL    TFCC            3976 PCCP    2407541 CN     5500-2024        Generado con proceso Cierre Fin de Ano.</t>
  </si>
  <si>
    <t>POBL          6896 01/01/2025    1      116,934,665.00  232020200901        Fortalecimiento de los servicio    900.450.493  Fedsalud Federacion Gremial De Trabajadore  4 70 00   INSTITUCIONAL    TFCC            4058 PCCP    2407104 CN     5258-2024        Generado con proceso Cierre Fin de Ano.</t>
  </si>
  <si>
    <t>POBL          6964 01/01/2025    1       16,885,816.00  23201010030601      Equipo médico científico -Apara    900.101.759  Hospimedicos Medellin Sa                    4 70 00   INSTITUCIONAL    TFCC            4432 PCCP    2212270 CN     7858-2022        Generado con proceso Cierre Fin de Ano.</t>
  </si>
  <si>
    <t>POBL          7009 01/01/2025    1      148,883,680.00  232020200901        Fortalecimiento de los servicio    900.450.676  Sogos Sindicato Nacional De Ginecologia Y   4 70 00   INSTITUCIONAL    TFCC             455 PCCP    2405720 CN     4273-2024        Generado con proceso Cierre Fin de Ano.</t>
  </si>
  <si>
    <t>POBL          7072 01/01/2025    1        2,019,984.00  232020200901        Fortalecimiento de los servicio    900.450.676  Sogos Sindicato Nacional De Ginecologia Y   4 70 00   INSTITUCIONAL    TFCC             463 PCCP    2405720 CN     4273-2024        Generado con proceso Cierre Fin de Ano.</t>
  </si>
  <si>
    <t>POBL          7072 01/01/2025    2      251,902,312.00  232020200901        Fortalecimiento de los servicio    900.450.676  Sogos Sindicato Nacional De Ginecologia Y   4 70 00   INSTITUCIONAL    TFCC             463 PCCP    2406958 CN     4273-2024        Generado con proceso Cierre Fin de Ano.</t>
  </si>
  <si>
    <t>POBL          7075 01/01/2025    1       85,914,529.00  232020200907        Bienestar laboral y cultural y     890.900.842  Comfenalco Antioquia                        4 70 00   INSTITUCIONAL    TFCC          468756 PCCP    2407484 CN     5431-2024        Generado con proceso Cierre Fin de Ano.</t>
  </si>
  <si>
    <t>POBL          7080 01/01/2025    1       50,437,778.00  232020200906        Gastos deportivos y recreación     890.900.842  Comfenalco Antioquia                        4 70 00   INSTITUCIONAL    TFCC          483513 PCCP    2407484 CN     5431-2024        Generado con proceso Cierre Fin de Ano.</t>
  </si>
  <si>
    <t>POBL          7077 01/01/2025    1      282,218,222.00  232020200901        Fortalecimiento de los servicio    900.450.676  Sogos Sindicato Nacional De Ginecologia Y   4 70 00   INSTITUCIONAL    TFCC             470 PCCP    2406958 CN     4273-2024        Generado con proceso Cierre Fin de Ano.</t>
  </si>
  <si>
    <t>POBL          7078 01/01/2025    1      260,605,402.00  232020200901        Fortalecimiento de los servicio    900.450.676  Sogos Sindicato Nacional De Ginecologia Y   4 70 00   INSTITUCIONAL    TFCC             476 PCCP    2408529 CN     5922-2024        Generado con proceso Cierre Fin de Ano.</t>
  </si>
  <si>
    <t>POBL          7081 01/01/2025    1       33,577,326.00  232020200907        Bienestar laboral y cultural y     890.900.842  Comfenalco Antioquia                        4 70 00   INSTITUCIONAL    TFCC          483517 PCCP    2407484 CN     5431-2024        Generado con proceso Cierre Fin de Ano.</t>
  </si>
  <si>
    <t>POBL          7081 01/01/2025    2       27,812,674.00  232020200906        Gastos deportivos y recreación     890.900.842  Comfenalco Antioquia                        4 70 00   INSTITUCIONAL    TFCC          483517 PCCP    2407484 CN     5431-2024        Generado con proceso Cierre Fin de Ano.</t>
  </si>
  <si>
    <t xml:space="preserve">    UsuarioISAVELEZ                    Pág. 2 de 113          22-10-2025                                  XENCO S.A.&lt;PCHVIDA&gt;</t>
  </si>
  <si>
    <t>POBL          7082 01/01/2025    1       71,199,722.00  232020200906        Gastos deportivos y recreación     890.900.842  Comfenalco Antioquia                        4 70 00   INSTITUCIONAL    TFCC          483521 PCCP    2407484 CN     5431-2024        Generado con proceso Cierre Fin de Ano.</t>
  </si>
  <si>
    <t>POBL          7086 01/01/2025    1       23,315,757.00  232020200906        Gastos deportivos y recreación     890.900.842  Comfenalco Antioquia                        4 70 00   INSTITUCIONAL    TFCC          486646 PCCP    2407484 CN     5431-2024        Generado con proceso Cierre Fin de Ano.</t>
  </si>
  <si>
    <t>POBL          7083 01/01/2025    1        6,016,632.00  232020200906        Gastos deportivos y recreación     890.900.842  Comfenalco Antioquia                        4 70 00   INSTITUCIONAL    TFCC          483530 PCCP    2407484 CN     5431-2024        Generado con proceso Cierre Fin de Ano.</t>
  </si>
  <si>
    <t>POBL          7084 01/01/2025    1      258,732,765.00  232020200901        Fortalecimiento de los servicio    900.450.676  Sogos Sindicato Nacional De Ginecologia Y   4 70 00   INSTITUCIONAL    TFCC             485 PCCP    2408529 CN     5922-2024        Generado con proceso Cierre Fin de Ano.</t>
  </si>
  <si>
    <t>POBL          7093 01/01/2025    1          837,055.00  232020200903        Diseño e implementación del mod    811.021.798  Alcom Sas                                   4 70 00   INSTITUCIONAL    TFCC           50345 PCCP    2300733 CN     171-2023         Generado con proceso Cierre Fin de Ano.</t>
  </si>
  <si>
    <t>POBL          7094 01/01/2025    1          837,055.00  232020200903        Diseño e implementación del mod    811.021.798  Alcom Sas                                   4 70 00   INSTITUCIONAL    TFCC           50748 PCCP    2300733 CN     171-2023         Generado con proceso Cierre Fin de Ano.</t>
  </si>
  <si>
    <t>POBL          7096 01/01/2025    1       54,000,000.00  232020200901        Fortalecimiento de los servicio    901.171.352  Asociacion Sindical De Servicios Especiali  4 70 00   INSTITUCIONAL    TFCC            5082 PCCP    2303368 CN     2362-2023        Generado con proceso Cierre Fin de Ano.</t>
  </si>
  <si>
    <t>POBL          7097 01/01/2025    1       50,000,000.00  232020200901        Fortalecimiento de los servicio    901.171.352  Asociacion Sindical De Servicios Especiali  4 70 00   INSTITUCIONAL    TFCC            5088 PCCP    2303368 CN     2362-2023        Generado con proceso Cierre Fin de Ano.</t>
  </si>
  <si>
    <t>POBL          7101 01/01/2025    1        6,791,894.00  23201010030601      Equipo médico científico -Apara    890.939.199  At Medicas Sa                               4 70 00   INSTITUCIONAL    TFCC            5102 PCCP    2209371 OC     6965-2022        Generado con proceso Cierre Fin de Ano.</t>
  </si>
  <si>
    <t>POBL          7104 01/01/2025    1          837,055.00  232020200903        Diseño e implementación del mod    811.021.798  Alcom Sas                                   4 70 00   INSTITUCIONAL    TFCC           51168 PCCP    2304162 CN     171-2023         Generado con proceso Cierre Fin de Ano.</t>
  </si>
  <si>
    <t>POBL          7113 01/01/2025    1          827,370.00  232020200903        Diseño e implementación del mod    811.021.798  Alcom Sas                                   4 70 00   INSTITUCIONAL    TFCC           51636 PCCP    2304162 CN     171-2023         Generado con proceso Cierre Fin de Ano.</t>
  </si>
  <si>
    <t>POBL          7162 01/01/2025    1       80,250,000.00  232020200901        Fortalecimiento de los servicio    900.444.742  Sindicato Antioqueño De Anestesiologia Ane  4 70 00   INSTITUCIONAL    TFCC            5392 PCCP    2405686 CN     4239-2024        Generado con proceso Cierre Fin de Ano.</t>
  </si>
  <si>
    <t>POBL          7163 01/01/2025    1      108,864,000.00  232020200901        Fortalecimiento de los servicio    900.444.742  Sindicato Antioqueño De Anestesiologia Ane  4 70 00   INSTITUCIONAL    TFCC            5393 PCCP    2405686 CN     4239-2024        Generado con proceso Cierre Fin de Ano.</t>
  </si>
  <si>
    <t>POBL          7185 01/01/2025    1       79,901,461.00  232020200901        Fortalecimiento de los servicio    900.444.742  Sindicato Antioqueño De Anestesiologia Ane  4 70 00   INSTITUCIONAL    TFCC            5449 PCCP    2405686 CN     4239-2024        Generado con proceso Cierre Fin de Ano.</t>
  </si>
  <si>
    <t>POBL          7185 01/01/2025    2        1,738,800.00  232020200901        Fortalecimiento de los servicio    900.444.742  Sindicato Antioqueño De Anestesiologia Ane  4 70 00   INSTITUCIONAL    TFCC            5449 PCCP    2406484 CN     4239-2024        Generado con proceso Cierre Fin de Ano.</t>
  </si>
  <si>
    <t>POBL          7225 01/01/2025    1       86,284,800.00  232020200901        Fortalecimiento de los servicio    900.444.742  Sindicato Antioqueño De Anestesiologia Ane  4 70 00   INSTITUCIONAL    TFCC            5520 PCCP    2407106 CN     5254-2024        Generado con proceso Cierre Fin de Ano.</t>
  </si>
  <si>
    <t>POBL          7222 01/01/2025    1       19,500,000.00  232020200901        Fortalecimiento de los servicio    900.444.742  Sindicato Antioqueño De Anestesiologia Ane  4 70 00   INSTITUCIONAL    TFCC            5517 PCCP    2406484 CN     4239-2024        Generado con proceso Cierre Fin de Ano.</t>
  </si>
  <si>
    <t>POBL          7223 01/01/2025    1       72,750,000.00  232020200901        Fortalecimiento de los servicio    900.444.742  Sindicato Antioqueño De Anestesiologia Ane  4 70 00   INSTITUCIONAL    TFCC            5518 PCCP    2407106 CN     5254-2024        Generado con proceso Cierre Fin de Ano.</t>
  </si>
  <si>
    <t>POBL          7224 01/01/2025    1       19,756,800.00  232020200901        Fortalecimiento de los servicio    900.444.742  Sindicato Antioqueño De Anestesiologia Ane  4 70 00   INSTITUCIONAL    TFCC            5519 PCCP    2406484 CN     4239-2024        Generado con proceso Cierre Fin de Ano.</t>
  </si>
  <si>
    <t>POBL          7251 01/01/2025    1       82,750,000.00  232020200901        Fortalecimiento de los servicio    900.444.742  Sindicato Antioqueño De Anestesiologia Ane  4 70 00   INSTITUCIONAL    TFCC            5578 PCCP    2407106 CN     5254-2024        Generado con proceso Cierre Fin de Ano.</t>
  </si>
  <si>
    <t>POBL          7252 01/01/2025    1      100,800,000.00  232020200901        Fortalecimiento de los servicio    900.444.742  Sindicato Antioqueño De Anestesiologia Ane  4 70 00   INSTITUCIONAL    TFCC            5579 PCCP    2407106 CN     5254-2024        Generado con proceso Cierre Fin de Ano.</t>
  </si>
  <si>
    <t>POBL          7281 01/01/2025    1      114,508,800.00  232020200901        Fortalecimiento de los servicio    900.444.742  Sindicato Antioqueño De Anestesiologia Ane  4 70 00   INSTITUCIONAL    TFCC            5669 PCCP    2407106 CN     5254-2024        Generado con proceso Cierre Fin de Ano.</t>
  </si>
  <si>
    <t>POBL          7280 01/01/2025    1       62,250,000.00  232020200901        Fortalecimiento de los servicio    900.444.742  Sindicato Antioqueño De Anestesiologia Ane  4 70 00   INSTITUCIONAL    TFCC            5668 PCCP    2407106 CN     5254-2024        Generado con proceso Cierre Fin de Ano.</t>
  </si>
  <si>
    <t>POBL          7303 01/01/2025    1      109,670,400.00  232020200901        Fortalecimiento de los servicio    900.444.742  Sindicato Antioqueño De Anestesiologia Ane  4 70 00   INSTITUCIONAL    TFCC            5762 PCCP    2407106 CN     5254-2024        Generado con proceso Cierre Fin de Ano.</t>
  </si>
  <si>
    <t>POBL          7300 01/01/2025    1       57,625,000.00  232020200901        Fortalecimiento de los servicio    900.444.742  Sindicato Antioqueño De Anestesiologia Ane  4 70 00   INSTITUCIONAL    TFCC            5760 PCCP    2407106 CN     5254-2024        Generado con proceso Cierre Fin de Ano.</t>
  </si>
  <si>
    <t>POBL          7302 01/01/2025    1        7,500,000.00  232020200901        Fortalecimiento de los servicio    900.444.742  Sindicato Antioqueño De Anestesiologia Ane  4 70 00   INSTITUCIONAL    TFCC            5761 PCCP    2407106 CN     5254-2024        Generado con proceso Cierre Fin de Ano.</t>
  </si>
  <si>
    <t>POBL          7304 01/01/2025    1       19,353,600.00  232020200901        Fortalecimiento de los servicio    900.444.742  Sindicato Antioqueño De Anestesiologia Ane  4 70 00   INSTITUCIONAL    TFCC            5764 PCCP    2407106 CN     5254-2024        Generado con proceso Cierre Fin de Ano.</t>
  </si>
  <si>
    <t>POBL          7340 01/01/2025    1       14,505,118.00  232020200903        Diseño e implementación del mod    811.021.798  Alcom Sas                                  1 50 72 13 EBAS (Atención   TFCC           59037 PCCP    2409186 CN     6151-2024        Generado con proceso Cierre Fin de Ano.</t>
  </si>
  <si>
    <t>POBL          7340 01/01/2025    2        6,229,901.00  232020200903        Diseño e implementación del mod    811.021.798  Alcom Sas                                  1 50 72 13 EBAS (Atención   TFCC           59037 PCCP    2410427 CN     6151-2024        Generado con proceso Cierre Fin de Ano.</t>
  </si>
  <si>
    <t>POBL          7344 01/01/2025    1        1,281,726.00  232020200903        Diseño e implementación del mod    811.021.798  Alcom Sas                                  1 50 72 13 EBAS (Atención   TFCC           59072 PCCP    2410535 OC     6360-2024        Generado con proceso Cierre Fin de Ano.</t>
  </si>
  <si>
    <t>POBL          7380 01/01/2025    1        7,654,159.00  232020200902        Desarrollo de la organización      901.349.194  Cash Consultoria  Asesoria Y Servicios Hos  4 70 00   INSTITUCIONAL    TFCC              61 PCCP    2301545 CN     245-2023         Generado con proceso Cierre Fin de Ano.</t>
  </si>
  <si>
    <t>POBL          7382 01/01/2025    1       14,464,271.00  232020200901        Fortalecimiento de los servicio    890.981.689  Aida Asociacion De Instrumentadores De Ant  4 70 00   INSTITUCIONAL    TFCC             613 PCCP    2405675 CN     4236-2024        Generado con proceso Cierre Fin de Ano.</t>
  </si>
  <si>
    <t>POBL          7400 01/01/2025    1       43,158,725.00  232020200901        Fortalecimiento de los servicio    890.981.689  Aida Asociacion De Instrumentadores De Ant  4 70 00   INSTITUCIONAL    TFCC             626 PCCP    2405675 CN     4236-2024        Generado con proceso Cierre Fin de Ano.</t>
  </si>
  <si>
    <t>POBL          7400 01/01/2025    2        6,407,249.00  232020200901        Fortalecimiento de los servicio    890.981.689  Aida Asociacion De Instrumentadores De Ant  4 70 00   INSTITUCIONAL    TFCC             626 PCCP    2406478 CN     4236-2024        Generado con proceso Cierre Fin de Ano.</t>
  </si>
  <si>
    <t>POBL          7409 01/01/2025    1          503,947.00  232020200901        Fortalecimiento de los servicio    890.981.689  Aida Asociacion De Instrumentadores De Ant  4 70 00   INSTITUCIONAL    TFCC             636 PCCP    2405675 CN     4236-2024        Generado con proceso Cierre Fin de Ano.</t>
  </si>
  <si>
    <t>POBL          7409 01/01/2025    2       10,556,007.00  232020200901        Fortalecimiento de los servicio    890.981.689  Aida Asociacion De Instrumentadores De Ant  4 70 00   INSTITUCIONAL    TFCC             636 PCCP    2406478 CN     4236-2024        Generado con proceso Cierre Fin de Ano.</t>
  </si>
  <si>
    <t>POBL          7410 01/01/2025    1       32,154,955.00  232020200901        Fortalecimiento de los servicio    890.981.689  Aida Asociacion De Instrumentadores De Ant  4 70 00   INSTITUCIONAL    TFCC             637 PCCP    2407100 CN     5034-2024        Generado con proceso Cierre Fin de Ano.</t>
  </si>
  <si>
    <t>POBL          5837 01/01/2025    1          464,800.00  232020200901        Fortalecimiento de los servicio    900.786.433  Apoyo Diagnostico De Colombia Sas           4 70 00   INSTITUCIONAL    TFCC            1597 PCCP    2408298 CN     3124-2024        Generado con proceso Cierre Fin de Ano.</t>
  </si>
  <si>
    <t>POBL          5837 01/01/2025    2       36,125,932.00  232020200901        Fortalecimiento de los servicio    900.786.433  Apoyo Diagnostico De Colombia Sas           4 70 00   INSTITUCIONAL    TFCC            1597 PCCP    2406892 CN     3124-2024        Generado con proceso Cierre Fin de Ano.</t>
  </si>
  <si>
    <t>POBL          5839 01/01/2025    1       17,926,471.00  232020200901        Fortalecimiento de los servicio    900.786.433  Apoyo Diagnostico De Colombia Sas           4 70 00   INSTITUCIONAL    TFCC            1599 PCCP    2407517 CN     5488-2024        Generado con proceso Cierre Fin de Ano.</t>
  </si>
  <si>
    <t>POBL          5841 01/01/2025    1        5,994,462.00  232020200901        Fortalecimiento de los servicio    900.786.433  Apoyo Diagnostico De Colombia Sas           4 70 00   INSTITUCIONAL    TFCC            1600 PCCP    2407517 CN     5488-2024        Generado con proceso Cierre Fin de Ano.</t>
  </si>
  <si>
    <t>POBL          5842 01/01/2025    1       39,051,992.00  232020200901        Fortalecimiento de los servicio    900.786.433  Apoyo Diagnostico De Colombia Sas           4 70 00   INSTITUCIONAL    TFCC            1602 PCCP    2406892 CN     3124-2024        Generado con proceso Cierre Fin de Ano.</t>
  </si>
  <si>
    <t>POBL          5843 01/01/2025    1       16,974,817.00  232020200901        Fortalecimiento de los servicio    900.786.433  Apoyo Diagnostico De Colombia Sas           4 70 00   INSTITUCIONAL    TFCC            1603 PCCP    2407517 CN     5488-2024        Generado con proceso Cierre Fin de Ano.</t>
  </si>
  <si>
    <t>POBL          5852 01/01/2025    1        8,879,276.00  232020200901        Fortalecimiento de los servicio    900.786.433  Apoyo Diagnostico De Colombia Sas           4 70 00   INSTITUCIONAL    TFCC            1608 PCCP    2407517 CN     5488-2024        Generado con proceso Cierre Fin de Ano.</t>
  </si>
  <si>
    <t>POBL          5849 01/01/2025    1       10,216,858.00  232020200901        Fortalecimiento de los servicio    900.786.433  Apoyo Diagnostico De Colombia Sas           4 70 00   INSTITUCIONAL    TFCC            1604 PCCP    2407517 CN     5488-2024        Generado con proceso Cierre Fin de Ano.</t>
  </si>
  <si>
    <t>POBL          5851 01/01/2025    1       26,938,732.00  232020200901        Fortalecimiento de los servicio    900.786.433  Apoyo Diagnostico De Colombia Sas           4 70 00   INSTITUCIONAL    TFCC            1607 PCCP    2409690 CN     6187-2024        Generado con proceso Cierre Fin de Ano.</t>
  </si>
  <si>
    <t>POBL          5853 01/01/2025    1        8,515,128.00  232020200901        Fortalecimiento de los servicio    900.786.433  Apoyo Diagnostico De Colombia Sas           4 70 00   INSTITUCIONAL    TFCC            1609 PCCP    2407517 CN     5488-2024        Generado con proceso Cierre Fin de Ano.</t>
  </si>
  <si>
    <t>POBL          5859 01/01/2025    1       20,902,918.00  232020200901        Fortalecimiento de los servicio    900.482.490  Core Sindicato Colombiano De Trabajadores   4 70 00   INSTITUCIONAL    TFCC            1622 PCCP    2406981 CN     4280-2024        Generado con proceso Cierre Fin de Ano.</t>
  </si>
  <si>
    <t>POBL          5860 01/01/2025    1       37,320,938.00  232020200901        Fortalecimiento de los servicio    900.482.490  Core Sindicato Colombiano De Trabajadores   4 70 00   INSTITUCIONAL    TFCC            1623 PCCP    2405848 CN     4338-2024        Generado con proceso Cierre Fin de Ano.</t>
  </si>
  <si>
    <t>POBL          5872 01/01/2025    1        5,867,881.00  232020200901        Fortalecimiento de los servicio    900.482.490  Core Sindicato Colombiano De Trabajadores   4 70 00   INSTITUCIONAL    TFCC            1661 PCCP    2406981 CN     4280-2024        Generado con proceso Cierre Fin de Ano.</t>
  </si>
  <si>
    <t>POBL          5871 01/01/2025    1       44,178,750.00  232020200901        Fortalecimiento de los servicio    900.482.490  Core Sindicato Colombiano De Trabajadores   4 70 00   INSTITUCIONAL    TFCC            1660 PCCP    2405848 CN     4338-2024        Generado con proceso Cierre Fin de Ano.</t>
  </si>
  <si>
    <t>POBL          5872 01/01/2025    2       11,000,000.00  232020200901        Fortalecimiento de los servicio    900.482.490  Core Sindicato Colombiano De Trabajadores   4 70 00   INSTITUCIONAL    TFCC            1661 PCCP    2407481 CN     4280-2024        Generado con proceso Cierre Fin de Ano.</t>
  </si>
  <si>
    <t>POBL          5873 01/01/2025    1       39,826,002.00  232020200901        Fortalecimiento de los servicio    900.482.490  Core Sindicato Colombiano De Trabajadores   4 70 00   INSTITUCIONAL    TFCC            1662 PCCP    2408677 CN     6042-2024        Generado con proceso Cierre Fin de Ano.</t>
  </si>
  <si>
    <t xml:space="preserve">    UsuarioISAVELEZ                    Pág. 3 de 113          22-10-2025                                  XENCO S.A.&lt;PCHVIDA&gt;</t>
  </si>
  <si>
    <t>POBL          5881 01/01/2025    2       21,728,438.00  232020200901        Fortalecimiento de los servicio    900.482.490  Core Sindicato Colombiano De Trabajadores   4 70 00   INSTITUCIONAL    TFCC            1683 PCCP    2410404 CN     4338-2024        Generado con proceso Cierre Fin de Ano.</t>
  </si>
  <si>
    <t>POBL          5881 01/01/2025    1       19,851,562.00  232020200901        Fortalecimiento de los servicio    900.482.490  Core Sindicato Colombiano De Trabajadores   4 70 00   INSTITUCIONAL    TFCC            1683 PCCP    2405848 CN     4338-2024        Generado con proceso Cierre Fin de Ano.</t>
  </si>
  <si>
    <t>POBL          5885 01/01/2025    1       58,307,992.00  232020200901        Fortalecimiento de los servicio    900.482.490  Core Sindicato Colombiano De Trabajadores   4 70 00   INSTITUCIONAL    TFCC            1696 PCCP    2408677 CN     6042-2024        Generado con proceso Cierre Fin de Ano.</t>
  </si>
  <si>
    <t>POBL          6012 01/01/2025    1      135,660,000.00  232020200901        Fortalecimiento de los servicio    900.445.089  Thaus Talento Humano En Salud Sindicato De  4 70 00   INSTITUCIONAL    TFCC            2239 PCCP    2405039 CN     3740-2024        Generado con proceso Cierre Fin de Ano.</t>
  </si>
  <si>
    <t>POBL          6014 01/01/2025    1        6,635,487.00  232020200802        Comunicación organizacional        901.364.561  Alternativo Litografico Sas                 4 70 00   INSTITUCIONAL    TFCC            2240 PCCP    2304045 CN     2873-2023        Generado con proceso Cierre Fin de Ano.</t>
  </si>
  <si>
    <t>POBL          6031 01/01/2025    1        3,716,282.00  232020200902        Desarrollo de la organización      71.310.564   Eufracio De Jesus Aristizabal Duque         4 70 00   INSTITUCIONAL    TFCC           22897 PCCP    2407253 CN     5290-2024        Generado con proceso Cierre Fin de Ano.</t>
  </si>
  <si>
    <t>POBL          6036 01/01/2025    1       15,631,625.00  232020200901        Fortalecimiento de los servicio    900.445.089  Thaus Talento Humano En Salud Sindicato De  4 70 00   INSTITUCIONAL    TFCC            2292 PCCP    2406463 CN     3745-2024        Generado con proceso Cierre Fin de Ano.</t>
  </si>
  <si>
    <t>POBL          6034 01/01/2025    1      170,040,000.00  232020200901        Fortalecimiento de los servicio    900.445.089  Thaus Talento Humano En Salud Sindicato De  4 70 00   INSTITUCIONAL    TFCC            2291 PCCP    2406488 CN     4826-2024        Generado con proceso Cierre Fin de Ano.</t>
  </si>
  <si>
    <t>POBL          6040 01/01/2025    1       64,748,626.00  232020200901        Fortalecimiento de los servicio    900.445.089  Thaus Talento Humano En Salud Sindicato De  4 70 00   INSTITUCIONAL    TFCC            2293 PCCP    2407099 CN     5256-2024        Generado con proceso Cierre Fin de Ano.</t>
  </si>
  <si>
    <t>POBL          6098 01/01/2025    1       78,015,659.00  232020200901        Fortalecimiento de los servicio    900.445.089  Thaus Talento Humano En Salud Sindicato De  4 70 00   INSTITUCIONAL    TFCC            2323 PCCP    2407099 CN     5256-2024        Generado con proceso Cierre Fin de Ano.</t>
  </si>
  <si>
    <t>POBL          6101 01/01/2025    1       58,940,000.00  232020200901        Fortalecimiento de los servicio    900.445.089  Thaus Talento Humano En Salud Sindicato De  4 70 00   INSTITUCIONAL    TFCC            2324 PCCP    2406488 CN     4826-2024        Generado con proceso Cierre Fin de Ano.</t>
  </si>
  <si>
    <t>POBL          6101 01/01/2025    2       94,805,000.00  232020200901        Fortalecimiento de los servicio    900.445.089  Thaus Talento Humano En Salud Sindicato De  4 70 00   INSTITUCIONAL    TFCC            2324 PCCP    2407498 CN     4826-2024        Generado con proceso Cierre Fin de Ano.</t>
  </si>
  <si>
    <t>POBL          6105 01/01/2025    1      163,655,000.00  232020200901        Fortalecimiento de los servicio    900.445.089  Thaus Talento Humano En Salud Sindicato De  4 70 00   INSTITUCIONAL    TFCC            2341 PCCP    2407498 CN     4826-2024        Generado con proceso Cierre Fin de Ano.</t>
  </si>
  <si>
    <t>POBL          6104 01/01/2025    1       80,593,536.00  232020200901        Fortalecimiento de los servicio    900.445.089  Thaus Talento Humano En Salud Sindicato De  4 70 00   INSTITUCIONAL    TFCC            2340 PCCP    2407099 CN     5256-2024        Generado con proceso Cierre Fin de Ano.</t>
  </si>
  <si>
    <t>POBL          6114 01/01/2025    1          720,000.00  232020200901        Fortalecimiento de los servicio    900.445.089  Thaus Talento Humano En Salud Sindicato De  4 70 00   INSTITUCIONAL    TFCC            2344 PCCP    2407498 CN     4826-2024        Generado con proceso Cierre Fin de Ano.</t>
  </si>
  <si>
    <t>POBL          6127 01/01/2025    1       77,916,780.00  232020200901        Fortalecimiento de los servicio    900.445.089  Thaus Talento Humano En Salud Sindicato De  4 70 00   INSTITUCIONAL    TFCC            2363 PCCP    2407099 CN     5256-2024        Generado con proceso Cierre Fin de Ano.</t>
  </si>
  <si>
    <t>POBL          6128 01/01/2025    1       15,583,356.00  232020200901        Fortalecimiento de los servicio    900.445.089  Thaus Talento Humano En Salud Sindicato De  4 70 00   INSTITUCIONAL    TFCC            2364 PCCP    2407099 CN     5256-2024        Generado con proceso Cierre Fin de Ano.</t>
  </si>
  <si>
    <t>POBL          6129 01/01/2025    1       24,780,000.00  232020200901        Fortalecimiento de los servicio    900.445.089  Thaus Talento Humano En Salud Sindicato De  4 70 00   INSTITUCIONAL    TFCC            2366 PCCP    2407498 CN     4826-2024        Generado con proceso Cierre Fin de Ano.</t>
  </si>
  <si>
    <t>POBL          6133 01/01/2025    1      137,125,000.00  232020200901        Fortalecimiento de los servicio    900.445.089  Thaus Talento Humano En Salud Sindicato De  4 70 00   INSTITUCIONAL    TFCC            2368 PCCP    2409691 CN     6185-2024        Generado con proceso Cierre Fin de Ano.</t>
  </si>
  <si>
    <t>POBL          6140 01/01/2025    1       35,405,000.00  232020200901        Fortalecimiento de los servicio    900.445.089  Thaus Talento Humano En Salud Sindicato De  4 70 00   INSTITUCIONAL    TFCC            2370 PCCP    2409691 CN     6185-2024        Generado con proceso Cierre Fin de Ano.</t>
  </si>
  <si>
    <t>POBL          6182 01/01/2025    1       34,138,424.00  23201010030302      Gestión de la tecnología y la i    901.190.279  Aprovisionar Soluciones Sas                 4 70 00   INSTITUCIONAL    TFCC        24020940 PCCP    2409149 CN     6132-2024        Generado con proceso Cierre Fin de Ano.</t>
  </si>
  <si>
    <t>POBL          6183 01/01/2025    1       10,224,164.00  23201010030302      Gestión de la tecnología y la i    901.190.279  Aprovisionar Soluciones Sas                 4 70 00   INSTITUCIONAL    TFCC        24020949 PCCP    2409149 CN     6132-2024        Generado con proceso Cierre Fin de Ano.</t>
  </si>
  <si>
    <t>POBL          6184 01/01/2025    1       10,354,512.00  23201010030302      Gestión de la tecnología y la i    901.190.279  Aprovisionar Soluciones Sas                 4 70 00   INSTITUCIONAL    TFCC        24020970 PCCP    2409149 CN     6132-2024        Generado con proceso Cierre Fin de Ano.</t>
  </si>
  <si>
    <t>POBL          6456 01/01/2025    1       15,750,088.00  232020200907        Bienestar laboral y cultural y     890.900.842  Comfenalco Antioquia                        4 70 00   INSTITUCIONAL    TFCC          285762 PCCP    2308106 CN     6005-2023        Generado con proceso Cierre Fin de Ano.</t>
  </si>
  <si>
    <t>POBL          6470 01/01/2025    1       79,908,534.00  232020200906        Gastos deportivos y recreación     890.900.842  Comfenalco Antioquia                        4 70 00   INSTITUCIONAL    TFCC          289744 PCCP    2405826 CN     6005-2023        Generado con proceso Cierre Fin de Ano.</t>
  </si>
  <si>
    <t>POBL          6487 01/01/2025    1       12,705,222.00  232020200802        Comunicación organizacional        901.364.561  Alternativo Litografico Sas                 4 70 00   INSTITUCIONAL    TFCC            2914 PCCP    2406200 CN     4656-2024        Generado con proceso Cierre Fin de Ano.</t>
  </si>
  <si>
    <t>POBL          6528 01/01/2025    1       62,953,988.00  232020200907        Bienestar laboral y cultural y     890.900.842  Comfenalco Antioquia                        4 70 00   INSTITUCIONAL    TFCC          294637 PCCP    2308106 CN     6005-2023        Generado con proceso Cierre Fin de Ano.</t>
  </si>
  <si>
    <t>POBL          6531 01/01/2025    1          679,045.00  232020200907        Bienestar laboral y cultural y     890.900.842  Comfenalco Antioquia                        4 70 00   INSTITUCIONAL    TFCC          295498 PCCP    2308106 CN     6005-2023        Generado con proceso Cierre Fin de Ano.</t>
  </si>
  <si>
    <t>POBL          6573 01/01/2025    1          618,555.00  232020200903        Diseño e implementación del mod    800.093.761  Empresa Transportadora De Taxis Individual  4 70 00   INSTITUCIONAL    TFCC           30323 PCCP    2408683 CN     6093-2024        Generado con proceso Cierre Fin de Ano.</t>
  </si>
  <si>
    <t>POBL          6637 01/01/2025    1        1,333,807.00  232020200903        Diseño e implementación del mod    800.093.761  Empresa Transportadora De Taxis Individual  4 70 00   INSTITUCIONAL    TFCC           30809 PCCP    2408683 CN     6093-2024        Generado con proceso Cierre Fin de Ano.</t>
  </si>
  <si>
    <t>POBL          6659 01/01/2025    1          766,357.00  232020200903        Diseño e implementación del mod    800.093.761  Empresa Transportadora De Taxis Individual  4 70 00   INSTITUCIONAL    TFCC           31102 PCCP    2408683 CN     6093-2024        Generado con proceso Cierre Fin de Ano.</t>
  </si>
  <si>
    <t>POBL          6666 01/01/2025    1        6,021,552.00  232020200903        Diseño e implementación del mod    800.093.761  Empresa Transportadora De Taxis Individual 1 50 72 13 EBAS (Atención   TFCC           31171 PCCP    2405611 CN     4207-2024        Generado con proceso Cierre Fin de Ano.</t>
  </si>
  <si>
    <t>POBL          6826 01/01/2025    1       96,372,839.00  232020200901        Fortalecimiento de los servicio    900.450.493  Fedsalud Federacion Gremial De Trabajadore  4 70 00   INSTITUCIONAL    TFCC            3611 PCCP    2403471 CN     1628-2024        Generado con proceso Cierre Fin de Ano.</t>
  </si>
  <si>
    <t>POBL          6827 01/01/2025    1      133,350,937.00  232020200901        Fortalecimiento de los servicio    900.450.493  Fedsalud Federacion Gremial De Trabajadore  4 70 00   INSTITUCIONAL    TFCC            3615 PCCP    2403508 CN     2700-2024        Generado con proceso Cierre Fin de Ano.</t>
  </si>
  <si>
    <t>POBL          6832 01/01/2025    1       20,755,044.00  232020200901        Fortalecimiento de los servicio    900.450.493  Fedsalud Federacion Gremial De Trabajadore  4 70 00   INSTITUCIONAL    TFCC            3672 PCCP    2403508 CN     2700-2024        Generado con proceso Cierre Fin de Ano.</t>
  </si>
  <si>
    <t>POBL          6830 01/01/2025    1       10,655,113.00  232020200901        Fortalecimiento de los servicio    900.450.493  Fedsalud Federacion Gremial De Trabajadore  4 70 00   INSTITUCIONAL    TFCC            3670 PCCP    2402100 CN     1628-2024        Generado con proceso Cierre Fin de Ano.</t>
  </si>
  <si>
    <t>POBL          6830 01/01/2025    2       47,748,840.00  232020200901        Fortalecimiento de los servicio    900.450.493  Fedsalud Federacion Gremial De Trabajadore  4 70 00   INSTITUCIONAL    TFCC            3670 PCCP    2403471 CN     1628-2024        Generado con proceso Cierre Fin de Ano.</t>
  </si>
  <si>
    <t>POBL          6831 01/01/2025    1       40,609,388.00  232020200901        Fortalecimiento de los servicio    900.450.493  Fedsalud Federacion Gremial De Trabajadore  4 70 00   INSTITUCIONAL    TFCC            3671 PCCP    2406318 CN     4732-2024        Generado con proceso Cierre Fin de Ano.</t>
  </si>
  <si>
    <t>POBL          6833 01/01/2025    1       20,755,044.00  232020200901        Fortalecimiento de los servicio    900.450.493  Fedsalud Federacion Gremial De Trabajadore  4 70 00   INSTITUCIONAL    TFCC            3673 PCCP    2403508 CN     2700-2024        Generado con proceso Cierre Fin de Ano.</t>
  </si>
  <si>
    <t>POBL          6834 01/01/2025    1      129,551,898.00  232020200901        Fortalecimiento de los servicio    900.450.493  Fedsalud Federacion Gremial De Trabajadore  4 70 00   INSTITUCIONAL    TFCC            3674 PCCP    2403508 CN     2700-2024        Generado con proceso Cierre Fin de Ano.</t>
  </si>
  <si>
    <t>POBL          6839 01/01/2025    1      295,273,938.00  232020200901        Fortalecimiento de los servicio    900.450.493  Fedsalud Federacion Gremial De Trabajadore  4 70 00   INSTITUCIONAL    TFCC            3734 PCCP    2406467 CN     2700-2024        Generado con proceso Cierre Fin de Ano.</t>
  </si>
  <si>
    <t>POBL          6845 01/01/2025    1       20,638,722.00  232020200901        Fortalecimiento de los servicio    900.450.493  Fedsalud Federacion Gremial De Trabajadore  4 70 00   INSTITUCIONAL    TFCC            3793 PCCP    2406982 CN     2700-2024        Generado con proceso Cierre Fin de Ano.</t>
  </si>
  <si>
    <t>POBL          6846 01/01/2025    1       20,638,722.00  232020200901        Fortalecimiento de los servicio    900.450.493  Fedsalud Federacion Gremial De Trabajadore  4 70 00   INSTITUCIONAL    TFCC            3794 PCCP    2406982 CN     2700-2024        Generado con proceso Cierre Fin de Ano.</t>
  </si>
  <si>
    <t>POBL          6847 01/01/2025    1      275,245,317.00  232020200901        Fortalecimiento de los servicio    900.450.493  Fedsalud Federacion Gremial De Trabajadore  4 70 00   INSTITUCIONAL    TFCC            3795 PCCP    2406982 CN     2700-2024        Generado con proceso Cierre Fin de Ano.</t>
  </si>
  <si>
    <t>POBL          6851 01/01/2025    1       10,072,568.00  232020200901        Fortalecimiento de los servicio    900.450.493  Fedsalud Federacion Gremial De Trabajadore  4 70 00   INSTITUCIONAL    TFCC            3797 PCCP    2406318 CN     4732-2024        Generado con proceso Cierre Fin de Ano.</t>
  </si>
  <si>
    <t>POBL          6849 01/01/2025    1       54,978,171.00  232020200901        Fortalecimiento de los servicio    900.450.493  Fedsalud Federacion Gremial De Trabajadore  4 70 00   INSTITUCIONAL    TFCC            3796 PCCP    2406467 CN     2700-2024        Generado con proceso Cierre Fin de Ano.</t>
  </si>
  <si>
    <t>POBL          6849 01/01/2025    2       73,624,526.00  232020200901        Fortalecimiento de los servicio    900.450.493  Fedsalud Federacion Gremial De Trabajadore  4 70 00   INSTITUCIONAL    TFCC            3796 PCCP    2406982 CN     2700-2024        Generado con proceso Cierre Fin de Ano.</t>
  </si>
  <si>
    <t>POBL          6851 01/01/2025    2       10,189,474.00  232020200901        Fortalecimiento de los servicio    900.450.493  Fedsalud Federacion Gremial De Trabajadore  4 70 00   INSTITUCIONAL    TFCC            3797 PCCP    2406895 CN     4732-2024        Generado con proceso Cierre Fin de Ano.</t>
  </si>
  <si>
    <t>POBL          5306 01/01/2025    1       49,780,264.00  232020200901        Fortalecimiento de los servicio    900.445.502  Cirujanos De Colombia Sindicato De Gremio   4 70 00   INSTITUCIONAL    TFCC            1000 PCCP    2406980 CN     4268-2024        Generado con proceso Cierre Fin de Ano.</t>
  </si>
  <si>
    <t>POBL          5313 01/01/2025    1       28,685,494.00  232020200903        Diseño e implementación del mod    900.452.778  Ascolsa Asociacion Sindical Colombiana De   4 70 00   INSTITUCIONAL    TFCC            1013 PCCP    2404803 CN     3106-2024        Generado con proceso Cierre Fin de Ano.</t>
  </si>
  <si>
    <t>POBL          5326 01/01/2025    2        5,157,085.00  232020200802        Comunicación organizacional        800.156.817  Apotema Sas                                 4 70 00   INSTITUCIONAL    TFCC           10416 PCCP    2409091 CN     4326-2024        Generado con proceso Cierre Fin de Ano.</t>
  </si>
  <si>
    <t>POBL          5326 01/01/2025    1           75,203.00  232020200802        Comunicación organizacional        800.156.817  Apotema Sas                                 4 70 00   INSTITUCIONAL    TFCC           10416 PCCP    2406233 CN     4326-2024        Generado con proceso Cierre Fin de Ano.</t>
  </si>
  <si>
    <t>POBL          5349 01/01/2025    1       21,743,276.00  23201010030302      Gestión de la tecnología y la i    811.046.635  Dinario Ltda                                4 70 00   INSTITUCIONAL    TFCC             110 PCCP    2208796 CN     6769-2022        Generado con proceso Cierre Fin de Ano.</t>
  </si>
  <si>
    <t xml:space="preserve">    UsuarioISAVELEZ                    Pág. 4 de 113          22-10-2025                                  XENCO S.A.&lt;PCHVIDA&gt;</t>
  </si>
  <si>
    <t>POBL          5388 01/01/2025    1           73,777.00  232020200901        Fortalecimiento de los servicio    900.463.012  Sindicato Nacional De Traumatologia Y Orto  4 70 00   INSTITUCIONAL    TFCC            1250 PCCP    2403445 CN     245-2024         Generado con proceso Cierre Fin de Ano.</t>
  </si>
  <si>
    <t>POBL          5394 01/01/2025    1        1,604,120.00  232020200901        Fortalecimiento de los servicio    900.463.012  Sindicato Nacional De Traumatologia Y Orto  4 70 00   INSTITUCIONAL    TFCC            1264 PCCP    2403445 CN     245-2024         Generado con proceso Cierre Fin de Ano.</t>
  </si>
  <si>
    <t>POBL          5395 01/01/2025    1           91,559.00  232020200901        Fortalecimiento de los servicio    900.463.012  Sindicato Nacional De Traumatologia Y Orto  4 70 00   INSTITUCIONAL    TFCC            1265 PCCP    2405719 CN     4272-2024        Generado con proceso Cierre Fin de Ano.</t>
  </si>
  <si>
    <t>POBL          5402 01/01/2025    1        1,120,137.00  232020200901        Fortalecimiento de los servicio    900.463.012  Sindicato Nacional De Traumatologia Y Orto  4 70 00   INSTITUCIONAL    TFCC            1280 PCCP    2405719 CN     4272-2024        Generado con proceso Cierre Fin de Ano.</t>
  </si>
  <si>
    <t>POBL          5407 01/01/2025    1          108,428.00  232020200901        Fortalecimiento de los servicio    900.463.012  Sindicato Nacional De Traumatologia Y Orto  4 70 00   INSTITUCIONAL    TFCC            1309 PCCP    2406477 CN     4272-2024        Generado con proceso Cierre Fin de Ano.</t>
  </si>
  <si>
    <t>POBL          5405 01/01/2025    1        1,445,721.00  232020200901        Fortalecimiento de los servicio    900.463.012  Sindicato Nacional De Traumatologia Y Orto  4 70 00   INSTITUCIONAL    TFCC            1292 PCCP    2406477 CN     4272-2024        Generado con proceso Cierre Fin de Ano.</t>
  </si>
  <si>
    <t>POBL          5408 01/01/2025    1       25,026,657.00  232020200901        Fortalecimiento de los servicio    900.463.012  Sindicato Nacional De Traumatologia Y Orto  4 70 00   INSTITUCIONAL    TFCC            1310 PCCP    2407127 CN     5236-2024        Generado con proceso Cierre Fin de Ano.</t>
  </si>
  <si>
    <t>POBL          5414 01/01/2025    1       95,210,854.00  232020200901        Fortalecimiento de los servicio    900.463.012  Sindicato Nacional De Traumatologia Y Orto  4 70 00   INSTITUCIONAL    TFCC            1324 PCCP    2407127 CN     5236-2024        Generado con proceso Cierre Fin de Ano.</t>
  </si>
  <si>
    <t>POBL          5420 01/01/2025    1       62,577,011.00  232020200901        Fortalecimiento de los servicio    900.463.012  Sindicato Nacional De Traumatologia Y Orto  4 70 00   INSTITUCIONAL    TFCC            1337 PCCP    2407127 CN     5236-2024        Generado con proceso Cierre Fin de Ano.</t>
  </si>
  <si>
    <t>POBL          5450 01/01/2025    1       86,531,314.00  232020200901        Fortalecimiento de los servicio    900.463.012  Sindicato Nacional De Traumatologia Y Orto  4 70 00   INSTITUCIONAL    TFCC            1360 PCCP    2407127 CN     5236-2024        Generado con proceso Cierre Fin de Ano.</t>
  </si>
  <si>
    <t>POBL          5510 01/01/2025    1       48,642,509.00  232020200901        Fortalecimiento de los servicio    900.482.490  Core Sindicato Colombiano De Trabajadores   4 70 00   INSTITUCIONAL    TFCC            1421 PCCP    2402822 CN     2267-2024        Generado con proceso Cierre Fin de Ano.</t>
  </si>
  <si>
    <t>POBL          5512 01/01/2025    1       15,683,985.00  232020200901        Fortalecimiento de los servicio    900.482.490  Core Sindicato Colombiano De Trabajadores   4 70 00   INSTITUCIONAL    TFCC            1427 PCCP    2402822 CN     2267-2024        Generado con proceso Cierre Fin de Ano.</t>
  </si>
  <si>
    <t>POBL          5546 01/01/2025    2       37,698,882.00  232020200901        Fortalecimiento de los servicio    900.482.490  Core Sindicato Colombiano De Trabajadores   4 70 00   INSTITUCIONAL    TFCC            1460 PCCP    2403485 CN     2267-2024        Generado con proceso Cierre Fin de Ano.</t>
  </si>
  <si>
    <t>POBL          5546 01/01/2025    1       10,806,839.00  232020200901        Fortalecimiento de los servicio    900.482.490  Core Sindicato Colombiano De Trabajadores   4 70 00   INSTITUCIONAL    TFCC            1460 PCCP    2402822 CN     2267-2024        Generado con proceso Cierre Fin de Ano.</t>
  </si>
  <si>
    <t>POBL          5604 01/01/2025    1       21,722,874.00  232020200901        Fortalecimiento de los servicio    900.482.490  Core Sindicato Colombiano De Trabajadores   4 70 00   INSTITUCIONAL    TFCC            1488 PCCP    2403485 CN     2267-2024        Generado con proceso Cierre Fin de Ano.</t>
  </si>
  <si>
    <t>POBL          5606 01/01/2025    1       23,759,717.00  232020200901        Fortalecimiento de los servicio    900.482.490  Core Sindicato Colombiano De Trabajadores   4 70 00   INSTITUCIONAL    TFCC            1489 PCCP    2405749 CN     4280-2024        Generado con proceso Cierre Fin de Ano.</t>
  </si>
  <si>
    <t>POBL          5612 01/01/2025    1       50,469,484.00  232020200901        Fortalecimiento de los servicio    900.482.490  Core Sindicato Colombiano De Trabajadores   4 70 00   INSTITUCIONAL    TFCC            1518 PCCP    2405749 CN     4280-2024        Generado con proceso Cierre Fin de Ano.</t>
  </si>
  <si>
    <t>POBL          5613 01/01/2025    1       35,949,375.00  232020200901        Fortalecimiento de los servicio    900.482.490  Core Sindicato Colombiano De Trabajadores   4 70 00   INSTITUCIONAL    TFCC            1519 PCCP    2405848 CN     4338-2024        Generado con proceso Cierre Fin de Ano.</t>
  </si>
  <si>
    <t>POBL          5628 01/01/2025    1       36,815,625.00  232020200901        Fortalecimiento de los servicio    900.482.490  Core Sindicato Colombiano De Trabajadores   4 70 00   INSTITUCIONAL    TFCC            1550 PCCP    2405848 CN     4338-2024        Generado con proceso Cierre Fin de Ano.</t>
  </si>
  <si>
    <t>POBL          5800 01/01/2025    1       33,783,750.00  232020200901        Fortalecimiento de los servicio    900.482.490  Core Sindicato Colombiano De Trabajadores   4 70 00   INSTITUCIONAL    TFCC            1585 PCCP    2405848 CN     4338-2024        Generado con proceso Cierre Fin de Ano.</t>
  </si>
  <si>
    <t>POBL          5831 01/01/2025    1       27,332,126.00  232020200901        Fortalecimiento de los servicio    900.786.433  Apoyo Diagnostico De Colombia Sas           4 70 00   INSTITUCIONAL    TFCC            1588 PCCP    2406514 CN     4825-2024        Generado con proceso Cierre Fin de Ano.</t>
  </si>
  <si>
    <t>POBL          5834 01/01/2025    1        9,826,626.00  232020200901        Fortalecimiento de los servicio    900.786.433  Apoyo Diagnostico De Colombia Sas           4 70 00   INSTITUCIONAL    TFCC            1591 PCCP    2403486 CN     1555-2024        Generado con proceso Cierre Fin de Ano.</t>
  </si>
  <si>
    <t>POBL          5835 01/01/2025    1        5,600,709.00  232020200901        Fortalecimiento de los servicio    900.786.433  Apoyo Diagnostico De Colombia Sas           4 70 00   INSTITUCIONAL    TFCC            1593 PCCP    2408298 CN     3124-2024        Generado con proceso Cierre Fin de Ano.</t>
  </si>
  <si>
    <t>POBL          5836 01/01/2025    1       27,682,421.00  232020200901        Fortalecimiento de los servicio    900.786.433  Apoyo Diagnostico De Colombia Sas           4 70 00   INSTITUCIONAL    TFCC            1594 PCCP    2406514 CN     4825-2024        Generado con proceso Cierre Fin de Ano.</t>
  </si>
  <si>
    <t>POBL          5836 01/01/2025    2        1,401,876.00  232020200901        Fortalecimiento de los servicio    900.786.433  Apoyo Diagnostico De Colombia Sas           4 70 00   INSTITUCIONAL    TFCC            1594 PCCP    2406893 CN     4825-2024        Generado con proceso Cierre Fin de Ano.</t>
  </si>
  <si>
    <t>POBC          8771 01/01/2025    1          365,100.00  232020200903        Diseño e implementación del mod   1.017.156.310 Leidy Alejandra Eljach Vacca               1 50 72 13 EBAS (Atención   TFPM     47792024245 PCCP    2406403 CN     4779-2024        Generado con proceso Cierre Fin de Ano.</t>
  </si>
  <si>
    <t>POBC          8769 01/01/2025    1        1,090,700.00  232020200903        Diseño e implementación del mod   1.020.446.045 Anyi  Milena Torres Grisales               1 50 72 13 EBAS (Atención   TFPM     47602024246 PCCP    2406272 CN     4760-2024        Generado con proceso Cierre Fin de Ano.</t>
  </si>
  <si>
    <t>POBC          8769 01/01/2025    2          839,000.00  232020200903        Diseño e implementación del mod   1.020.446.045 Anyi  Milena Torres Grisales               1 50 72 13 EBAS (Atención   TFPM     47602024246 PCCP    2410212 CN     4760-2024        Generado con proceso Cierre Fin de Ano.</t>
  </si>
  <si>
    <t>POBC          8769 01/01/2025    3          582,769.00  232020200903        Diseño e implementación del mod   1.020.446.045 Anyi  Milena Torres Grisales               1 50 72 13 EBAS (Atención   TFPM     47602024246 PCCP    2409789 CN     4760-2024        Generado con proceso Cierre Fin de Ano.</t>
  </si>
  <si>
    <t>POBC          8770 01/01/2025    1          365,100.00  232020200903        Diseño e implementación del mod   1.017.156.310 Leidy Alejandra Eljach Vacca               1 50 72 13 EBAS (Atención   TFPM     47792024244 PCCP    2406403 CN     4779-2024        Generado con proceso Cierre Fin de Ano.</t>
  </si>
  <si>
    <t>POBC          8772 01/01/2025    1          365,100.00  232020200903        Diseño e implementación del mod   1.017.156.310 Leidy Alejandra Eljach Vacca               1 50 72 13 EBAS (Atención   TFPM     47792024246 PCCP    2410193 CN     4779-2024        Generado con proceso Cierre Fin de Ano.</t>
  </si>
  <si>
    <t>POBC          8773 01/01/2025    1        3,442,320.00  232020200903        Diseño e implementación del mod   1.128.282.213 Maria Victoria Restrepo Gonzalez           1 50 72 13 EBAS (Atención   TFPM     48052024246 PCCP    2409809 CN     4805-2024        Generado con proceso Cierre Fin de Ano.</t>
  </si>
  <si>
    <t>POBC          8813 01/01/2025    1          502,494.00  232020200903        Diseño e implementación del mod   1.020.397.954 Maria  Cristina  Londoño  Londoño          1 50 72 13 EBAS (Atención   TFPM     57742024242 PCCP    2408377 CN     5774-2024        Generado con proceso Cierre Fin de Ano.</t>
  </si>
  <si>
    <t>POBC          8817 01/01/2025    1          502,494.00  232020200903        Diseño e implementación del mod   1.038.802.837 Jonathan Palacios Morelo                   1 50 72 13 EBAS (Atención   TFPM     59032024243 PCCP    2408488 CN     5903-2024        Generado con proceso Cierre Fin de Ano.</t>
  </si>
  <si>
    <t>PDIG        240191 01/01/2025    1      119,491,855.00  232020200907        Bienestar laboral y cultural y                                                              4 70 00   INSTITUCIONAL    PDIG          240191                                          PROCESO DE CIERRE DE LA VIGENCIA 2024</t>
  </si>
  <si>
    <t>PDIG        240245 01/01/2025    1       59,694,667.00  232020200903        Diseño e implementación del mod                                                            1 50 72 13 EBAS (Atención   PDIG          240245                                          PROCESO DE CIERRE DE LA VIGENCIA 2024</t>
  </si>
  <si>
    <t>PDIG        240262 01/01/2025    1       17,937,510.00  232020200802        Comunicación organizacional                                                                 4 70 00   INSTITUCIONAL    PDIG          240262                                          PROCESO DE CIERRE DE LA VIGENCIA 2024</t>
  </si>
  <si>
    <t>PDIG        240404 01/01/2025    1      310,000,000.00  232020200905        Desrrollo integral y calidad de                                                             4 70 00   INSTITUCIONAL    PDIG          240404                                          PROCESO DE CIERRE DE LA VIGENCIA 2024</t>
  </si>
  <si>
    <t>PDIG        240453 01/01/2025    1       54,717,100.00  23201010030302      Gestión de la tecnología y la i                                                             4 70 00   INSTITUCIONAL    PDIG          240453                                          PROCESO DE CIERRE DE LA VIGENCIA 2024</t>
  </si>
  <si>
    <t>PDIG        240454 01/01/2025    1        2,718,719.00  232020200903        Diseño e implementación del mod                                                             4 70 00   INSTITUCIONAL    PDIG          240454                                          PROCESO DE CIERRE DE LA VIGENCIA 2024</t>
  </si>
  <si>
    <t>PDIG        250011 01/01/2025    1   *****************  232020200901        Fortalecimiento de los servicio                                                             4 70 00   INSTITUCIONAL    PDIG          250011                                     DISPONIBILIDAD PRESUPUESTAL QUE REEMPLAZAZA LA V</t>
  </si>
  <si>
    <t>PDIG        250016 01/01/2025    1      600,000,000.00  232020200903        Diseño e implementación del mod                                                             4 70 00   INSTITUCIONAL    PDIG          250016                                     DISPONIBILIDAD PRESUPUESTAL QUE REEMPLAZAZA LA V</t>
  </si>
  <si>
    <t>PDIG        250017 01/01/2025    1      300,000,000.00  232020200903        Diseño e implementación del mod                                                             4 70 00   INSTITUCIONAL    PDIG          250017                                     DISPONIBILIDAD PRESUPUESTAL QUE REEMPLAZAZA LA V</t>
  </si>
  <si>
    <t>PDIG        250025 01/01/2025    1      242,000,000.00  232020200902        Desarrollo de la organización                                                               4 70 00   INSTITUCIONAL    PDIG          250025                                     DISPONIBILIDAD PRESUPUESTAL QUE REEMPLAZAZA LA V</t>
  </si>
  <si>
    <t>PDIG        250031 01/01/2025    1    2,730,000,000.00  232020200903        Diseño e implementación del mod                                                            1 50 72 13 EBAS (Atención   PDIG          250031                                     DISPONIBILIDAD PRESUPUESTAL QUE REEPLAZAZA LA VI</t>
  </si>
  <si>
    <t>PCIN       2501018 01/01/2025    1       10,135,356.00  232020200903        Diseño e implementación del mod   1.216.723.247 Maria Fernanda Mira Escudero               1 50 72 13 EBAS (Atención   PDIG          250031 PCIN    2501018 CN     413-2025                 AUXILIAR ADMINISTRATIVA</t>
  </si>
  <si>
    <t>PCIN       2501019 01/01/2025    1       30,000,000.00  232020200903        Diseño e implementación del mod   1.216.724.170 María Carolina García Restrepo             1 50 72 13 EBAS (Atención   PDIG          250031 PCIN    2501019 CN     414-2025                         Medicina</t>
  </si>
  <si>
    <t>PCIN       2501020 01/01/2025    1       20,653,920.00  232020200903        Diseño e implementación del mod   1.216.727.430 Maria Camila Salazar Taborda               1 50 72 13 EBAS (Atención   PDIG          250031 PCIN    2501020 CN     415-2025                        PiscologIa</t>
  </si>
  <si>
    <t>PCIN       2501021 01/01/2025    1       10,068,000.00  232020200903        Diseño e implementación del mod   1.216.727.953 Valentina Covaleda Roldan                  1 50 72 13 EBAS (Atención   PDIG          250031 PCIN    2501021 CN     416-2025                  Auxiliar de enfermeria</t>
  </si>
  <si>
    <t>PCIN       2501022 01/01/2025    1       20,653,920.00  232020200903        Diseño e implementación del mod   1.216.730.035 Fabian Esteban Garcia Andrade              1 50 72 13 EBAS (Atención   PDIG          250031 PCIN    2501022 CN     417-2025                        PiscologIa</t>
  </si>
  <si>
    <t>PCIN       2501023 01/01/2025    1       20,790,000.00  232020200903        Diseño e implementación del mod    700.032.639  Luisa Fernanda Hincapie Rojas              1 50 72 13 EBAS (Atención   PDIG          250031 PCIN    2501023 CN     418-2025                      Trabajo social</t>
  </si>
  <si>
    <t>PDCI             4 01/01/2025    3          977,778.00  232020200903        Diseño e implementación del mod   1.032.071.143 Dahiana Andrea Vargas Velasquez             4 70 00   INSTITUCIONAL    PDIG          250016 PCIN    2500625 CN      88-2025      SE LIBERA COMPROMISO SEGUN ACTA DE LIQUIDACIÓN</t>
  </si>
  <si>
    <t>PDIG        220010 01/01/2025    1          109,739.00  232020200901        Fortalecimiento de los servicio                                                             4 70 00   INSTITUCIONAL    PDIG          220010                                          PROCESO DE CIERRE DE LA VIGENCIA 2024</t>
  </si>
  <si>
    <t xml:space="preserve">    UsuarioISAVELEZ                    Pág. 5 de 113          22-10-2025                                  XENCO S.A.&lt;PCHVIDA&gt;</t>
  </si>
  <si>
    <t>PDIG        220037 01/01/2025    1        7,387,001.00  232020200903        Diseño e implementación del mod                                                             4 70 00   INSTITUCIONAL    PDIG          220037                                          PROCESO DE CIERRE DE LA VIGENCIA 2024</t>
  </si>
  <si>
    <t>PDIG        220183 01/01/2025    1        2,492,400.00  232020200902        Desarrollo de la organización                                                               4 70 00   INSTITUCIONAL    PDIG          220183                                          PROCESO DE CIERRE DE LA VIGENCIA 2024</t>
  </si>
  <si>
    <t>PDIG        220199 01/01/2025    1       71,971,202.00  23201010030302      Gestión de la tecnología y la i                                                             4 70 00   INSTITUCIONAL    PDIG          220199                                          PROCESO DE CIERRE DE LA VIGENCIA 2024</t>
  </si>
  <si>
    <t>PDIG        220261 01/01/2025    1       23,677,710.00  23201010030601      Equipo médico científico -Apara                                                             4 70 00   INSTITUCIONAL    PDIG          220261                                          PROCESO DE CIERRE DE LA VIGENCIA 2024</t>
  </si>
  <si>
    <t>PDIG        230023 01/01/2025    2      419,771,295.00  232020200901        Fortalecimiento de los servicio                                                             4 70 00   INSTITUCIONAL    PDIG          230023                                          PROCESO DE CIERRE DE LA VIGENCIA 2024</t>
  </si>
  <si>
    <t>PDIG        230028 01/01/2025    1       68,268,021.00  232020200902        Desarrollo de la organización                                                               4 70 00   INSTITUCIONAL    PDIG          230028                                          PROCESO DE CIERRE DE LA VIGENCIA 2024</t>
  </si>
  <si>
    <t>PDIG        230029 01/01/2025    1        3,338,535.00  232020200903        Diseño e implementación del mod                                                             4 70 00   INSTITUCIONAL    PDIG          230029                                          PROCESO DE CIERRE DE LA VIGENCIA 2024</t>
  </si>
  <si>
    <t>PDIG        230063 01/01/2025    1       88,067,062.00  232020200907        Bienestar laboral y cultural y                                                              4 70 00   INSTITUCIONAL    PDIG          230063                                          PROCESO DE CIERRE DE LA VIGENCIA 2024</t>
  </si>
  <si>
    <t>PDIG        230067 01/01/2025    1       19,000,000.00  232020200904        Capacitación del talento humano                                                             4 70 00   INSTITUCIONAL    PDIG          230067                                          PROCESO DE CIERRE DE LA VIGENCIA 2024</t>
  </si>
  <si>
    <t>PDIG        230087 01/01/2025    1       21,805,265.00  232020200802        Comunicación organizacional                                                                 4 70 00   INSTITUCIONAL    PDIG          230087                                          PROCESO DE CIERRE DE LA VIGENCIA 2024</t>
  </si>
  <si>
    <t>PDIG        240016 01/01/2025    1    8,754,942,087.00  232020200901        Fortalecimiento de los servicio                                                             4 70 00   INSTITUCIONAL    PDIG          240016                                          PROCESO DE CIERRE DE LA VIGENCIA 2024</t>
  </si>
  <si>
    <t>PDIG        240036 01/01/2025    1       28,950,715.00  232020200903        Diseño e implementación del mod                                                             4 70 00   INSTITUCIONAL    PDIG          240036                                          PROCESO DE CIERRE DE LA VIGENCIA 2024</t>
  </si>
  <si>
    <t>PDIG        240049 01/01/2025    1        7,280,083.00  232020200902        Desarrollo de la organización                                                               4 70 00   INSTITUCIONAL    PDIG          240049                                          PROCESO DE CIERRE DE LA VIGENCIA 2024</t>
  </si>
  <si>
    <t>PDIG        240162 01/01/2025    1        1,951,847.00  232020200904        Capacitación del talento humano                                                             4 70 00   INSTITUCIONAL    PDIG          240162                                          PROCESO DE CIERRE DE LA VIGENCIA 2024</t>
  </si>
  <si>
    <t>PDIG        240188 01/01/2025    1      258,691,097.00  232020200906        Gastos deportivos y recreación                                                              4 70 00   INSTITUCIONAL    PDIG          240188                                          PROCESO DE CIERRE DE LA VIGENCIA 2024</t>
  </si>
  <si>
    <t>PCIN       2500954 01/01/2025    1       20,653,920.00  232020200903        Diseño e implementación del mod   1.026.154.907 Juan Pablo Santa Velasquez                 1 50 72 13 EBAS (Atención   PDIG          250031 PCIN    2500954 CN     349-2025                       Fisioterapia</t>
  </si>
  <si>
    <t>PCIN       2500958 01/01/2025    1       10,068,000.00  232020200903        Diseño e implementación del mod   1.035.227.635 Vannesa Meneses Bastidas                   1 50 72 13 EBAS (Atención   PDIG          250031 PCIN    2500958 CN     353-2025                  Auxiliar de enfermeria</t>
  </si>
  <si>
    <t>PCIN       2500955 01/01/2025    1       10,068,000.00  232020200903        Diseño e implementación del mod   1.027.801.158 Ana Maria Sanchez Tamayo                   1 50 72 13 EBAS (Atención   PDIG          250031 PCIN    2500955 CN     350-2025                  Auxiliar de enfermeria</t>
  </si>
  <si>
    <t>PCIN       2500956 01/01/2025    1       24,000,000.00  232020200903        Diseño e implementación del mod   1.030.614.380 Ingry Shirley Marin Guevara                1 50 72 13 EBAS (Atención   PDIG          250031 PCIN    2500956 CN     351-2025                    Jefe de Enfermería</t>
  </si>
  <si>
    <t>PCIN       2500957 01/01/2025    1       10,068,000.00  232020200903        Diseño e implementación del mod   1.032.258.946 Liceth Johana Santero Soto                 1 50 72 13 EBAS (Atención   PDIG          250031 PCIN    2500957 CN     352-2025                  Auxiliar de enfermeria</t>
  </si>
  <si>
    <t>PCIN       2500959 01/01/2025    1       10,135,356.00  232020200903        Diseño e implementación del mod   1.035.303.850 Cindy  Julieth  Arredondo Guisao           1 50 72 13 EBAS (Atención   PDIG          250031 PCIN    2500959 CN     354-2025                 AUXILIAR ADMINISTRATIVA</t>
  </si>
  <si>
    <t>PCIN       2500960 01/01/2025    1       20,790,000.00  232020200903        Diseño e implementación del mod   1.035.417.521 Bibiana Andrea Rua Cano                    1 50 72 13 EBAS (Atención   PDIG          250031 PCIN    2500960 CN     355-2025                      Trabajo social</t>
  </si>
  <si>
    <t>PCIN       2500961 01/01/2025    1       24,000,000.00  232020200903        Diseño e implementación del mod   1.035.428.635 Fabian Yesid Gonzalez Garcia               1 50 72 13 EBAS (Atención   PDIG          250031 PCIN    2500961 CN     356-2025                    Jefe de Enfermería</t>
  </si>
  <si>
    <t>PCIN       2500962 01/01/2025    1       10,068,000.00  232020200903        Diseño e implementación del mod   1.035.861.181 Sindy Tatiana Rodriguez  Urbano            1 50 72 13 EBAS (Atención   PDIG          250031 PCIN    2500962 CN     357-2025                  Auxiliar de enfermeria</t>
  </si>
  <si>
    <t>PCIN       2500963 01/01/2025    1       10,068,000.00  232020200903        Diseño e implementación del mod   1.035.861.232 Lorena Andrea Lopez Vasquez                1 50 72 13 EBAS (Atención   PDIG          250031 PCIN    2500963 CN     358-2025                  Auxiliar de enfermeria</t>
  </si>
  <si>
    <t>PCIN       2500964 01/01/2025    1       24,000,000.00  232020200903        Diseño e implementación del mod   1.035.866.320 Laura Muñoz Alvarez                        1 50 72 13 EBAS (Atención   PDIG          250031 PCIN    2500964 CN     359-2025                    Jefe de Enfermería</t>
  </si>
  <si>
    <t>PCIN       2500965 01/01/2025    1       20,653,920.00  232020200903        Diseño e implementación del mod   1.035.875.440 Valentina Quiceno Merino                   1 50 72 13 EBAS (Atención   PDIG          250031 PCIN    2500965 CN     360-2025                        Nutricion</t>
  </si>
  <si>
    <t>PCIN       2500966 01/01/2025    1       20,653,920.00  232020200903        Diseño e implementación del mod   1.036.669.863 Veronica Osorno Arboleda                   1 50 72 13 EBAS (Atención   PDIG          250031 PCIN    2500966 CN     361-2025                        PiscologIa</t>
  </si>
  <si>
    <t>PCIN       2500967 01/01/2025    1       10,068,000.00  232020200903        Diseño e implementación del mod   1.036.682.029 Maria Camila Taborda Rua                   1 50 72 13 EBAS (Atención   PDIG          250031 PCIN    2500967 CN     362-2025                  Auxiliar de enfermeria</t>
  </si>
  <si>
    <t>PCIN       2500968 01/01/2025    1       10,068,000.00  232020200903        Diseño e implementación del mod   1.037.589.165 Katherine  Aristizabal Cañas               1 50 72 13 EBAS (Atención   PDIG          250031 PCIN    2500968 CN     363-2025                  Auxiliar de enfermeria</t>
  </si>
  <si>
    <t>PCIN       2500969 01/01/2025    1       10,068,000.00  232020200903        Diseño e implementación del mod   1.037.610.599 Katherine Paniagua Henao                   1 50 72 13 EBAS (Atención   PDIG          250031 PCIN    2500969 CN     364-2025                  Auxiliar de enfermeria</t>
  </si>
  <si>
    <t>PCIN       2500970 01/01/2025    1       20,790,000.00  232020200903        Diseño e implementación del mod   1.037.611.912 Cyndi Yomara Betancur Parra                1 50 72 13 EBAS (Atención   PDIG          250031 PCIN    2500970 CN     365-2025               COORDINADOR / ADMINISTRATIVO</t>
  </si>
  <si>
    <t>PCIN       2500971 01/01/2025    1       20,653,920.00  232020200903        Diseño e implementación del mod   1.037.639.861 Laura Castaño Martinez                     1 50 72 13 EBAS (Atención   PDIG          250031 PCIN    2500971 CN     366-2025                        Nutricion</t>
  </si>
  <si>
    <t>PCIN       2500972 01/01/2025    1       20,653,920.00  232020200903        Diseño e implementación del mod   1.037.647.962 Vanessa   Alvarez  Ramirez                 1 50 72 13 EBAS (Atención   PDIG          250031 PCIN    2500972 CN     367-2025                       Fisioterapia</t>
  </si>
  <si>
    <t>PCIN       2500973 01/01/2025    1       20,790,000.00  232020200903        Diseño e implementación del mod   1.039.451.527 Jessica Alejandra Rua Grajales             1 50 72 13 EBAS (Atención   PDIG          250031 PCIN    2500973 CN     368-2025                          GESIS</t>
  </si>
  <si>
    <t>PCIN       2500974 01/01/2025    1       10,068,000.00  232020200903        Diseño e implementación del mod   1.039.653.500 Yisela Duran Maturana                      1 50 72 13 EBAS (Atención   PDIG          250031 PCIN    2500974 CN     369-2025                  Auxiliar de enfermeria</t>
  </si>
  <si>
    <t>PCIN       2500975 01/01/2025    1       20,653,920.00  232020200903        Diseño e implementación del mod   1.040.030.687 Katherine Rodriguez Cardona                1 50 72 13 EBAS (Atención   PDIG          250031 PCIN    2500975 CN     370-2025                        Nutricion</t>
  </si>
  <si>
    <t>PCIN       2500976 01/01/2025    1       20,653,920.00  232020200903        Diseño e implementación del mod   1.040.184.377 Jackeline Arcila Cataño                    1 50 72 13 EBAS (Atención   PDIG          250031 PCIN    2500976 CN     371-2025                        Nutricion</t>
  </si>
  <si>
    <t>PCIN       2500977 01/01/2025    1       10,068,000.00  232020200903        Diseño e implementación del mod   1.040.492.743 Mayerly  Hinestroza Palacio                1 50 72 13 EBAS (Atención   PDIG          250031 PCIN    2500977 CN     372-2025                  Auxiliar de enfermeria</t>
  </si>
  <si>
    <t>PCIN       2500978 01/01/2025    1       20,653,920.00  232020200903        Diseño e implementación del mod   1.040.744.587 Maria Alejandra Arbelaez Cuartas           1 50 72 13 EBAS (Atención   PDIG          250031 PCIN    2500978 CN     373-2025                        Nutricion</t>
  </si>
  <si>
    <t>PCIN       2500982 01/01/2025    1       20,653,920.00  232020200903        Diseño e implementación del mod   1.045.438.768 Thalia Ariana Molina Ruiz                  1 50 72 13 EBAS (Atención   PDIG          250031 PCIN    2500982 CN     377-2025                        PiscologIa</t>
  </si>
  <si>
    <t>PCIN       2500979 01/01/2025    1       10,068,000.00  232020200903        Diseño e implementación del mod   1.040.751.633 Liz Dayana Gaviria Ramirez                 1 50 72 13 EBAS (Atención   PDIG          250031 PCIN    2500979 CN     374-2025                  Auxiliar de enfermeria</t>
  </si>
  <si>
    <t>PCIN       2500980 01/01/2025    1       20,653,920.00  232020200903        Diseño e implementación del mod   1.044.505.493 Angela Maria Preciado Tamayo               1 50 72 13 EBAS (Atención   PDIG          250031 PCIN    2500980 CN     375-2025                        Nutricion</t>
  </si>
  <si>
    <t>PCIN       2500981 01/01/2025    1       10,068,000.00  232020200903        Diseño e implementación del mod   1.045.050.556 Leisy Yohana Murillo Arteaga               1 50 72 13 EBAS (Atención   PDIG          250031 PCIN    2500981 CN     376-2025                  Auxiliar de enfermeria</t>
  </si>
  <si>
    <t>PCIN       2500983 01/01/2025    1       24,000,000.00  232020200903        Diseño e implementación del mod   1.054.120.589 Edison Jabier Beltran Rincon               1 50 72 13 EBAS (Atención   PDIG          250031 PCIN    2500983 CN     378-2025                    Jefe de Enfermería</t>
  </si>
  <si>
    <t>PCIN       2500984 01/01/2025    1       10,068,000.00  232020200903        Diseño e implementación del mod   1.066.718.033 Sebastian Laza                             1 50 72 13 EBAS (Atención   PDIG          250031 PCIN    2500984 CN     379-2025                  Auxiliar de enfermeria</t>
  </si>
  <si>
    <t>PCIN       2500985 01/01/2025    1       24,000,000.00  232020200903        Diseño e implementación del mod   1.069.479.448 Maira Alejandra Acosta Sierra              1 50 72 13 EBAS (Atención   PDIG          250031 PCIN    2500985 CN     380-2025                    Jefe de Enfermería</t>
  </si>
  <si>
    <t>PCIN       2500986 01/01/2025    1       20,653,920.00  232020200903        Diseño e implementación del mod   1.070.822.127 Alba Rosa Medina Medina                    1 50 72 13 EBAS (Atención   PDIG          250031 PCIN    2500986 CN     381-2025                        PiscologIa</t>
  </si>
  <si>
    <t>PCIN       2500987 01/01/2025    1       10,068,000.00  232020200903        Diseño e implementación del mod   1.085.327.330 Leydi Caterine Martinez Pantoja            1 50 72 13 EBAS (Atención   PDIG          250031 PCIN    2500987 CN     382-2025                  Auxiliar de enfermeria</t>
  </si>
  <si>
    <t>PCIN       2500988 01/01/2025    1       24,000,000.00  232020200903        Diseño e implementación del mod   1.087.991.747  Diana Marcela Rivera  Cano                1 50 72 13 EBAS (Atención   PDIG          250031 PCIN    2500988 CN     383-2025                    Jefe de Enfermería</t>
  </si>
  <si>
    <t>PCIN       2500989 01/01/2025    1       30,000,000.00  232020200903        Diseño e implementación del mod   1.094.272.597 Raul Gilberto Barrera Patiño               1 50 72 13 EBAS (Atención   PDIG          250031 PCIN    2500989 CN     384-2025                         Medicina</t>
  </si>
  <si>
    <t>PCIN       2500990 01/01/2025    1       10,068,000.00  232020200903        Diseño e implementación del mod   1.120.954.873 Laura Valentina Castañeda Arenas           1 50 72 13 EBAS (Atención   PDIG          250031 PCIN    2500990 CN     385-2025                  Auxiliar de enfermeria</t>
  </si>
  <si>
    <t>PCIN       2500991 01/01/2025    1       20,653,920.00  232020200903        Diseño e implementación del mod   1.128.391.542 Bibiana  Marcela  Giraldo  Ramirez         1 50 72 13 EBAS (Atención   PDIG          250031 PCIN    2500991 CN     386-2025                        Nutricion</t>
  </si>
  <si>
    <t xml:space="preserve">    UsuarioISAVELEZ                    Pág. 6 de 113          22-10-2025                                  XENCO S.A.&lt;PCHVIDA&gt;</t>
  </si>
  <si>
    <t>PCIN       2500992 01/01/2025    1       10,068,000.00  232020200903        Diseño e implementación del mod   1.128.395.198 Adrian Alberto Morales Hincapie            1 50 72 13 EBAS (Atención   PDIG          250031 PCIN    2500992 CN     387-2025                  Auxiliar de enfermeria</t>
  </si>
  <si>
    <t>PCIN       2500993 01/01/2025    1       20,653,920.00  232020200903        Diseño e implementación del mod   1.128.435.583 Adriana Marcela Bohorquez Morales          1 50 72 13 EBAS (Atención   PDIG          250031 PCIN    2500993 CN     388-2025                        Nutricion</t>
  </si>
  <si>
    <t>PCIN       2500994 01/01/2025    1       20,790,000.00  232020200903        Diseño e implementación del mod   1.128.452.553 Tabata Banesa Acevedo Gallego              1 50 72 13 EBAS (Atención   PDIG          250031 PCIN    2500994 CN     389-2025                      Trabajo social</t>
  </si>
  <si>
    <t>PCIN       2500995 01/01/2025    1       20,790,000.00  232020200903        Diseño e implementación del mod   1.128.465.191 Cristian Daniel Montoya Rodas              1 50 72 13 EBAS (Atención   PDIG          250031 PCIN    2500995 CN     390-2025                      Trabajo social</t>
  </si>
  <si>
    <t>PCIN       2500996 01/01/2025    1       20,653,920.00  232020200903        Diseño e implementación del mod   1.128.469.405 Vanessa  Molina Florez                     1 50 72 13 EBAS (Atención   PDIG          250031 PCIN    2500996 CN     391-2025                        PiscologIa</t>
  </si>
  <si>
    <t>PCIN       2500997 01/01/2025    1       24,000,000.00  232020200903        Diseño e implementación del mod   1.128.475.827 Daniela Zapata Alzate                      1 50 72 13 EBAS (Atención   PDIG          250031 PCIN    2500997 CN     392-2025                    Jefe de Enfermería</t>
  </si>
  <si>
    <t>PCIN       2500998 01/01/2025    1       10,068,000.00  232020200903        Diseño e implementación del mod   1.144.140.588 Andres Mauricio Ospina Cardenas            1 50 72 13 EBAS (Atención   PDIG          250031 PCIN    2500998 CN     393-2025                  Auxiliar de enfermeria</t>
  </si>
  <si>
    <t>PCIN       2500999 01/01/2025    1       24,000,000.00  232020200903        Diseño e implementación del mod   1.148.697.542 Vanessa Villa Ramirez                      1 50 72 13 EBAS (Atención   PDIG          250031 PCIN    2500999 CN     394-2025                    Jefe de Enfermería</t>
  </si>
  <si>
    <t>PCIN       2501000 01/01/2025    1       10,068,000.00  232020200903        Diseño e implementación del mod   1.152.196.430 Solangy Andrea Fuentes Goez                1 50 72 13 EBAS (Atención   PDIG          250031 PCIN    2501000 CN     395-2025                  Auxiliar de enfermeria</t>
  </si>
  <si>
    <t>PCIN       2501001 01/01/2025    1       10,068,000.00  232020200903        Diseño e implementación del mod   1.152.199.145 Maria Alejandra Marin Castaño              1 50 72 13 EBAS (Atención   PDIG          250031 PCIN    2501001 CN     396-2025                  Auxiliar de enfermeria</t>
  </si>
  <si>
    <t>PCIN       2501002 01/01/2025    1       20,790,000.00  232020200903        Diseño e implementación del mod   1.152.201.249 Juliana Andrea Valencia Barrientos         1 50 72 13 EBAS (Atención   PDIG          250031 PCIN    2501002 CN     397-2025                      Trabajo social</t>
  </si>
  <si>
    <t>PCIN       2501006 01/01/2025    1       20,653,920.00  232020200903        Diseño e implementación del mod   1.152.457.702 William Andres Chiquillo Acevedo           1 50 72 13 EBAS (Atención   PDIG          250031 PCIN    2501006 CN     401-2025                        Nutricion</t>
  </si>
  <si>
    <t>PCIN       2501003 01/01/2025    1       10,068,000.00  232020200903        Diseño e implementación del mod   1.152.207.950 Tatiana Nava Giraldo                       1 50 72 13 EBAS (Atención   PDIG          250031 PCIN    2501003 CN     398-2025                  Auxiliar de enfermeria</t>
  </si>
  <si>
    <t>PCIN       2501004 01/01/2025    1       30,000,000.00  232020200903        Diseño e implementación del mod   1.152.218.264 Laura Alejandra Lambis Loaiza              1 50 72 13 EBAS (Atención   PDIG          250031 PCIN    2501004 CN     399-2025                         Medicina</t>
  </si>
  <si>
    <t>PCIN       2501005 01/01/2025    1       10,068,000.00  232020200903        Diseño e implementación del mod   1.152.224.719 Sirley Tatiana Bedoya Escalante            1 50 72 13 EBAS (Atención   PDIG          250031 PCIN    2501005 CN     400-2025                  Auxiliar de enfermeria</t>
  </si>
  <si>
    <t>PCIN       2501007 01/01/2025    1       10,068,000.00  232020200903        Diseño e implementación del mod   1.152.710.976 Darlin Yomara Martinez Giraldo             1 50 72 13 EBAS (Atención   PDIG          250031 PCIN    2501007 CN     402-2025                  Auxiliar de enfermeria</t>
  </si>
  <si>
    <t>PCIN       2501008 01/01/2025    1       24,000,000.00  232020200903        Diseño e implementación del mod   1.193.572.674 Maria Camila Gomez  Duque                  1 50 72 13 EBAS (Atención   PDIG          250031 PCIN    2501008 CN     403-2025                    Jefe de Enfermería</t>
  </si>
  <si>
    <t>PCIN       2501009 01/01/2025    1       30,000,000.00  232020200903        Diseño e implementación del mod   1.214.722.941 Julieta Sanabria Benitez                   1 50 72 13 EBAS (Atención   PDIG          250031 PCIN    2501009 CN     404-2025                         Medicina</t>
  </si>
  <si>
    <t>PCIN       2501010 01/01/2025    1       24,000,000.00  232020200903        Diseño e implementación del mod   1.214.723.873 Yulieh Garcia Montoya                      1 50 72 13 EBAS (Atención   PDIG          250031 PCIN    2501010 CN     405-2025                    Jefe de Enfermería</t>
  </si>
  <si>
    <t>PCIN       2501011 01/01/2025    1       10,068,000.00  232020200903        Diseño e implementación del mod   1.214.725.675 Evelyn Carolina Aguirre Tabares            1 50 72 13 EBAS (Atención   PDIG          250031 PCIN    2501011 CN     406-2025                  Auxiliar de enfermeria</t>
  </si>
  <si>
    <t>PCIN       2501012 01/01/2025    1       20,653,920.00  232020200903        Diseño e implementación del mod   1.214.727.174 Angie Katherine Betancur Villegas          1 50 72 13 EBAS (Atención   PDIG          250031 PCIN    2501012 CN     407-2025                        PiscologIa</t>
  </si>
  <si>
    <t>PCIN       2501013 01/01/2025    1       20,653,920.00  232020200903        Diseño e implementación del mod   1.214.733.195 Paula Andrea Osorio Velez                  1 50 72 13 EBAS (Atención   PDIG          250031 PCIN    2501013 CN     408-2025                        PiscologIa</t>
  </si>
  <si>
    <t>PCIN       2501014 01/01/2025    1       10,068,000.00  232020200903        Diseño e implementación del mod   1.214.737.766 July Mayrena Ruiz Avendaño                 1 50 72 13 EBAS (Atención   PDIG          250031 PCIN    2501014 CN     409-2025                  Auxiliar de enfermeria</t>
  </si>
  <si>
    <t>PCIN       2501015 01/01/2025    1       10,068,000.00  232020200903        Diseño e implementación del mod   1.214.739.181 Liseth Cristina Tapasco Guisao             1 50 72 13 EBAS (Atención   PDIG          250031 PCIN    2501015 CN     410-2025                  Auxiliar de enfermeria</t>
  </si>
  <si>
    <t>PCIN       2501016 01/01/2025    1       10,068,000.00  232020200903        Diseño e implementación del mod   1.214.741.356 Cindy Johana Cuevas Herrera                1 50 72 13 EBAS (Atención   PDIG          250031 PCIN    2501016 CN     411-2025                  Auxiliar de enfermeria</t>
  </si>
  <si>
    <t>PCIN       2501017 01/01/2025    1       10,068,000.00  232020200903        Diseño e implementación del mod   1.214.746.843 Yineth Dayana Aristizabal Ospina           1 50 72 13 EBAS (Atención   PDIG          250031 PCIN    2501017 CN     412-2025                  Auxiliar de enfermeria</t>
  </si>
  <si>
    <t>PCIN       2500890 01/01/2025    1       10,068,000.00  232020200903        Diseño e implementación del mod    43.583.737   Diana Patricia Mejia Tobar                 1 50 72 13 EBAS (Atención   PDIG          250031 PCIN    2500890 CN     285-2025                  Auxiliar de enfermeria</t>
  </si>
  <si>
    <t>PCIN       2500891 01/01/2025    1       20,653,920.00  232020200903        Diseño e implementación del mod    43.586.096   Patricia Del Carmen Mena Pino              1 50 72 13 EBAS (Atención   PDIG          250031 PCIN    2500891 CN     286-2025                        Nutricion</t>
  </si>
  <si>
    <t>PCIN       2500892 01/01/2025    1       20,653,920.00  232020200903        Diseño e implementación del mod    43.597.864   Zuleima Deossa Vargas                      1 50 72 13 EBAS (Atención   PDIG          250031 PCIN    2500892 CN     287-2025                        Nutricion</t>
  </si>
  <si>
    <t>PCIN       2500893 01/01/2025    1       20,653,920.00  232020200903        Diseño e implementación del mod    43.619.019   Diana Marcela Maya Agudelo                 1 50 72 13 EBAS (Atención   PDIG          250031 PCIN    2500893 CN     288-2025                        PiscologIa</t>
  </si>
  <si>
    <t>PCIN       2500894 01/01/2025    1       10,068,000.00  232020200903        Diseño e implementación del mod    43.619.188   Maria Isabel Londoño Alcaraz               1 50 72 13 EBAS (Atención   PDIG          250031 PCIN    2500894 CN     289-2025                  Auxiliar de enfermeria</t>
  </si>
  <si>
    <t>PCIN       2500895 01/01/2025    1       10,068,000.00  232020200903        Diseño e implementación del mod    43.631.009   Sirley Patricia Arenas Ramirez             1 50 72 13 EBAS (Atención   PDIG          250031 PCIN    2500895 CN     290-2025                  Auxiliar de enfermeria</t>
  </si>
  <si>
    <t>PCIN       2500896 01/01/2025    1       10,068,000.00  232020200903        Diseño e implementación del mod    43.633.980   Adriana Maria Perez Ospina                 1 50 72 13 EBAS (Atención   PDIG          250031 PCIN    2500896 CN     291-2025                  Auxiliar de enfermeria</t>
  </si>
  <si>
    <t>PCIN       2500897 01/01/2025    1       10,068,000.00  232020200903        Diseño e implementación del mod    43.633.989   Paola Andrea Cano                          1 50 72 13 EBAS (Atención   PDIG          250031 PCIN    2500897 CN     292-2025                  Auxiliar de enfermeria</t>
  </si>
  <si>
    <t>PCIN       2500898 01/01/2025    1       10,068,000.00  232020200903        Diseño e implementación del mod    43.704.418   Sandra Jimena Bedoya                       1 50 72 13 EBAS (Atención   PDIG          250031 PCIN    2500898 CN     293-2025                  Auxiliar de enfermeria</t>
  </si>
  <si>
    <t>PCIN       2500899 01/01/2025    1       20,653,920.00  232020200903        Diseño e implementación del mod    43.743.810   Lina Maria Lopera Valencia                 1 50 72 13 EBAS (Atención   PDIG          250031 PCIN    2500899 CN     294-2025                        PiscologIa</t>
  </si>
  <si>
    <t>PCIN       2500900 01/01/2025    1       10,068,000.00  232020200903        Diseño e implementación del mod    43.744.616   Dorian Yasmid Rodas                        1 50 72 13 EBAS (Atención   PDIG          250031 PCIN    2500900 CN     295-2025                  Auxiliar de enfermeria</t>
  </si>
  <si>
    <t>PCIN       2500901 01/01/2025    1       10,068,000.00  232020200903        Diseño e implementación del mod    43.751.995   Luz Dary Henao Sanchez                     1 50 72 13 EBAS (Atención   PDIG          250031 PCIN    2500901 CN     296-2025                  Auxiliar de enfermeria</t>
  </si>
  <si>
    <t>PCIN       2500902 01/01/2025    1       10,068,000.00  232020200903        Diseño e implementación del mod    43.759.714   Marisol Alvarez Lujan                      1 50 72 13 EBAS (Atención   PDIG          250031 PCIN    2500902 CN     297-2025                  Auxiliar de enfermeria</t>
  </si>
  <si>
    <t>PCIN       2500903 01/01/2025    1       10,068,000.00  232020200903        Diseño e implementación del mod    43.812.036   Liliana Maria Motoya Salazar               1 50 72 13 EBAS (Atención   PDIG          250031 PCIN    2500903 CN     298-2025                  Auxiliar de enfermeria</t>
  </si>
  <si>
    <t>PCIN       2500904 01/01/2025    1       10,068,000.00  232020200903        Diseño e implementación del mod    43.819.703   Luz Adriana Diaz Foronda                   1 50 72 13 EBAS (Atención   PDIG          250031 PCIN    2500904 CN     299-2025                  Auxiliar de enfermeria</t>
  </si>
  <si>
    <t>PCIN       2500905 01/01/2025    1       24,000,000.00  232020200903        Diseño e implementación del mod    43.837.159   Lina Marcela Betancur Correa               1 50 72 13 EBAS (Atención   PDIG          250031 PCIN    2500905 CN     300-2025                    Jefe de Enfermería</t>
  </si>
  <si>
    <t>PCIN       2500906 01/01/2025    1       10,068,000.00  232020200903        Diseño e implementación del mod    43.837.224   Yeimy  Patricia Bermeo Scharlotk           1 50 72 13 EBAS (Atención   PDIG          250031 PCIN    2500906 CN     301-2025                  Auxiliar de enfermeria</t>
  </si>
  <si>
    <t>PCIN       2500910 01/01/2025    1       10,135,356.00  232020200903        Diseño e implementación del mod    43.919.145   Dolly Yanet Gomez Gomez                    1 50 72 13 EBAS (Atención   PDIG          250031 PCIN    2500910 CN     305-2025                 AUXILIAR ADMINISTRATIVA</t>
  </si>
  <si>
    <t>PCIN       2500907 01/01/2025    1       20,653,920.00  232020200903        Diseño e implementación del mod    43.879.273   Claudia Elena Lopez Pareja                 1 50 72 13 EBAS (Atención   PDIG          250031 PCIN    2500907 CN     302-2025                        PiscologIa</t>
  </si>
  <si>
    <t>PCIN       2500908 01/01/2025    1       10,068,000.00  232020200903        Diseño e implementación del mod    43.915.171   Margarita Maria Palacio Berrio             1 50 72 13 EBAS (Atención   PDIG          250031 PCIN    2500908 CN     303-2025                  Auxiliar de enfermeria</t>
  </si>
  <si>
    <t>PCIN       2500909 01/01/2025    1       20,653,920.00  232020200903        Diseño e implementación del mod    43.916.680   Nora Catalina Orozco Duque                 1 50 72 13 EBAS (Atención   PDIG          250031 PCIN    2500909 CN     304-2025                        Nutricion</t>
  </si>
  <si>
    <t>PCIN       2500911 01/01/2025    1       20,653,920.00  232020200903        Diseño e implementación del mod    43.925.668   Gabriela Carolina Barrera Lopez            1 50 72 13 EBAS (Atención   PDIG          250031 PCIN    2500911 CN     306-2025                        Nutricion</t>
  </si>
  <si>
    <t>PCIN       2500912 01/01/2025    1       20,653,920.00  232020200903        Diseño e implementación del mod    43.978.322   Maria Teresa Castro Gutierrez              1 50 72 13 EBAS (Atención   PDIG          250031 PCIN    2500912 CN     307-2025                        PiscologIa</t>
  </si>
  <si>
    <t>PCIN       2500913 01/01/2025    1       10,068,000.00  232020200903        Diseño e implementación del mod    44.005.130   Diana Patricia Aguilar Quinto              1 50 72 13 EBAS (Atención   PDIG          250031 PCIN    2500913 CN     308-2025                  Auxiliar de enfermeria</t>
  </si>
  <si>
    <t>PCIN       2500914 01/01/2025    1       10,068,000.00  232020200903        Diseño e implementación del mod    44.005.863   Sandra Milena Ramirez Gonzalez             1 50 72 13 EBAS (Atención   PDIG          250031 PCIN    2500914 CN     309-2025                  Auxiliar de enfermeria</t>
  </si>
  <si>
    <t>PCIN       2500915 01/01/2025    1       10,068,000.00  232020200903        Diseño e implementación del mod    63.461.809   Paula Marcela Ramirez Cardona              1 50 72 13 EBAS (Atención   PDIG          250031 PCIN    2500915 CN     310-2025                  Auxiliar de enfermeria</t>
  </si>
  <si>
    <t>PCIN       2500916 01/01/2025    1       20,653,920.00  232020200903        Diseño e implementación del mod    71.274.838   Ewdin Orlando Patiño Bedoya                1 50 72 13 EBAS (Atención   PDIG          250031 PCIN    2500916 CN     311-2025                        Nutricion</t>
  </si>
  <si>
    <t xml:space="preserve">    UsuarioISAVELEZ                    Pág. 7 de 113          22-10-2025                                  XENCO S.A.&lt;PCHVIDA&gt;</t>
  </si>
  <si>
    <t>PCIN       2500917 01/01/2025    1       20,653,920.00  232020200903        Diseño e implementación del mod    71.738.953   Sergio Humberto Muñoz Cardona              1 50 72 13 EBAS (Atención   PDIG          250031 PCIN    2500917 CN     312-2025                        PiscologIa</t>
  </si>
  <si>
    <t>PCIN       2500918 01/01/2025    1       10,068,000.00  232020200903        Diseño e implementación del mod    71.948.599   Jorge Luis Gonzalez Calle                  1 50 72 13 EBAS (Atención   PDIG          250031 PCIN    2500918 CN     313-2025                  Auxiliar de enfermeria</t>
  </si>
  <si>
    <t>PCIN       2500919 01/01/2025    1       10,068,000.00  232020200903        Diseño e implementación del mod    98.589.577   Wilson Bayron Rivera Muriel                1 50 72 13 EBAS (Atención   PDIG          250031 PCIN    2500919 CN     314-2025                 TEcnico en salud pUblica</t>
  </si>
  <si>
    <t>PCIN       2500920 01/01/2025    1       20,653,920.00  232020200903        Diseño e implementación del mod    98.669.865   Anderson  Grajales Rios                    1 50 72 13 EBAS (Atención   PDIG          250031 PCIN    2500920 CN     315-2025                        Nutricion</t>
  </si>
  <si>
    <t>PCIN       2500921 01/01/2025    1       10,068,000.00  232020200903        Diseño e implementación del mod   1.000.088.007 Juliana Mejia Castro                       1 50 72 13 EBAS (Atención   PDIG          250031 PCIN    2500921 CN     316-2025                  Auxiliar de enfermeria</t>
  </si>
  <si>
    <t>PCIN       2500922 01/01/2025    1       10,068,000.00  232020200903        Diseño e implementación del mod   1.000.446.184 Marian   Valencia  Hincapie                1 50 72 13 EBAS (Atención   PDIG          250031 PCIN    2500922 CN     317-2025                  Auxiliar de enfermeria</t>
  </si>
  <si>
    <t>PCIN       2500923 01/01/2025    1       10,068,000.00  232020200903        Diseño e implementación del mod   1.000.636.036 Juliana Montoya Sarrias                    1 50 72 13 EBAS (Atención   PDIG          250031 PCIN    2500923 CN     318-2025                  Auxiliar de enfermeria</t>
  </si>
  <si>
    <t>PCIN       2500924 01/01/2025    1       10,068,000.00  232020200903        Diseño e implementación del mod   1.000.896.170 Laura Nataly Montoya Velez                 1 50 72 13 EBAS (Atención   PDIG          250031 PCIN    2500924 CN     319-2025                  Auxiliar de enfermeria</t>
  </si>
  <si>
    <t>PCIN       2500925 01/01/2025    1       10,068,000.00  232020200903        Diseño e implementación del mod   1.000.902.815 Mariana Diaz Aguirre                       1 50 72 13 EBAS (Atención   PDIG          250031 PCIN    2500925 CN     320-2025                  Auxiliar de enfermeria</t>
  </si>
  <si>
    <t>PCIN       2500926 01/01/2025    1       10,068,000.00  232020200903        Diseño e implementación del mod   1.001.030.124 Juan Andres Cardenas Palacio               1 50 72 13 EBAS (Atención   PDIG          250031 PCIN    2500926 CN     321-2025                  Auxiliar de enfermeria</t>
  </si>
  <si>
    <t>PCIN       2500927 01/01/2025    1       10,068,000.00  232020200903        Diseño e implementación del mod   1.001.132.358 Ashley Brigitte Osorio Galvis              1 50 72 13 EBAS (Atención   PDIG          250031 PCIN    2500927 CN     322-2025                  Auxiliar de enfermeria</t>
  </si>
  <si>
    <t>PCIN       2500928 01/01/2025    1       10,068,000.00  232020200903        Diseño e implementación del mod   1.001.138.994 Susana   Mena Cordoba                      1 50 72 13 EBAS (Atención   PDIG          250031 PCIN    2500928 CN     323-2025                  Auxiliar de enfermeria</t>
  </si>
  <si>
    <t>PCIN       2500929 01/01/2025    1       20,653,920.00  232020200903        Diseño e implementación del mod   1.001.418.155 Sara Valentina Giraldo Cuartas             1 50 72 13 EBAS (Atención   PDIG          250031 PCIN    2500929 CN     324-2025                        PiscologIa</t>
  </si>
  <si>
    <t>PCIN       2500930 01/01/2025    1       20,653,920.00  232020200903        Diseño e implementación del mod   1.001.724.209 Juan Pablo Salazar Ramirez                 1 50 72 13 EBAS (Atención   PDIG          250031 PCIN    2500930 CN     325-2025                        Nutricion</t>
  </si>
  <si>
    <t>PCIN       2500934 01/01/2025    1       10,068,000.00  232020200903        Diseño e implementación del mod   1.007.387.903 Erika Yohana Martinez Echavarria           1 50 72 13 EBAS (Atención   PDIG          250031 PCIN    2500934 CN     329-2025                  Auxiliar de enfermeria</t>
  </si>
  <si>
    <t>PCIN       2500931 01/01/2025    1       10,068,000.00  232020200903        Diseño e implementación del mod   1.003.864.218 Sharon Dorena Sanchez Rivera               1 50 72 13 EBAS (Atención   PDIG          250031 PCIN    2500931 CN     326-2025                  Auxiliar de enfermeria</t>
  </si>
  <si>
    <t>PCIN       2500932 01/01/2025    1       24,000,000.00  232020200903        Diseño e implementación del mod   1.003.969.715 Juliana  Moreno Rivas                      1 50 72 13 EBAS (Atención   PDIG          250031 PCIN    2500932 CN     327-2025                    Jefe de Enfermería</t>
  </si>
  <si>
    <t>PCIN       2500933 01/01/2025    1       24,000,000.00  232020200903        Diseño e implementación del mod   1.007.198.372 Diego Alejandro Garc Ia Rincon             1 50 72 13 EBAS (Atención   PDIG          250031 PCIN    2500933 CN     328-2025                    Jefe de Enfermería</t>
  </si>
  <si>
    <t>PCIN       2500935 01/01/2025    1       10,068,000.00  232020200903        Diseño e implementación del mod   1.007.667.029 Xiomy Andrea Sierra Ochoa                  1 50 72 13 EBAS (Atención   PDIG          250031 PCIN    2500935 CN     330-2025                 TEcnico en salud pUblica</t>
  </si>
  <si>
    <t>PCIN       2500936 01/01/2025    1       20,653,920.00  232020200903        Diseño e implementación del mod   1.017.128.392 Isabel  Cristina  Londoño  Ruiz            1 50 72 13 EBAS (Atención   PDIG          250031 PCIN    2500936 CN     331-2025                        Nutricion</t>
  </si>
  <si>
    <t>PCIN       2500937 01/01/2025    1       20,653,920.00  232020200903        Diseño e implementación del mod   1.017.130.284 Jenny Johanna Neira Sierra                 1 50 72 13 EBAS (Atención   PDIG          250031 PCIN    2500937 CN     332-2025                        PiscologIa</t>
  </si>
  <si>
    <t>PCIN       2500938 01/01/2025    1       20,653,920.00  232020200903        Diseño e implementación del mod   1.017.134.110 Eileen Ange Zuluaga Muriel                 1 50 72 13 EBAS (Atención   PDIG          250031 PCIN    2500938 CN     333-2025                        Nutricion</t>
  </si>
  <si>
    <t>PCIN       2500939 01/01/2025    1       10,068,000.00  232020200903        Diseño e implementación del mod   1.017.156.310 Leidy Alejandra Eljach Vacca               1 50 72 13 EBAS (Atención   PDIG          250031 PCIN    2500939 CN     334-2025                  Auxiliar de enfermeria</t>
  </si>
  <si>
    <t>PCIN       2500940 01/01/2025    1       10,068,000.00  232020200903        Diseño e implementación del mod   1.017.207.179 Karen Juliana Presiga Lopez                1 50 72 13 EBAS (Atención   PDIG          250031 PCIN    2500940 CN     335-2025                  Auxiliar de enfermeria</t>
  </si>
  <si>
    <t>PCIN       2500941 01/01/2025    1       10,068,000.00  232020200903        Diseño e implementación del mod   1.017.244.872 Silvia Elena Gil Tamayo                    1 50 72 13 EBAS (Atención   PDIG          250031 PCIN    2500941 CN     336-2025                  Auxiliar de enfermeria</t>
  </si>
  <si>
    <t>PCIN       2500942 01/01/2025    1       10,068,000.00  232020200903        Diseño e implementación del mod   1.017.254.362 Julian Camilo Espinal Chavarria            1 50 72 13 EBAS (Atención   PDIG          250031 PCIN    2500942 CN     337-2025                  Auxiliar de enfermeria</t>
  </si>
  <si>
    <t>PCIN       2500943 01/01/2025    1       10,068,000.00  232020200903        Diseño e implementación del mod   1.020.105.625 Melany Tamayo Montoya                      1 50 72 13 EBAS (Atención   PDIG          250031 PCIN    2500943 CN     338-2025                  Auxiliar de enfermeria</t>
  </si>
  <si>
    <t>PCIN       2500944 01/01/2025    1       20,653,920.00  232020200903        Diseño e implementación del mod   1.020.394.050 Diana Carolina Solano Marin                1 50 72 13 EBAS (Atención   PDIG          250031 PCIN    2500944 CN     339-2025                        Nutricion</t>
  </si>
  <si>
    <t>PCIN       2500945 01/01/2025    1       30,000,000.00  232020200903        Diseño e implementación del mod   1.020.401.059 Eliana Sepulveda Lopez                     1 50 72 13 EBAS (Atención   PDIG          250031 PCIN    2500945 CN     340-2025                         Medicina</t>
  </si>
  <si>
    <t>PCIN       2500946 01/01/2025    1       20,653,920.00  232020200903        Diseño e implementación del mod   1.020.401.495 Yuvis Duran Maturana                       1 50 72 13 EBAS (Atención   PDIG          250031 PCIN    2500946 CN     341-2025                        PiscologIa</t>
  </si>
  <si>
    <t>PCIN       2500947 01/01/2025    1       10,068,000.00  232020200903        Diseño e implementación del mod   1.020.419.637 Karla Cristina Marin Castaño               1 50 72 13 EBAS (Atención   PDIG          250031 PCIN    2500947 CN     342-2025                  Auxiliar de enfermeria</t>
  </si>
  <si>
    <t>PCIN       2500948 01/01/2025    1       20,653,920.00  232020200903        Diseño e implementación del mod   1.020.429.795 Sandra Milena Morales Carvajal             1 50 72 13 EBAS (Atención   PDIG          250031 PCIN    2500948 CN     343-2025                        PiscologIa</t>
  </si>
  <si>
    <t>PCIN       2500949 01/01/2025    1       20,653,920.00  232020200903        Diseño e implementación del mod   1.020.442.117 Ana Maria Acevedo  Arias                   1 50 72 13 EBAS (Atención   PDIG          250031 PCIN    2500949 CN     344-2025                       Fisioterapia</t>
  </si>
  <si>
    <t>PCIN       2500950 01/01/2025    1       24,000,000.00  232020200903        Diseño e implementación del mod   1.020.442.786 Maria Camila Jimenez Marin Marin           1 50 72 13 EBAS (Atención   PDIG          250031 PCIN    2500950 CN     345-2025                    Jefe de Enfermería</t>
  </si>
  <si>
    <t>PCIN       2500951 01/01/2025    1       10,068,000.00  232020200903        Diseño e implementación del mod   1.020.465.639 Daniela   Becerra  Cordoba                 1 50 72 13 EBAS (Atención   PDIG          250031 PCIN    2500951 CN     346-2025                  Auxiliar de enfermeria</t>
  </si>
  <si>
    <t>PCIN       2500952 01/01/2025    1       20,653,920.00  232020200903        Diseño e implementación del mod   1.020.487.328 Valentina   Castrillon Cadavid             1 50 72 13 EBAS (Atención   PDIG          250031 PCIN    2500952 CN     347-2025                        PiscologIa</t>
  </si>
  <si>
    <t>PCIN       2500953 01/01/2025    1       10,068,000.00  232020200903        Diseño e implementación del mod   1.020.810.644 Julieth Candelaria Quiroz De La Rosa       1 50 72 13 EBAS (Atención   PDIG          250031 PCIN    2500953 CN     348-2025                  Auxiliar de enfermeria</t>
  </si>
  <si>
    <t>PCIN       2500069 01/01/2025    1    1,144,000,000.00  232020200901        Fortalecimiento de los servicio    900.450.493  Fedsalud Federacion Gremial De Trabajadore  4 70 00   INSTITUCIONAL    PDIG          250011 PCIN    2500069 CN     5500-2024    ADICION CONTRATO N. 5500-2024 - PRESTACION DE SE</t>
  </si>
  <si>
    <t>PCIN       2500070 01/01/2025    1       93,000,000.00  232020200901        Fortalecimiento de los servicio    900.445.502  Cirujanos De Colombia Sindicato De Gremio   4 70 00   INSTITUCIONAL    PDIG          250011 PCIN    2500070 CN     6046-2024    ADICION CONTRATO N. 6046-2024 - CONTRATO SINDICA</t>
  </si>
  <si>
    <t>PCIN       2500598 01/01/2025    1       11,028,841.00  232020200901        Fortalecimiento de los servicio    21.698.195   Diana Julieth Quiroz Carvajal               4 70 00   INSTITUCIONAL    PDIG          250011 PCIN    2500598 CN     149-2025                 AUXILIAR ADMINISTRATIVO</t>
  </si>
  <si>
    <t>PCIN       2500599 01/01/2025    1       11,028,841.00  232020200901        Fortalecimiento de los servicio   1.007.397.424 Blanca Cecilia Lopera Higuita               4 70 00   INSTITUCIONAL    PDIG          250011 PCIN    2500599 CN     150-2025                 AUXILIAR ADMINISTRATIVO</t>
  </si>
  <si>
    <t>PCIN       2500600 01/01/2025    1       11,028,841.00  232020200901        Fortalecimiento de los servicio   1.017.276.194 Angie Paola Molina Lopez                    4 70 00   INSTITUCIONAL    PDIG          250011 PCIN    2500600 CN     151-2025                 AUXILIAR ADMINISTRATIVO</t>
  </si>
  <si>
    <t>PCIN       2500601 01/01/2025    1       11,028,841.00  232020200901        Fortalecimiento de los servicio   1.035.869.362 Stiwar Alberto Arroyabe Aristizabal         4 70 00   INSTITUCIONAL    PDIG          250011 PCIN    2500601 CN     152-2025                 AUXILIAR ADMINISTRATIVO</t>
  </si>
  <si>
    <t>PCIN       2500616 01/01/2025    1        2,835,555.00  232020200903        Diseño e implementación del mod    32.292.870   Maria Eugenia Julio Montalvo                4 70 00   INSTITUCIONAL    PDIG          250016 PCIN    2500616 CN      79-2025                 AUXILIAR ADMINISTRATIVO</t>
  </si>
  <si>
    <t>PCIN       2500617 01/01/2025    1        2,835,555.00  232020200903        Diseño e implementación del mod    43.270.760   Diana Lucia Serna Salazar                   4 70 00   INSTITUCIONAL    PDIG          250016 PCIN    2500617 CN      80-2025                 AUXILIAR ADMINISTRATIVO</t>
  </si>
  <si>
    <t>PCIN       2500618 01/01/2025    1        2,835,555.00  232020200903        Diseño e implementación del mod    71.657.518   Jorge Ivan Zapata Jaramillo                 4 70 00   INSTITUCIONAL    PDIG          250016 PCIN    2500618 CN      81-2025                 AUXILIAR ADMINISTRATIVO</t>
  </si>
  <si>
    <t>PCIN       2500619 01/01/2025    1        2,835,555.00  232020200903        Diseño e implementación del mod   1.000.536.987 Manuela Casas Blandon                       4 70 00   INSTITUCIONAL    PDIG          250016 PCIN    2500619 CN      82-2025                 AUXILIAR ADMINISTRATIVO</t>
  </si>
  <si>
    <t>PCIN       2500620 01/01/2025    1        2,835,555.00  232020200903        Diseño e implementación del mod   1.000.889.474 Vanesa Alexandra Ramirez Parra              4 70 00   INSTITUCIONAL    PDIG          250016 PCIN    2500620 CN      83-2025                 AUXILIAR ADMINISTRATIVO</t>
  </si>
  <si>
    <t>PCIN       2500621 01/01/2025    1        2,835,555.00  232020200903        Diseño e implementación del mod   1.001.250.743 Maria Camila Zapata Garcia                  4 70 00   INSTITUCIONAL    PDIG          250016 PCIN    2500621 CN      84-2025                 AUXILIAR ADMINISTRATIVO</t>
  </si>
  <si>
    <t>PCIN       2500622 01/01/2025    1        2,835,555.00  232020200903        Diseño e implementación del mod   1.001.669.038 Karen Daniela Mazo Zapata                   4 70 00   INSTITUCIONAL    PDIG          250016 PCIN    2500622 CN      85-2025                 AUXILIAR ADMINISTRATIVO</t>
  </si>
  <si>
    <t>PCIN       2500623 01/01/2025    1        2,835,555.00  232020200903        Diseño e implementación del mod   1.007.240.135 Carolina  Torres Cadavid                    4 70 00   INSTITUCIONAL    PDIG          250016 PCIN    2500623 CN      86-2025                 AUXILIAR ADMINISTRATIVO</t>
  </si>
  <si>
    <t>PCIN       2500624 01/01/2025    1        2,835,555.00  232020200903        Diseño e implementación del mod   1.017.206.148 Alexandra Garcia Chavarria                  4 70 00   INSTITUCIONAL    PDIG          250016 PCIN    2500624 CN      87-2025                 AUXILIAR ADMINISTRATIVO</t>
  </si>
  <si>
    <t>PCIN       2500625 01/01/2025    1        2,835,555.00  232020200903        Diseño e implementación del mod   1.032.071.143 Dahiana Andrea Vargas Velasquez             4 70 00   INSTITUCIONAL    PDIG          250016 PCIN    2500625 CN      88-2025                 AUXILIAR ADMINISTRATIVO</t>
  </si>
  <si>
    <t xml:space="preserve">    UsuarioISAVELEZ                    Pág. 8 de 113          22-10-2025                                  XENCO S.A.&lt;PCHVIDA&gt;</t>
  </si>
  <si>
    <t>PCIN       2500626 01/01/2025    1        2,835,555.00  232020200903        Diseño e implementación del mod   1.037.598.330 Dairo Leon Arroyave Molina                  4 70 00   INSTITUCIONAL    PDIG          250016 PCIN    2500626 CN      89-2025                 AUXILIAR ADMINISTRATIVO</t>
  </si>
  <si>
    <t>PCIN       2500627 01/01/2025    1        2,835,555.00  232020200903        Diseño e implementación del mod   1.054.565.688 Geraldin Rocio Mora Gomez                   4 70 00   INSTITUCIONAL    PDIG          250016 PCIN    2500627 CN      90-2025                 AUXILIAR ADMINISTRATIVO</t>
  </si>
  <si>
    <t>PCIN       2500628 01/01/2025    1        2,835,555.00  232020200903        Diseño e implementación del mod   1.101.449.628 Katerine Zuñiga Solar                       4 70 00   INSTITUCIONAL    PDIG          250016 PCIN    2500628 CN      91-2025                 AUXILIAR ADMINISTRATIVO</t>
  </si>
  <si>
    <t>PCIN       2500629 01/01/2025    1        2,835,555.00  232020200903        Diseño e implementación del mod   1.128.470.285 Maria Victoria Mosquera Escobar             4 70 00   INSTITUCIONAL    PDIG          250016 PCIN    2500629 CN      92-2025                 AUXILIAR ADMINISTRATIVO</t>
  </si>
  <si>
    <t>PCIN       2500630 01/01/2025    1       15,931,000.00  232020200903        Diseño e implementación del mod    71.796.924   Andres Osorio Ramirez                       4 70 00   INSTITUCIONAL    PDIG          250017 PCIN    2500630 CN      93-2025                        PERSONALES</t>
  </si>
  <si>
    <t>PCIN       2500631 01/01/2025    1       15,931,000.00  232020200903        Diseño e implementación del mod   1.065.598.276 Elber Jose Lopez Gonzalez                   4 70 00   INSTITUCIONAL    PDIG          250017 PCIN    2500631 CN      94-2025                        PERSONALES</t>
  </si>
  <si>
    <t>PCIN       2500632 01/01/2025    1       31,527,270.00  232020200903        Diseño e implementación del mod    71.761.300   Juan Carlos Vergara Cogollo                 4 70 00   INSTITUCIONAL    PDIG          250017 PCIN    2500632 CN      95-2025                  INGENIERO DE ALIMENTOS</t>
  </si>
  <si>
    <t>PCIN       2500633 01/01/2025    1       23,866,667.00  232020200903        Diseño e implementación del mod   1.152.458.127 Santiago Jose Bohorquez Otalvaro            4 70 00   INSTITUCIONAL    PDIG          250017 PCIN    2500633 CN      96-2025                        ODONTOLOGO</t>
  </si>
  <si>
    <t>PCIN       2500641 01/01/2025    1      568,320,000.00  232020200901        Fortalecimiento de los servicio    900.445.089  Thaus Talento Humano En Salud Sindicato De  4 70 00   INSTITUCIONAL    PDIG          250011 PCIN    2500641 CN      75-2025     PROCESOS ASISTENCIALES DE MEDICINA INTERNA, PARA</t>
  </si>
  <si>
    <t>PCIN       2500677 01/01/2025    1       38,736,000.00  232020200901        Fortalecimiento de los servicio    43.737.249   Diana Cecilia Jaramillo Posada              4 70 00   INSTITUCIONAL    PDIG          250011 PCIN    2500677 CN     106-2025                      GINECOBSTETRA</t>
  </si>
  <si>
    <t>PCIN       2500735 01/01/2025    1      840,000,000.00  232020200901        Fortalecimiento de los servicio    900.608.729  Uroservice Sas                              4 70 00   INSTITUCIONAL    PDIG          250011 PCIN    2500735 CN     001-2025     PRESTACION DE SERVICIOS ESPECIALIZADOS EN EL PRO</t>
  </si>
  <si>
    <t>PCIN       2500737 01/01/2025    1      148,500,000.00  232020200903        Diseño e implementación del mod    901.459.337  Evoai Sas                                   4 70 00   INSTITUCIONAL    PDIG          250016 PCIN    2500737 CN     4751-2024    ADICION CONTRATO N. 4751-2024 - ARRENDAMIENTO DE</t>
  </si>
  <si>
    <t>PCIN       2500738 01/01/2025    1       11,113,230.00  232020200902        Desarrollo de la organización      900.352.786  Risks International Sas                     4 70 00   INSTITUCIONAL    PDIG          250025 PCIN    2500738 OC     6361-2024    PRESTACION DE SERVICIOS DE TECNOLOGIA PARA VALID</t>
  </si>
  <si>
    <t>PCIN       2500747 01/01/2025    1       52,204,512.00  232020200903        Diseño e implementación del mod    800.093.761  Empresa Transportadora De Taxis Individual 1 50 72 13 EBAS (Atención   PDIG          250031 PCIN    2500747 CN     4207-2024    ADICION AL CONTRATO 4207-2024 SERVICIO DE TRANSP</t>
  </si>
  <si>
    <t>PCIN       2500829 01/01/2025    1       50,400,000.00  232020200902        Desarrollo de la organización      10.027.940   Jose Andres Ortiz Hoyos                     4 70 00   INSTITUCIONAL    PDIG          250025 PCIN    2500829 CN     198-2025     PROFESIONAL ESPECIALIZADO ADMINISTRATIVO Y FINAN</t>
  </si>
  <si>
    <t>PCIN       2500830 01/01/2025    1       50,400,000.00  232020200902        Desarrollo de la organización     1.017.130.147 Victor Alfonso Restrepo Alvarez             4 70 00   INSTITUCIONAL    PDIG          250025 PCIN    2500830 CN     199-2025                        ARQUITECTO</t>
  </si>
  <si>
    <t>PCIN       2500839 01/01/2025    1       27,905,500.00  232020200903        Diseño e implementación del mod    811.021.798  Alcom Sas                                  1 50 72 13 EBAS (Atención   PDIG          250031 PCIN    2500839 OC     104-2025     ARRENDAMIENTO DE EQUIPOS OFIMATICOS PARA EL PROY</t>
  </si>
  <si>
    <t>PCIN       2500841 01/01/2025    1      182,900,000.00  232020200903        Diseño e implementación del mod    900.482.490  Core Sindicato Colombiano De Trabajadores   4 70 00   INSTITUCIONAL    PDIG          250016 PCIN    2500841 CN     4338-2024    ADICION CN 4338-2024 - PRESTACION DE SERVICIOS D</t>
  </si>
  <si>
    <t>PCIN       2500863 01/01/2025    1       10,068,000.00  232020200903        Diseño e implementación del mod    22.102.687   Sobeiba Del Socorro Ramirez Mejia          1 50 72 13 EBAS (Atención   PDIG          250031 PCIN    2500863 CN     258-2025                 tecnico en salud pUblica</t>
  </si>
  <si>
    <t>PCIN       2500860 01/01/2025    1       20,653,920.00  232020200903        Diseño e implementación del mod     8.125.540   Oscar Dario Tamayo Gallego                 1 50 72 13 EBAS (Atención   PDIG          250031 PCIN    2500860 CN     255-2025                        PiscologIa</t>
  </si>
  <si>
    <t>PCIN       2500861 01/01/2025    1       20,653,920.00  232020200903        Diseño e implementación del mod    21.739.885   Claudia Pahola Gomez Monsalve              1 50 72 13 EBAS (Atención   PDIG          250031 PCIN    2500861 CN     256-2025                        Nutricion</t>
  </si>
  <si>
    <t>PCIN       2500862 01/01/2025    1       24,000,000.00  232020200903        Diseño e implementación del mod    21.970.245   Gloria Cecilia Taborda Oquendo             1 50 72 13 EBAS (Atención   PDIG          250031 PCIN    2500862 CN     257-2025                    Jefe de Enfermería</t>
  </si>
  <si>
    <t>PCIN       2500864 01/01/2025    1       20,653,920.00  232020200903        Diseño e implementación del mod    22.956.810   Alejandra Florez Mora                      1 50 72 13 EBAS (Atención   PDIG          250031 PCIN    2500864 CN     259-2025                       Fisioterapia</t>
  </si>
  <si>
    <t>PCIN       2500865 01/01/2025    1       10,068,000.00  232020200903        Diseño e implementación del mod    23.029.786   Minia Patricia Escudero Fernandez          1 50 72 13 EBAS (Atención   PDIG          250031 PCIN    2500865 CN     260-2025                  Auxiliar de enfermeria</t>
  </si>
  <si>
    <t>PCIN       2500866 01/01/2025    1       20,653,920.00  232020200903        Diseño e implementación del mod    25.021.775   Gloria Constanza Gomez Rodriguez           1 50 72 13 EBAS (Atención   PDIG          250031 PCIN    2500866 CN     261-2025                        PiscologIa</t>
  </si>
  <si>
    <t>PCIN       2500867 01/01/2025    1       10,068,000.00  232020200903        Diseño e implementación del mod    30.730.298   Aida Noelia Yepez Acosta Acosta            1 50 72 13 EBAS (Atención   PDIG          250031 PCIN    2500867 CN     262-2025                  Auxiliar de enfermeria</t>
  </si>
  <si>
    <t>PCIN       2500868 01/01/2025    1       10,135,356.00  232020200903        Diseño e implementación del mod    31.422.956   Gloria Patricia Escobar Rincon             1 50 72 13 EBAS (Atención   PDIG          250031 PCIN    2500868 CN     263-2025                 AUXILIAR ADMINISTRATIVA</t>
  </si>
  <si>
    <t>PCIN       2500869 01/01/2025    1       10,068,000.00  232020200903        Diseño e implementación del mod    32.070.008   Diana Elsy Ruiz Betancur                   1 50 72 13 EBAS (Atención   PDIG          250031 PCIN    2500869 CN     264-2025                  Auxiliar de enfermeria</t>
  </si>
  <si>
    <t>PCIN       2500870 01/01/2025    1       10,068,000.00  232020200903        Diseño e implementación del mod    32.182.006   Leidy Patricia Mena Palacio                1 50 72 13 EBAS (Atención   PDIG          250031 PCIN    2500870 CN     265-2025                  Auxiliar de enfermeria</t>
  </si>
  <si>
    <t>PCIN       2500871 01/01/2025    1       20,790,000.00  232020200903        Diseño e implementación del mod    32.208.938   Lida Johana Gallego Montoya                1 50 72 13 EBAS (Atención   PDIG          250031 PCIN    2500871 CN     266-2025                      Trabajo social</t>
  </si>
  <si>
    <t>PCIN       2500872 01/01/2025    1       10,068,000.00  232020200903        Diseño e implementación del mod    32.356.623   Derika Yoneidis Mosquera Bravo             1 50 72 13 EBAS (Atención   PDIG          250031 PCIN    2500872 CN     267-2025                  Auxiliar de enfermeria</t>
  </si>
  <si>
    <t>PCIN       2500873 01/01/2025    1       24,000,000.00  232020200903        Diseño e implementación del mod    32.656.876   Gumersinda Isabel Trespalacios De Angel    1 50 72 13 EBAS (Atención   PDIG          250031 PCIN    2500873 CN     268-2025                    Jefe de Enfermería</t>
  </si>
  <si>
    <t>PCIN       2500874 01/01/2025    1       24,000,000.00  232020200903        Diseño e implementación del mod    35.545.916   Marina  Cuesta Palacios                    1 50 72 13 EBAS (Atención   PDIG          250031 PCIN    2500874 CN     269-2025                    Jefe de Enfermería</t>
  </si>
  <si>
    <t>PCIN       2500875 01/01/2025    1       24,000,000.00  232020200903        Diseño e implementación del mod    35.600.287   Luz  Yalid  Mosquera  Mosquera             1 50 72 13 EBAS (Atención   PDIG          250031 PCIN    2500875 CN     270-2025                    Jefe de Enfermería</t>
  </si>
  <si>
    <t>PCIN       2500876 01/01/2025    1       10,068,000.00  232020200903        Diseño e implementación del mod    35.697.857   Yomaira  Moreno Giron                      1 50 72 13 EBAS (Atención   PDIG          250031 PCIN    2500876 CN     271-2025                  Auxiliar de enfermeria</t>
  </si>
  <si>
    <t>PCIN       2500877 01/01/2025    1       20,653,920.00  232020200903        Diseño e implementación del mod    37.181.995   Luz  Lorena  Jacome  Chinchilla            1 50 72 13 EBAS (Atención   PDIG          250031 PCIN    2500877 CN     272-2025                       Fisioterapia</t>
  </si>
  <si>
    <t>PCIN       2500878 01/01/2025    1       10,068,000.00  232020200903        Diseño e implementación del mod    39.387.780    Sory Ines Ospina  Moreno                  1 50 72 13 EBAS (Atención   PDIG          250031 PCIN    2500878 CN     273-2025                  Auxiliar de enfermeria</t>
  </si>
  <si>
    <t>PCIN       2500879 01/01/2025    1       20,790,000.00  232020200903        Diseño e implementación del mod    42.692.876   Ana Maria Gallego Grisales                 1 50 72 13 EBAS (Atención   PDIG          250031 PCIN    2500879 CN     274-2025                      Trabajo social</t>
  </si>
  <si>
    <t>PCIN       2500880 01/01/2025    1       20,790,000.00  232020200903        Diseño e implementación del mod    42.753.515   Beatriz Elena Rico Zapata                  1 50 72 13 EBAS (Atención   PDIG          250031 PCIN    2500880 CN     275-2025                      Trabajo social</t>
  </si>
  <si>
    <t>PCIN       2500881 01/01/2025    1       10,068,000.00  232020200903        Diseño e implementación del mod    42.842.178   Maria Raquel Zuluaga Correa                1 50 72 13 EBAS (Atención   PDIG          250031 PCIN    2500881 CN     276-2025                  Auxiliar de enfermeria</t>
  </si>
  <si>
    <t>PCIN       2500882 01/01/2025    1       10,068,000.00  232020200903        Diseño e implementación del mod    43.119.206   Luz Andrea Correa Jaramillo                1 50 72 13 EBAS (Atención   PDIG          250031 PCIN    2500882 CN     277-2025                  Auxiliar de enfermeria</t>
  </si>
  <si>
    <t>PCIN       2500886 01/01/2025    1       10,068,000.00  232020200903        Diseño e implementación del mod    43.381.645   Maria Sandra Henao Bustamante              1 50 72 13 EBAS (Atención   PDIG          250031 PCIN    2500886 CN     281-2025                  Auxiliar de enfermeria</t>
  </si>
  <si>
    <t>PCIN       2500883 01/01/2025    1       24,000,000.00  232020200903        Diseño e implementación del mod    43.222.592   Paula Andrea Giraldo Aristizabal           1 50 72 13 EBAS (Atención   PDIG          250031 PCIN    2500883 CN     278-2025                    Jefe de Enfermería</t>
  </si>
  <si>
    <t>PCIN       2500884 01/01/2025    1       24,000,000.00  232020200903        Diseño e implementación del mod    43.263.584   Leidi Ivone Cano Jurado                    1 50 72 13 EBAS (Atención   PDIG          250031 PCIN    2500884 CN     279-2025                    Jefe de Enfermería</t>
  </si>
  <si>
    <t>PCIN       2500885 01/01/2025    1       10,068,000.00  232020200903        Diseño e implementación del mod    43.268.811   Alba Libia Tamayo Valencia                 1 50 72 13 EBAS (Atención   PDIG          250031 PCIN    2500885 CN     280-2025                  Auxiliar de enfermeria</t>
  </si>
  <si>
    <t>PCIN       2500887 01/01/2025    1       20,790,000.00  232020200903        Diseño e implementación del mod    43.453.405   Diana Patricia Lopez Campillo              1 50 72 13 EBAS (Atención   PDIG          250031 PCIN    2500887 CN     282-2025                      Trabajo social</t>
  </si>
  <si>
    <t>PCIN       2500888 01/01/2025    1       10,068,000.00  232020200903        Diseño e implementación del mod    43.553.255   Adriana Maria Franco Suarez                1 50 72 13 EBAS (Atención   PDIG          250031 PCIN    2500888 CN     283-2025                  Auxiliar de enfermeria</t>
  </si>
  <si>
    <t>PCIN       2500889 01/01/2025    1       20,790,000.00  232020200903        Diseño e implementación del mod    43.576.427   Maribel Jaramillo Correa                   1 50 72 13 EBAS (Atención   PDIG          250031 PCIN    2500889 CN     284-2025                      Trabajo social</t>
  </si>
  <si>
    <t>PCCP       2406233 01/01/2025    1           75,203.00  232020200802        Comunicación organizacional        800.156.817  Apotema Sas                                 4 70 00   INSTITUCIONAL    PDIG          240262 PCCP    2406233 CN     4326-2024        PROCESO DE CIERRE DE LA VIGENCIA 2024</t>
  </si>
  <si>
    <t>PCCP       2406272 01/01/2025    1        1,090,700.00  232020200903        Diseño e implementación del mod   1.020.446.045 Anyi  Milena Torres Grisales               1 50 72 13 EBAS (Atención   PDIG          240245 PCCP    2406272 CN     4760-2024        PROCESO DE CIERRE DE LA VIGENCIA 2024</t>
  </si>
  <si>
    <t>PCCP       2406318 01/01/2025    1       50,681,956.00  232020200901        Fortalecimiento de los servicio    900.450.493  Fedsalud Federacion Gremial De Trabajadore  4 70 00   INSTITUCIONAL    PDIG          240016 PCCP    2406318 CN     4732-2024        PROCESO DE CIERRE DE LA VIGENCIA 2024</t>
  </si>
  <si>
    <t>PCCP       2406403 01/01/2025    1          730,200.00  232020200903        Diseño e implementación del mod   1.017.156.310 Leidy Alejandra Eljach Vacca               1 50 72 13 EBAS (Atención   PDIG          240245 PCCP    2406403 CN     4779-2024        PROCESO DE CIERRE DE LA VIGENCIA 2024</t>
  </si>
  <si>
    <t>PCCP       2406463 01/01/2025    1       15,631,625.00  232020200901        Fortalecimiento de los servicio    900.445.089  Thaus Talento Humano En Salud Sindicato De  4 70 00   INSTITUCIONAL    PDIG          240016 PCCP    2406463 CN     3745-2024        PROCESO DE CIERRE DE LA VIGENCIA 2024</t>
  </si>
  <si>
    <t xml:space="preserve">    UsuarioISAVELEZ                    Pág. 9 de 113          22-10-2025                                  XENCO S.A.&lt;PCHVIDA&gt;</t>
  </si>
  <si>
    <t>PCCP       2406467 01/01/2025    1      422,665,556.00  232020200901        Fortalecimiento de los servicio    900.450.493  Fedsalud Federacion Gremial De Trabajadore  4 70 00   INSTITUCIONAL    PDIG          240016 PCCP    2406467 CN     2700-2024        PROCESO DE CIERRE DE LA VIGENCIA 2024</t>
  </si>
  <si>
    <t>PCCP       2406476 01/01/2025    1       11,346,456.00  232020200901        Fortalecimiento de los servicio    900.445.502  Cirujanos De Colombia Sindicato De Gremio   4 70 00   INSTITUCIONAL    PDIG          240016 PCCP    2406476 CN     4268-2024        PROCESO DE CIERRE DE LA VIGENCIA 2024</t>
  </si>
  <si>
    <t>PCCP       2406477 01/01/2025    1        1,554,149.00  232020200901        Fortalecimiento de los servicio    900.463.012  Sindicato Nacional De Traumatologia Y Orto  4 70 00   INSTITUCIONAL    PDIG          240016 PCCP    2406477 CN     4272-2024        PROCESO DE CIERRE DE LA VIGENCIA 2024</t>
  </si>
  <si>
    <t>PCCP       2406478 01/01/2025    1       16,963,256.00  232020200901        Fortalecimiento de los servicio    890.981.689  Aida Asociacion De Instrumentadores De Ant  4 70 00   INSTITUCIONAL    PDIG          240016 PCCP    2406478 CN     4236-2024        PROCESO DE CIERRE DE LA VIGENCIA 2024</t>
  </si>
  <si>
    <t>PCCP       2406484 01/01/2025    1       40,995,600.00  232020200901        Fortalecimiento de los servicio    900.444.742  Sindicato Antioqueño De Anestesiologia Ane  4 70 00   INSTITUCIONAL    PDIG          240016 PCCP    2406484 CN     4239-2024        PROCESO DE CIERRE DE LA VIGENCIA 2024</t>
  </si>
  <si>
    <t>PCCP       2406488 01/01/2025    1      228,980,000.00  232020200901        Fortalecimiento de los servicio    900.445.089  Thaus Talento Humano En Salud Sindicato De  4 70 00   INSTITUCIONAL    PDIG          240016 PCCP    2406488 CN     4826-2024        PROCESO DE CIERRE DE LA VIGENCIA 2024</t>
  </si>
  <si>
    <t>PCCP       2406514 01/01/2025    1       55,014,547.00  232020200901        Fortalecimiento de los servicio    900.786.433  Apoyo Diagnostico De Colombia Sas           4 70 00   INSTITUCIONAL    PDIG          240016 PCCP    2406514 CN     4825-2024        PROCESO DE CIERRE DE LA VIGENCIA 2024</t>
  </si>
  <si>
    <t>PCCP       2406729 01/01/2025    1      319,470,206.00  232020200901        Fortalecimiento de los servicio    900.608.729  Uroservice Sas                              4 70 00   INSTITUCIONAL    PDIG          240016 PCCP    2406729 CN     4940-2024        PROCESO DE CIERRE DE LA VIGENCIA 2024</t>
  </si>
  <si>
    <t>PCCP       2406892 01/01/2025    1       75,177,924.00  232020200901        Fortalecimiento de los servicio    900.786.433  Apoyo Diagnostico De Colombia Sas           4 70 00   INSTITUCIONAL    PDIG          240016 PCCP    2406892 CN     3124-2024        PROCESO DE CIERRE DE LA VIGENCIA 2024</t>
  </si>
  <si>
    <t>PCCP       2406893 01/01/2025    1        1,401,876.00  232020200901        Fortalecimiento de los servicio    900.786.433  Apoyo Diagnostico De Colombia Sas           4 70 00   INSTITUCIONAL    PDIG          240016 PCCP    2406893 CN     4825-2024        PROCESO DE CIERRE DE LA VIGENCIA 2024</t>
  </si>
  <si>
    <t>PCCP       2406895 01/01/2025    1       10,189,474.00  232020200901        Fortalecimiento de los servicio    900.450.493  Fedsalud Federacion Gremial De Trabajadore  4 70 00   INSTITUCIONAL    PDIG          240016 PCCP    2406895 CN     4732-2024        PROCESO DE CIERRE DE LA VIGENCIA 2024</t>
  </si>
  <si>
    <t>PCCP       2406958 01/01/2025    1      534,120,534.00  232020200901        Fortalecimiento de los servicio    900.450.676  Sogos Sindicato Nacional De Ginecologia Y   4 70 00   INSTITUCIONAL    PDIG          240016 PCCP    2406958 CN     4273-2024        PROCESO DE CIERRE DE LA VIGENCIA 2024</t>
  </si>
  <si>
    <t>PCCP       2406980 01/01/2025    1       93,252,345.00  232020200901        Fortalecimiento de los servicio    900.445.502  Cirujanos De Colombia Sindicato De Gremio   4 70 00   INSTITUCIONAL    PDIG          240016 PCCP    2406980 CN     4268-2024        PROCESO DE CIERRE DE LA VIGENCIA 2024</t>
  </si>
  <si>
    <t>PCCP       2406981 01/01/2025    1       26,770,799.00  232020200901        Fortalecimiento de los servicio    900.482.490  Core Sindicato Colombiano De Trabajadores   4 70 00   INSTITUCIONAL    PDIG          240016 PCCP    2406981 CN     4280-2024        PROCESO DE CIERRE DE LA VIGENCIA 2024</t>
  </si>
  <si>
    <t>PCCP       2406982 01/01/2025    1      390,147,287.00  232020200901        Fortalecimiento de los servicio    900.450.493  Fedsalud Federacion Gremial De Trabajadore  4 70 00   INSTITUCIONAL    PDIG          240016 PCCP    2406982 CN     2700-2024        PROCESO DE CIERRE DE LA VIGENCIA 2024</t>
  </si>
  <si>
    <t>PCCP       2407099 01/01/2025    1      316,857,957.00  232020200901        Fortalecimiento de los servicio    900.445.089  Thaus Talento Humano En Salud Sindicato De  4 70 00   INSTITUCIONAL    PDIG          240016 PCCP    2407099 CN     5256-2024        PROCESO DE CIERRE DE LA VIGENCIA 2024</t>
  </si>
  <si>
    <t>PCCP       2407100 01/01/2025    1      163,681,558.00  232020200901        Fortalecimiento de los servicio    890.981.689  Aida Asociacion De Instrumentadores De Ant  4 70 00   INSTITUCIONAL    PDIG          240016 PCCP    2407100 CN     5034-2024        PROCESO DE CIERRE DE LA VIGENCIA 2024</t>
  </si>
  <si>
    <t>PCCP       2407104 01/01/2025    1      434,960,828.00  232020200901        Fortalecimiento de los servicio    900.450.493  Fedsalud Federacion Gremial De Trabajadore  4 70 00   INSTITUCIONAL    PDIG          240016 PCCP    2407104 CN     5258-2024        PROCESO DE CIERRE DE LA VIGENCIA 2024</t>
  </si>
  <si>
    <t>PCCP       2407106 01/01/2025    1      713,492,600.00  232020200901        Fortalecimiento de los servicio    900.444.742  Sindicato Antioqueño De Anestesiologia Ane  4 70 00   INSTITUCIONAL    PDIG          240016 PCCP    2407106 CN     5254-2024        PROCESO DE CIERRE DE LA VIGENCIA 2024</t>
  </si>
  <si>
    <t>PCCP       2407127 01/01/2025    1      269,345,836.00  232020200901        Fortalecimiento de los servicio    900.463.012  Sindicato Nacional De Traumatologia Y Orto  4 70 00   INSTITUCIONAL    PDIG          240016 PCCP    2407127 CN     5236-2024        PROCESO DE CIERRE DE LA VIGENCIA 2024</t>
  </si>
  <si>
    <t>PCCP       2407131 01/01/2025    1      160,000,000.00  232020200905        Desrrollo integral y calidad de    43.451.945   Ruth Amalia Uribe Correa                    4 70 00   INSTITUCIONAL    PDIG          240404 PCCP    2407131                         PROCESO DE CIERRE DE LA VIGENCIA 2024</t>
  </si>
  <si>
    <t>PCCP       2407133 01/01/2025    1      150,000,000.00  232020200905        Desrrollo integral y calidad de    71.630.449   Guillermo Cespedes Ibarra                   4 70 00   INSTITUCIONAL    PDIG          240404 PCCP    2407133                         PROCESO DE CIERRE DE LA VIGENCIA 2024</t>
  </si>
  <si>
    <t>PCCP       2407253 01/01/2025    1        3,716,282.00  232020200902        Desarrollo de la organización      71.310.564   Eufracio De Jesus Aristizabal Duque         4 70 00   INSTITUCIONAL    PDIG          240049 PCCP    2407253 CN     5290-2024        PROCESO DE CIERRE DE LA VIGENCIA 2024</t>
  </si>
  <si>
    <t>PCCP       2407282 01/01/2025    1        3,563,801.00  232020200902        Desarrollo de la organización      70.693.422   Rodolfo Eucario Gomez Zuluaga               4 70 00   INSTITUCIONAL    PDIG          240049 PCCP    2407282 CN     5289-2024        PROCESO DE CIERRE DE LA VIGENCIA 2024</t>
  </si>
  <si>
    <t>PCCP       2407481 01/01/2025    1       11,000,000.00  232020200901        Fortalecimiento de los servicio    900.482.490  Core Sindicato Colombiano De Trabajadores   4 70 00   INSTITUCIONAL    PDIG          240016 PCCP    2407481 CN     4280-2024        PROCESO DE CIERRE DE LA VIGENCIA 2024</t>
  </si>
  <si>
    <t>PCCP       2407484 01/01/2025    2      178,782,563.00  232020200906        Gastos deportivos y recreación     890.900.842  Comfenalco Antioquia                        4 70 00   INSTITUCIONAL    PDIG          240188 PCCP    2407484 CN     5431-2024        PROCESO DE CIERRE DE LA VIGENCIA 2024</t>
  </si>
  <si>
    <t>PCCP       2407484 01/01/2025    1      119,491,855.00  232020200907        Bienestar laboral y cultural y     890.900.842  Comfenalco Antioquia                        4 70 00   INSTITUCIONAL    PDIG          240191 PCCP    2407484 CN     5431-2024        PROCESO DE CIERRE DE LA VIGENCIA 2024</t>
  </si>
  <si>
    <t>PCCP       2407498 01/01/2025    1      283,960,000.00  232020200901        Fortalecimiento de los servicio    900.445.089  Thaus Talento Humano En Salud Sindicato De  4 70 00   INSTITUCIONAL    PDIG          240016 PCCP    2407498 CN     4826-2024        PROCESO DE CIERRE DE LA VIGENCIA 2024</t>
  </si>
  <si>
    <t>PCCP       2407517 01/01/2025    1       68,507,012.00  232020200901        Fortalecimiento de los servicio    900.786.433  Apoyo Diagnostico De Colombia Sas           4 70 00   INSTITUCIONAL    PDIG          240016 PCCP    2407517 CN     5488-2024        PROCESO DE CIERRE DE LA VIGENCIA 2024</t>
  </si>
  <si>
    <t>PCCP       2407541 01/01/2025    1      858,996,939.00  232020200901        Fortalecimiento de los servicio    900.450.493  Fedsalud Federacion Gremial De Trabajadore  4 70 00   INSTITUCIONAL    PDIG          240016 PCCP    2407541 CN     5500-2024        PROCESO DE CIERRE DE LA VIGENCIA 2024</t>
  </si>
  <si>
    <t>PCCP       2408272 01/01/2025    1      283,194,880.00  232020200901        Fortalecimiento de los servicio    900.608.729  Uroservice Sas                              4 70 00   INSTITUCIONAL    PDIG          240016 PCCP    2408272 CN     4940-2024        PROCESO DE CIERRE DE LA VIGENCIA 2024</t>
  </si>
  <si>
    <t>PCCP       2408298 01/01/2025    1        6,065,509.00  232020200901        Fortalecimiento de los servicio    900.786.433  Apoyo Diagnostico De Colombia Sas           4 70 00   INSTITUCIONAL    PDIG          240016 PCCP    2408298 CN     3124-2024        PROCESO DE CIERRE DE LA VIGENCIA 2024</t>
  </si>
  <si>
    <t>PCCP       2408377 01/01/2025    1          502,494.00  232020200903        Diseño e implementación del mod   1.020.397.954 Maria  Cristina  Londoño  Londoño          1 50 72 13 EBAS (Atención   PDIG          240245 PCCP    2408377 CN     5774-2024        PROCESO DE CIERRE DE LA VIGENCIA 2024</t>
  </si>
  <si>
    <t>PCCP       2408488 01/01/2025    1          502,494.00  232020200903        Diseño e implementación del mod   1.038.802.837 Jonathan Palacios Morelo                   1 50 72 13 EBAS (Atención   PDIG          240245 PCCP    2408488 CN     5903-2024        PROCESO DE CIERRE DE LA VIGENCIA 2024</t>
  </si>
  <si>
    <t>PCCP       2408529 01/01/2025    1      519,338,167.00  232020200901        Fortalecimiento de los servicio    900.450.676  Sogos Sindicato Nacional De Ginecologia Y   4 70 00   INSTITUCIONAL    PDIG          240016 PCCP    2408529 CN     5922-2024        PROCESO DE CIERRE DE LA VIGENCIA 2024</t>
  </si>
  <si>
    <t>PCCP       2408677 01/01/2025    1       98,133,994.00  232020200901        Fortalecimiento de los servicio    900.482.490  Core Sindicato Colombiano De Trabajadores   4 70 00   INSTITUCIONAL    PDIG          240016 PCCP    2408677 CN     6042-2024        PROCESO DE CIERRE DE LA VIGENCIA 2024</t>
  </si>
  <si>
    <t>PCCP       2408683 01/01/2025    1        2,718,719.00  232020200903        Diseño e implementación del mod    800.093.761  Empresa Transportadora De Taxis Individual  4 70 00   INSTITUCIONAL    PDIG          240454 PCCP    2408683 CN     6093-2024        PROCESO DE CIERRE DE LA VIGENCIA 2024</t>
  </si>
  <si>
    <t>PCCP       2409091 01/01/2025    1        5,157,085.00  232020200802        Comunicación organizacional        800.156.817  Apotema Sas                                 4 70 00   INSTITUCIONAL    PDIG          240262 PCCP    2409091 CN     4326-2024        PROCESO DE CIERRE DE LA VIGENCIA 2024</t>
  </si>
  <si>
    <t>PCCP       2409149 01/01/2025    1       54,717,100.00  23201010030302      Gestión de la tecnología y la i    901.190.279  Aprovisionar Soluciones Sas                 4 70 00   INSTITUCIONAL    PDIG          240453 PCCP    2409149 CN     6132-2024        PROCESO DE CIERRE DE LA VIGENCIA 2024</t>
  </si>
  <si>
    <t>PCCP       2409179 01/01/2025    1       23,601,293.00  232020200903        Diseño e implementación del mod    800.153.993  Comunicacion Celular  S A Comcel  S A      1 50 72 13 EBAS (Atención   PDIG          240245 PCCP    2409179                         PROCESO DE CIERRE DE LA VIGENCIA 2024</t>
  </si>
  <si>
    <t>PCCP       2409186 01/01/2025    1       14,505,118.00  232020200903        Diseño e implementación del mod    811.021.798  Alcom Sas                                  1 50 72 13 EBAS (Atención   PDIG          240245 PCCP    2409186 CN     6151-2024        PROCESO DE CIERRE DE LA VIGENCIA 2024</t>
  </si>
  <si>
    <t>PCCP       2409690 01/01/2025    1       26,938,732.00  232020200901        Fortalecimiento de los servicio    900.786.433  Apoyo Diagnostico De Colombia Sas           4 70 00   INSTITUCIONAL    PDIG          240016 PCCP    2409690 CN     6187-2024        PROCESO DE CIERRE DE LA VIGENCIA 2024</t>
  </si>
  <si>
    <t>PCCP       2409691 01/01/2025    1      172,530,000.00  232020200901        Fortalecimiento de los servicio    900.445.089  Thaus Talento Humano En Salud Sindicato De  4 70 00   INSTITUCIONAL    PDIG          240016 PCCP    2409691 CN     6185-2024        PROCESO DE CIERRE DE LA VIGENCIA 2024</t>
  </si>
  <si>
    <t>PCCP       2409809 01/01/2025    1        3,442,320.00  232020200903        Diseño e implementación del mod   1.128.282.213 Maria Victoria Restrepo Gonzalez           1 50 72 13 EBAS (Atención   PDIG          240245 PCCP    2409809 CN     4805-2024        PROCESO DE CIERRE DE LA VIGENCIA 2024</t>
  </si>
  <si>
    <t>PCCP       2409789 01/01/2025    1          582,769.00  232020200903        Diseño e implementación del mod   1.020.446.045 Anyi  Milena Torres Grisales               1 50 72 13 EBAS (Atención   PDIG          240245 PCCP    2409789 CN     4760-2024        PROCESO DE CIERRE DE LA VIGENCIA 2024</t>
  </si>
  <si>
    <t>PCCP       2410193 01/01/2025    1          365,100.00  232020200903        Diseño e implementación del mod   1.017.156.310 Leidy Alejandra Eljach Vacca               1 50 72 13 EBAS (Atención   PDIG          240245 PCCP    2410193 CN     4779-2024        PROCESO DE CIERRE DE LA VIGENCIA 2024</t>
  </si>
  <si>
    <t>PCCP       2410212 01/01/2025    1          839,000.00  232020200903        Diseño e implementación del mod   1.020.446.045 Anyi  Milena Torres Grisales               1 50 72 13 EBAS (Atención   PDIG          240245 PCCP    2410212 CN     4760-2024        PROCESO DE CIERRE DE LA VIGENCIA 2024</t>
  </si>
  <si>
    <t>PCCP       2410404 01/01/2025    1       21,728,438.00  232020200901        Fortalecimiento de los servicio    900.482.490  Core Sindicato Colombiano De Trabajadores   4 70 00   INSTITUCIONAL    PDIG          240016 PCCP    2410404 CN     4338-2024        PROCESO DE CIERRE DE LA VIGENCIA 2024</t>
  </si>
  <si>
    <t>PCCP       2410427 01/01/2025    1        6,229,901.00  232020200903        Diseño e implementación del mod    811.021.798  Alcom Sas                                  1 50 72 13 EBAS (Atención   PDIG          240245 PCCP    2410427 CN     6151-2024        PROCESO DE CIERRE DE LA VIGENCIA 2024</t>
  </si>
  <si>
    <t>PCCP       2410535 01/01/2025    1        1,281,726.00  232020200903        Diseño e implementación del mod    811.021.798  Alcom Sas                                  1 50 72 13 EBAS (Atención   PDIG          240245 PCCP    2410535 OC     6360-2024        PROCESO DE CIERRE DE LA VIGENCIA 2024</t>
  </si>
  <si>
    <t>PCIN       2500052 01/01/2025    1      405,000,000.00  232020200901        Fortalecimiento de los servicio    900.450.676  Sogos Sindicato Nacional De Ginecologia Y   4 70 00   INSTITUCIONAL    PDIG          250011 PCIN    2500052 CN     5922-2024    ADICION CN 5922-2024 PRESTACIÓN DE SERVICIOS PRO</t>
  </si>
  <si>
    <t>PCIN       2500068 01/01/2025    1      255,000,000.00  232020200901        Fortalecimiento de los servicio    900.445.089  Thaus Talento Humano En Salud Sindicato De  4 70 00   INSTITUCIONAL    PDIG          250011 PCIN    2500068 CN     5256-2024    ADICION CONTRATO N. 5256-2024 - PRESTACION DE SE</t>
  </si>
  <si>
    <t>PCIN       2500061 01/01/2025    1       50,000,000.00  232020200901        Fortalecimiento de los servicio    900.786.433  Apoyo Diagnostico De Colombia Sas           4 70 00   INSTITUCIONAL    PDIG          250011 PCIN    2500061 CN     5488-2024            ADICION CONTRATO N. 5488-2024 -</t>
  </si>
  <si>
    <t xml:space="preserve">    UsuarioISAVELEZ                    Pág. 10 de 113         22-10-2025                                  XENCO S.A.&lt;PCHVIDA&gt;</t>
  </si>
  <si>
    <t>PCIN       2500062 01/01/2025    1       45,000,000.00  232020200901        Fortalecimiento de los servicio    900.786.433  Apoyo Diagnostico De Colombia Sas           4 70 00   INSTITUCIONAL    PDIG          250011 PCIN    2500062 CN     6187-2024    ADICION CONTRATO N. 6187-2024 - PRESATCION DE SE</t>
  </si>
  <si>
    <t>PCIN       2500063 01/01/2025    1      150,000,000.00  232020200901        Fortalecimiento de los servicio    890.981.689  Aida Asociacion De Instrumentadores De Ant  4 70 00   INSTITUCIONAL    PDIG          250011 PCIN    2500063 CN     5034-2024    ADICION CONTRATO N. 5034-2024 - PRESATCION DE SE</t>
  </si>
  <si>
    <t>PCIN       2500064 01/01/2025    1      418,000,000.00  232020200901        Fortalecimiento de los servicio    900.450.493  Fedsalud Federacion Gremial De Trabajadore  4 70 00   INSTITUCIONAL    PDIG          250011 PCIN    2500064 CN     5258-2024    ADICION CONTRATO N. 5258-2024 - PRESTACION DE SE</t>
  </si>
  <si>
    <t>PCIN       2500065 01/01/2025    1      255,000,000.00  232020200901        Fortalecimiento de los servicio    900.463.012  Sindicato Nacional De Traumatologia Y Orto  4 70 00   INSTITUCIONAL    PDIG          250011 PCIN    2500065 CN     5236-2024    ADICION CONTRATO N. 5236-2024 - PRESTACION DE SE</t>
  </si>
  <si>
    <t>PCIN       2500066 01/01/2025    1       66,000,000.00  232020200901        Fortalecimiento de los servicio    900.482.490  Core Sindicato Colombiano De Trabajadores   4 70 00   INSTITUCIONAL    PDIG          250011 PCIN    2500066 CN     6042-2024    ADICION CONTRATO N. 6042-2024 - PRESTACION DE SE</t>
  </si>
  <si>
    <t>PCIN       2500067 01/01/2025    1      570,000,000.00  232020200901        Fortalecimiento de los servicio    900.444.742  Sindicato Antioqueño De Anestesiologia Ane  4 70 00   INSTITUCIONAL    PDIG          250011 PCIN    2500067 CN     5254-2024    ADICION CONTRATO N. 5254-2024 - PRESTACION DE SE</t>
  </si>
  <si>
    <t>PACO            10 01/01/2025   21      148,500,000.00  232020200903        Diseño e implementación del mod    901.459.337  Evoai Sas                                   4 70 00   INSTITUCIONAL                         PCIN    2500737 CN     4751-2024                   ADICION CONTRATOS.</t>
  </si>
  <si>
    <t>PACO            11 01/01/2025   11      182,900,000.00  232020200903        Diseño e implementación del mod    900.482.490  Core Sindicato Colombiano De Trabajadores   4 70 00   INSTITUCIONAL                         PCIN    2500841 CN     4338-2024                   ADICION CONTRATOS.</t>
  </si>
  <si>
    <t>PACO             3 01/01/2025    8      405,000,000.00  232020200901        Fortalecimiento de los servicio    900.450.676  Sogos Sindicato Nacional De Ginecologia Y   4 70 00   INSTITUCIONAL                         PCIN    2500052 CN     5922-2024                   ADICION CONTRATOS</t>
  </si>
  <si>
    <t>PACO             4 01/01/2025    8       93,000,000.00  232020200901        Fortalecimiento de los servicio    900.445.502  Cirujanos De Colombia Sindicato De Gremio   4 70 00   INSTITUCIONAL                         PCIN    2500070 CN     6046-2024                   ADICION CONTRATOS.</t>
  </si>
  <si>
    <t>PACO             4 01/01/2025    1       50,000,000.00  232020200901        Fortalecimiento de los servicio    900.786.433  Apoyo Diagnostico De Colombia Sas           4 70 00   INSTITUCIONAL                         PCIN    2500061 CN     5488-2024                   ADICION CONTRATOS.</t>
  </si>
  <si>
    <t>PACO             4 01/01/2025    2       45,000,000.00  232020200901        Fortalecimiento de los servicio    900.786.433  Apoyo Diagnostico De Colombia Sas           4 70 00   INSTITUCIONAL                         PCIN    2500062 CN     6187-2024                   ADICION CONTRATOS.</t>
  </si>
  <si>
    <t>PACO             4 01/01/2025    3      150,000,000.00  232020200901        Fortalecimiento de los servicio    890.981.689  Aida Asociacion De Instrumentadores De Ant  4 70 00   INSTITUCIONAL                         PCIN    2500063 CN     5034-2024                   ADICION CONTRATOS.</t>
  </si>
  <si>
    <t>PACO             4 01/01/2025    4      418,000,000.00  232020200901        Fortalecimiento de los servicio    900.450.493  Fedsalud Federacion Gremial De Trabajadore  4 70 00   INSTITUCIONAL                         PCIN    2500064 CN     5258-2024                   ADICION CONTRATOS.</t>
  </si>
  <si>
    <t>PACO             4 01/01/2025    5      255,000,000.00  232020200901        Fortalecimiento de los servicio    900.463.012  Sindicato Nacional De Traumatologia Y Orto  4 70 00   INSTITUCIONAL                         PCIN    2500065 CN     5236-2024                   ADICION CONTRATOS.</t>
  </si>
  <si>
    <t>PACO             4 01/01/2025    6       66,000,000.00  232020200901        Fortalecimiento de los servicio    900.482.490  Core Sindicato Colombiano De Trabajadores   4 70 00   INSTITUCIONAL                         PCIN    2500066 CN     6042-2024                   ADICION CONTRATOS.</t>
  </si>
  <si>
    <t>PACO             4 01/01/2025    7      570,000,000.00  232020200901        Fortalecimiento de los servicio    900.444.742  Sindicato Antioqueño De Anestesiologia Ane  4 70 00   INSTITUCIONAL                         PCIN    2500067 CN     5254-2024                   ADICION CONTRATOS.</t>
  </si>
  <si>
    <t>PACO             4 01/01/2025    9    1,144,000,000.00  232020200901        Fortalecimiento de los servicio    900.450.493  Fedsalud Federacion Gremial De Trabajadore  4 70 00   INSTITUCIONAL                         PCIN    2500069 CN     5500-2024                   ADICION CONTRATOS.</t>
  </si>
  <si>
    <t>PACO             4 01/01/2025   10      255,000,000.00  232020200901        Fortalecimiento de los servicio    900.445.089  Thaus Talento Humano En Salud Sindicato De  4 70 00   INSTITUCIONAL                         PCIN    2500068 CN     5256-2024                   ADICION CONTRATOS.</t>
  </si>
  <si>
    <t>PCCP       2204049 01/01/2025    1          109,739.00  232020200901        Fortalecimiento de los servicio    900.444.742  Sindicato Antioqueño De Anestesiologia Ane  4 70 00   INSTITUCIONAL    PDIG          220010 PCCP    2204049 CN     8740-2021        PROCESO DE CIERRE DE LA VIGENCIA 2024</t>
  </si>
  <si>
    <t>PCCP       2208796 01/01/2025    1       21,743,276.00  23201010030302      Gestión de la tecnología y la i    811.046.635  Dinario Ltda                                4 70 00   INSTITUCIONAL    PDIG          220199 PCCP    2208796 CN     6769-2022        PROCESO DE CIERRE DE LA VIGENCIA 2024</t>
  </si>
  <si>
    <t>PCCP       2209371 01/01/2025    1        6,791,894.00  23201010030601      Equipo médico científico -Apara    890.939.199  At Medicas Sa                               4 70 00   INSTITUCIONAL    PDIG          220261 PCCP    2209371 OC     6965-2022        PROCESO DE CIERRE DE LA VIGENCIA 2024</t>
  </si>
  <si>
    <t>PCCP       2211265 01/01/2025    1        7,387,001.00  232020200903        Diseño e implementación del mod    901.046.661  Idr Logistica Y Eventos Sas                 4 70 00   INSTITUCIONAL    PDIG          220037 PCCP    2211265 CN     7859-2022        PROCESO DE CIERRE DE LA VIGENCIA 2024</t>
  </si>
  <si>
    <t>PCCP       2212270 01/01/2025    1       16,885,816.00  23201010030601      Equipo médico científico -Apara    900.101.759  Hospimedicos Medellin Sa                    4 70 00   INSTITUCIONAL    PDIG          220261 PCCP    2212270 CN     7858-2022        PROCESO DE CIERRE DE LA VIGENCIA 2024</t>
  </si>
  <si>
    <t>PCCP       2212760 01/01/2025    1        2,492,400.00  232020200902        Desarrollo de la organización      901.046.661  Idr Logistica Y Eventos Sas                 4 70 00   INSTITUCIONAL    PDIG          220183 PCCP    2212760 CN     7859-2022        PROCESO DE CIERRE DE LA VIGENCIA 2024</t>
  </si>
  <si>
    <t>PCCP       2213918 01/01/2025    1       50,227,926.00  23201010030302      Gestión de la tecnología y la i    900.333.532  Pc Madrigal Sas                             4 70 00   INSTITUCIONAL    PDIG          220199 PCCP    2213918 CN     8625-2022        PROCESO DE CIERRE DE LA VIGENCIA 2024</t>
  </si>
  <si>
    <t>PCCP       2301545 01/01/2025    1       68,268,021.00  232020200902        Desarrollo de la organización      901.349.194  Cash Consultoria  Asesoria Y Servicios Hos  4 70 00   INSTITUCIONAL    PDIG          230028 PCCP    2301545 CN     245-2023         PROCESO DE CIERRE DE LA VIGENCIA 2024</t>
  </si>
  <si>
    <t>PCCP       2300733 01/01/2025    1        1,674,110.00  232020200903        Diseño e implementación del mod    811.021.798  Alcom Sas                                   4 70 00   INSTITUCIONAL    PDIG          230029 PCCP    2300733 CN     171-2023         PROCESO DE CIERRE DE LA VIGENCIA 2024</t>
  </si>
  <si>
    <t>PCCP       2303368 01/01/2025    1      104,000,000.00  232020200901        Fortalecimiento de los servicio    901.171.352  Asociacion Sindical De Servicios Especiali  4 70 00   INSTITUCIONAL    PDIG          230023 PCCP    2303368 CN     2362-2023        PROCESO DE CIERRE DE LA VIGENCIA 2024</t>
  </si>
  <si>
    <t>PCCP       2304045 01/01/2025    1        6,635,487.00  232020200802        Comunicación organizacional        901.364.561  Alternativo Litografico Sas                 4 70 00   INSTITUCIONAL    PDIG          230087 PCCP    2304045 CN     2873-2023        PROCESO DE CIERRE DE LA VIGENCIA 2024</t>
  </si>
  <si>
    <t>PCCP       2304046 01/01/2025    1       15,169,778.00  232020200802        Comunicación organizacional        900.801.587  Fundacion Profesionales Y Emprendedores So  4 70 00   INSTITUCIONAL    PDIG          230087 PCCP    2304046 CN     2889-2023        PROCESO DE CIERRE DE LA VIGENCIA 2024</t>
  </si>
  <si>
    <t>PCCP       2304162 01/01/2025    1        1,664,425.00  232020200903        Diseño e implementación del mod    811.021.798  Alcom Sas                                   4 70 00   INSTITUCIONAL    PDIG          230029 PCCP    2304162 CN     171-2023         PROCESO DE CIERRE DE LA VIGENCIA 2024</t>
  </si>
  <si>
    <t>PCCP       2304186 01/01/2025    1       47,005,885.00  232020200901        Fortalecimiento de los servicio    900.452.778  Ascolsa Asociacion Sindical Colombiana De   4 70 00   INSTITUCIONAL    PDIG          230023 PCCP    2304186 CN     2979-2023        PROCESO DE CIERRE DE LA VIGENCIA 2024</t>
  </si>
  <si>
    <t>PCCP       2304189 01/01/2025    1        8,683,941.00  232020200907        Bienestar laboral y cultural y     900.331.895  Suministros San Paolo Sas                   4 70 00   INSTITUCIONAL    PDIG          230063 PCCP    2304189 CN     2992-2023        PROCESO DE CIERRE DE LA VIGENCIA 2024</t>
  </si>
  <si>
    <t>PCCP       2304423 01/01/2025    1       26,754,474.00  232020200901        Fortalecimiento de los servicio    900.452.778  Ascolsa Asociacion Sindical Colombiana De   4 70 00   INSTITUCIONAL    PDIG          230023 PCCP    2304423 CN     2979-2023        PROCESO DE CIERRE DE LA VIGENCIA 2024</t>
  </si>
  <si>
    <t>PCCP       2305365 01/01/2025    1       57,861,350.00  232020200901        Fortalecimiento de los servicio    900.452.778  Ascolsa Asociacion Sindical Colombiana De   4 70 00   INSTITUCIONAL    PDIG          230023 PCCP    2305365 CN     3853-2023        PROCESO DE CIERRE DE LA VIGENCIA 2024</t>
  </si>
  <si>
    <t>PCCP       2307191 01/01/2025    1        1,224,249.00  232020200901        Fortalecimiento de los servicio    900.452.778  Ascolsa Asociacion Sindical Colombiana De   4 70 00   INSTITUCIONAL    PDIG          230023 PCCP    2307191 CN     5244-2023        PROCESO DE CIERRE DE LA VIGENCIA 2024</t>
  </si>
  <si>
    <t>PCCP       2307525 01/01/2025    1       74,574,433.00  232020200901        Fortalecimiento de los servicio    900.452.778  Ascolsa Asociacion Sindical Colombiana De   4 70 00   INSTITUCIONAL    PDIG          230023 PCCP    2307525 CN     5434-2023        PROCESO DE CIERRE DE LA VIGENCIA 2024</t>
  </si>
  <si>
    <t>PCCP       2307541 01/01/2025    1       19,000,000.00  232020200904        Capacitación del talento humano    900.110.382  Fundacion Donar Colombia                    4 70 00   INSTITUCIONAL    PDIG          230067 PCCP    2307541                         PROCESO DE CIERRE DE LA VIGENCIA 2024</t>
  </si>
  <si>
    <t>PCCP       2307995 01/01/2025    1       93,575,310.00  232020200901        Fortalecimiento de los servicio    900.452.778  Ascolsa Asociacion Sindical Colombiana De   4 70 00   INSTITUCIONAL    PDIG          230023 PCCP    2307995 CN     3853-2023        PROCESO DE CIERRE DE LA VIGENCIA 2024</t>
  </si>
  <si>
    <t>PCCP       2308106 01/01/2025    1       79,383,121.00  232020200907        Bienestar laboral y cultural y     890.900.842  Comfenalco Antioquia                        4 70 00   INSTITUCIONAL    PDIG          230063 PCCP    2308106 CN     6005-2023        PROCESO DE CIERRE DE LA VIGENCIA 2024</t>
  </si>
  <si>
    <t>PCCP       2308560 01/01/2025    2       13,233,491.00  232020200901        Fortalecimiento de los servicio    900.452.778  Ascolsa Asociacion Sindical Colombiana De   4 70 00   INSTITUCIONAL    PDIG          230023 PCCP    2308560 CN     3841-2023        PROCESO DE CIERRE DE LA VIGENCIA 2024</t>
  </si>
  <si>
    <t>PCCP       2308647 01/01/2025    1        1,542,103.00  232020200901        Fortalecimiento de los servicio    900.463.012  Sindicato Nacional De Traumatologia Y Orto  4 70 00   INSTITUCIONAL    PDIG          230023 PCCP    2308647 CN     7045-2022        PROCESO DE CIERRE DE LA VIGENCIA 2024</t>
  </si>
  <si>
    <t>PCCP       2400065 01/01/2025    1      113,855,157.00  232020200901        Fortalecimiento de los servicio    900.452.778  Ascolsa Asociacion Sindical Colombiana De   4 70 00   INSTITUCIONAL    PDIG          240016 PCCP    2400065 CN     5244-2023        PROCESO DE CIERRE DE LA VIGENCIA 2024</t>
  </si>
  <si>
    <t>PCCP       2400302 01/01/2025    1      146,802,545.00  232020200901        Fortalecimiento de los servicio    900.452.778  Ascolsa Asociacion Sindical Colombiana De   4 70 00   INSTITUCIONAL    PDIG          240016 PCCP    2400302 CN     5434-2023        PROCESO DE CIERRE DE LA VIGENCIA 2024</t>
  </si>
  <si>
    <t>PCCP       2400524 01/01/2025    1       52,711,809.00  232020200901        Fortalecimiento de los servicio    900.452.778  Ascolsa Asociacion Sindical Colombiana De   4 70 00   INSTITUCIONAL    PDIG          240016 PCCP    2400524 CN     405-2024         PROCESO DE CIERRE DE LA VIGENCIA 2024</t>
  </si>
  <si>
    <t>PCCP       2401217 01/01/2025    1       38,284,236.00  232020200901        Fortalecimiento de los servicio    900.452.778  Ascolsa Asociacion Sindical Colombiana De   4 70 00   INSTITUCIONAL    PDIG          240016 PCCP    2401217 CN     405-2024         PROCESO DE CIERRE DE LA VIGENCIA 2024</t>
  </si>
  <si>
    <t>PCCP       2401319 01/01/2025    1      136,377,720.00  232020200901        Fortalecimiento de los servicio    900.452.778  Ascolsa Asociacion Sindical Colombiana De   4 70 00   INSTITUCIONAL    PDIG          240016 PCCP    2401319 CN     5244-2023        PROCESO DE CIERRE DE LA VIGENCIA 2024</t>
  </si>
  <si>
    <t>PCCP       2402098 01/01/2025    1      213,611,706.00  232020200901        Fortalecimiento de los servicio    900.452.778  Ascolsa Asociacion Sindical Colombiana De   4 70 00   INSTITUCIONAL    PDIG          240016 PCCP    2402098 CN     5244-2023        PROCESO DE CIERRE DE LA VIGENCIA 2024</t>
  </si>
  <si>
    <t>PCCP       2402100 01/01/2025    1       10,655,113.00  232020200901        Fortalecimiento de los servicio    900.450.493  Fedsalud Federacion Gremial De Trabajadore  4 70 00   INSTITUCIONAL    PDIG          240016 PCCP    2402100 CN     1628-2024        PROCESO DE CIERRE DE LA VIGENCIA 2024</t>
  </si>
  <si>
    <t>PCCP       2402822 01/01/2025    1       75,133,333.00  232020200901        Fortalecimiento de los servicio    900.482.490  Core Sindicato Colombiano De Trabajadores   4 70 00   INSTITUCIONAL    PDIG          240016 PCCP    2402822 CN     2267-2024        PROCESO DE CIERRE DE LA VIGENCIA 2024</t>
  </si>
  <si>
    <t>PCCP       2403016 01/01/2025    1          265,221.00  232020200903        Diseño e implementación del mod    800.153.993  Comunicacion Celular  S A Comcel  S A       4 70 00   INSTITUCIONAL    PDIG          240036 PCCP    2403016                         PROCESO DE CIERRE DE LA VIGENCIA 2024</t>
  </si>
  <si>
    <t>PCCP       2403445 01/01/2025    1        7,663,957.00  232020200901        Fortalecimiento de los servicio    900.463.012  Sindicato Nacional De Traumatologia Y Orto  4 70 00   INSTITUCIONAL    PDIG          240016 PCCP    2403445 CN     245-2024         PROCESO DE CIERRE DE LA VIGENCIA 2024</t>
  </si>
  <si>
    <t xml:space="preserve">    UsuarioISAVELEZ                    Pág. 11 de 113         22-10-2025                                  XENCO S.A.&lt;PCHVIDA&gt;</t>
  </si>
  <si>
    <t>PCCP       2403471 01/01/2025    1      144,121,679.00  232020200901        Fortalecimiento de los servicio    900.450.493  Fedsalud Federacion Gremial De Trabajadore  4 70 00   INSTITUCIONAL    PDIG          240016 PCCP    2403471 CN     1628-2024        PROCESO DE CIERRE DE LA VIGENCIA 2024</t>
  </si>
  <si>
    <t>PCCP       2403485 01/01/2025    1       59,421,756.00  232020200901        Fortalecimiento de los servicio    900.482.490  Core Sindicato Colombiano De Trabajadores   4 70 00   INSTITUCIONAL    PDIG          240016 PCCP    2403485 CN     2267-2024        PROCESO DE CIERRE DE LA VIGENCIA 2024</t>
  </si>
  <si>
    <t>PCCP       2403486 01/01/2025    1        9,826,626.00  232020200901        Fortalecimiento de los servicio    900.786.433  Apoyo Diagnostico De Colombia Sas           4 70 00   INSTITUCIONAL    PDIG          240016 PCCP    2403486 CN     1555-2024        PROCESO DE CIERRE DE LA VIGENCIA 2024</t>
  </si>
  <si>
    <t>PCCP       2403508 01/01/2025    1      304,412,923.00  232020200901        Fortalecimiento de los servicio    900.450.493  Fedsalud Federacion Gremial De Trabajadore  4 70 00   INSTITUCIONAL    PDIG          240016 PCCP    2403508 CN     2700-2024        PROCESO DE CIERRE DE LA VIGENCIA 2024</t>
  </si>
  <si>
    <t>PCCP       2404803 01/01/2025    1       28,685,494.00  232020200903        Diseño e implementación del mod    900.452.778  Ascolsa Asociacion Sindical Colombiana De   4 70 00   INSTITUCIONAL    PDIG          240036 PCCP    2404803 CN     3106-2024        PROCESO DE CIERRE DE LA VIGENCIA 2024</t>
  </si>
  <si>
    <t>PCCP       2405039 01/01/2025    1      135,660,000.00  232020200901        Fortalecimiento de los servicio    900.445.089  Thaus Talento Humano En Salud Sindicato De  4 70 00   INSTITUCIONAL    PDIG          240016 PCCP    2405039 CN     3740-2024        PROCESO DE CIERRE DE LA VIGENCIA 2024</t>
  </si>
  <si>
    <t>PCCP       2405611 01/01/2025    1        6,021,552.00  232020200903        Diseño e implementación del mod    800.093.761  Empresa Transportadora De Taxis Individual 1 50 72 13 EBAS (Atención   PDIG          240245 PCCP    2405611 CN     4207-2024        PROCESO DE CIERRE DE LA VIGENCIA 2024</t>
  </si>
  <si>
    <t>PCCP       2405675 01/01/2025    1       58,126,943.00  232020200901        Fortalecimiento de los servicio    890.981.689  Aida Asociacion De Instrumentadores De Ant  4 70 00   INSTITUCIONAL    PDIG          240016 PCCP    2405675 CN     4236-2024        PROCESO DE CIERRE DE LA VIGENCIA 2024</t>
  </si>
  <si>
    <t>PCCP       2405686 01/01/2025    1      269,015,461.00  232020200901        Fortalecimiento de los servicio    900.444.742  Sindicato Antioqueño De Anestesiologia Ane  4 70 00   INSTITUCIONAL    PDIG          240016 PCCP    2405686 CN     4239-2024        PROCESO DE CIERRE DE LA VIGENCIA 2024</t>
  </si>
  <si>
    <t>PCCP       2405716 01/01/2025    1        1,920,522.00  232020200901        Fortalecimiento de los servicio    900.445.502  Cirujanos De Colombia Sindicato De Gremio   4 70 00   INSTITUCIONAL    PDIG          240016 PCCP    2405716 CN     4268-2024        PROCESO DE CIERRE DE LA VIGENCIA 2024</t>
  </si>
  <si>
    <t>PCCP       2405719 01/01/2025    1        1,211,696.00  232020200901        Fortalecimiento de los servicio    900.463.012  Sindicato Nacional De Traumatologia Y Orto  4 70 00   INSTITUCIONAL    PDIG          240016 PCCP    2405719 CN     4272-2024        PROCESO DE CIERRE DE LA VIGENCIA 2024</t>
  </si>
  <si>
    <t>PCCP       2405720 01/01/2025    1      150,903,664.00  232020200901        Fortalecimiento de los servicio    900.450.676  Sogos Sindicato Nacional De Ginecologia Y   4 70 00   INSTITUCIONAL    PDIG          240016 PCCP    2405720 CN     4273-2024        PROCESO DE CIERRE DE LA VIGENCIA 2024</t>
  </si>
  <si>
    <t>PCCP       2405749 01/01/2025    1       74,229,201.00  232020200901        Fortalecimiento de los servicio    900.482.490  Core Sindicato Colombiano De Trabajadores   4 70 00   INSTITUCIONAL    PDIG          240016 PCCP    2405749 CN     4280-2024        PROCESO DE CIERRE DE LA VIGENCIA 2024</t>
  </si>
  <si>
    <t>PCCP       2405822 01/01/2025    1        1,951,847.00  232020200904        Capacitación del talento humano    830.073.347  Instituto De Auditores Internos De Colombi  4 70 00   INSTITUCIONAL    PDIG          240162 PCCP    2405822                         PROCESO DE CIERRE DE LA VIGENCIA 2024</t>
  </si>
  <si>
    <t>PCCP       2405826 01/01/2025    1       79,908,534.00  232020200906        Gastos deportivos y recreación     890.900.842  Comfenalco Antioquia                        4 70 00   INSTITUCIONAL    PDIG          240188 PCCP    2405826 CN     6005-2023        PROCESO DE CIERRE DE LA VIGENCIA 2024</t>
  </si>
  <si>
    <t>PCCP       2405848 01/01/2025    1      207,900,000.00  232020200901        Fortalecimiento de los servicio    900.482.490  Core Sindicato Colombiano De Trabajadores   4 70 00   INSTITUCIONAL    PDIG          240016 PCCP    2405848 CN     4338-2024        PROCESO DE CIERRE DE LA VIGENCIA 2024</t>
  </si>
  <si>
    <t>PCCP       2406200 01/01/2025    1       12,705,222.00  232020200802        Comunicación organizacional        901.364.561  Alternativo Litografico Sas                 4 70 00   INSTITUCIONAL    PDIG          240262 PCCP    2406200 CN     4656-2024        PROCESO DE CIERRE DE LA VIGENCIA 2024</t>
  </si>
  <si>
    <t>PPNO        361081 08/01/2025    1       14,505,118.00  232020200903        Diseño e implementación del mod    811.021.798  Alcom Sas                                  1 50 72 13 EBAS (Atención   TFCC           59037 PCCP    2409186 CN     6151-2024                     Fra(S)  59037</t>
  </si>
  <si>
    <t>PCIN       2501137 08/01/2025    1       15,138,164.00  232020200903        Diseño e implementación del mod    800.153.993  Comunicacion Celular  S A Comcel  S A      1 50 72 13 EBAS (Atención   PDIG          250031 PCIN    2501137                     TELEFONIA CELULAR, PLAN DE VOZ Y DATOS CON MINUT</t>
  </si>
  <si>
    <t>PPNO        361081 08/01/2025    2        6,229,901.00  232020200903        Diseño e implementación del mod    811.021.798  Alcom Sas                                  1 50 72 13 EBAS (Atención   TFCC           59037 PCCP    2410427 CN     6151-2024                     Fra(S)  59037</t>
  </si>
  <si>
    <t>PPNO        361148 10/01/2025    1          265,221.00  232020200903        Diseño e implementación del mod    800.153.993  Comunicacion Celular  S A Comcel  S A       4 70 00   INSTITUCIONAL    TFCP       588796021 PCCP    2403016                     Cancela Fra 588796021 MAESTRA 822486246 SERVICIO</t>
  </si>
  <si>
    <t>PPNO        361166 10/01/2025    1       23,601,293.00  232020200903        Diseño e implementación del mod    800.153.993  Comunicacion Celular  S A Comcel  S A      1 50 72 13 EBAS (Atención   TFCP      5886959451 PCCP    2409179                     Cancela Fra 5886959451 CODIGO INTERNO 822515874</t>
  </si>
  <si>
    <t>PPNO        361154 10/01/2025    1        6,021,552.00  232020200903        Diseño e implementación del mod    800.093.761  Empresa Transportadora De Taxis Individual 1 50 72 13 EBAS (Atención   TFCC           31171 PCCP    2405611 CN     4207-2024                       Fras 31171</t>
  </si>
  <si>
    <t>PPNO        361170 13/01/2025    1          502,494.00  232020200903        Diseño e implementación del mod   1.020.397.954 Maria  Cristina  Londoño  Londoño          1 50 72 13 EBAS (Atención   TFPM     57742024242 PCCP    2408377 CN     5774-2024    Cancela Fra 57742024242 CANCELACION PAGO 2 DEL C</t>
  </si>
  <si>
    <t>PPNO        361171 13/01/2025    1          502,494.00  232020200903        Diseño e implementación del mod   1.038.802.837 Jonathan Palacios Morelo                   1 50 72 13 EBAS (Atención   TFPM     59032024243 PCCP    2408488 CN     5903-2024    Cancela Fra 59032024243 CANCELACION PAGO 3 DEL C</t>
  </si>
  <si>
    <t>PPNO        361173 13/01/2025    3          582,769.00  232020200903        Diseño e implementación del mod   1.020.446.045 Anyi  Milena Torres Grisales               1 50 72 13 EBAS (Atención   TFPM     47602024246 PCCP    2409789 CN     4760-2024    Cancela Fra 47602024246 CANCELACION PAGO 6 DEL C</t>
  </si>
  <si>
    <t>PPNO        361173 13/01/2025    1        1,090,700.00  232020200903        Diseño e implementación del mod   1.020.446.045 Anyi  Milena Torres Grisales               1 50 72 13 EBAS (Atención   TFPM     47602024246 PCCP    2406272 CN     4760-2024    Cancela Fra 47602024246 CANCELACION PAGO 6 DEL C</t>
  </si>
  <si>
    <t>PPNO        361173 13/01/2025    2          839,000.00  232020200903        Diseño e implementación del mod   1.020.446.045 Anyi  Milena Torres Grisales               1 50 72 13 EBAS (Atención   TFPM     47602024246 PCCP    2410212 CN     4760-2024    Cancela Fra 47602024246 CANCELACION PAGO 6 DEL C</t>
  </si>
  <si>
    <t>PPNO        361172 13/01/2025    1        3,442,320.00  232020200903        Diseño e implementación del mod   1.128.282.213 Maria Victoria Restrepo Gonzalez           1 50 72 13 EBAS (Atención   TFPM     48052024246 PCCP    2409809 CN     4805-2024    Cancela Fra 48052024246 CANCELACION PAGO 6 DEL C</t>
  </si>
  <si>
    <t>PPNO        361233 17/01/2025    1        1,281,726.00  232020200903        Diseño e implementación del mod    811.021.798  Alcom Sas                                  1 50 72 13 EBAS (Atención   TFCC           59072 PCCP    2410535 OC     6360-2024                       Fras 59072</t>
  </si>
  <si>
    <t>PPNO        361246 17/01/2025    1        7,654,159.00  232020200902        Desarrollo de la organización      901.349.194  Cash Consultoria  Asesoria Y Servicios Hos  4 70 00   INSTITUCIONAL    TFCC              60 PCCP    2301545 CN     245-2023                   Fras 30112023 60 61</t>
  </si>
  <si>
    <t>PPNO        361246 17/01/2025    2        7,654,159.00  232020200902        Desarrollo de la organización      901.349.194  Cash Consultoria  Asesoria Y Servicios Hos  4 70 00   INSTITUCIONAL    TFCC              61 PCCP    2301545 CN     245-2023                   Fras 30112023 60 61</t>
  </si>
  <si>
    <t>PPPA        361249 17/01/2025    1       25,000,000.00  23201010030302      Gestión de la tecnología y la i    901.190.279  Aprovisionar Soluciones Sas                 4 70 00   INSTITUCIONAL    TFCC        24020940 PCCP    2409149 CN     6132-2024                     Fras 24020940</t>
  </si>
  <si>
    <t>PPPA        361245 17/01/2025    2       27,332,126.00  232020200901        Fortalecimiento de los servicio    900.786.433  Apoyo Diagnostico De Colombia Sas           4 70 00   INSTITUCIONAL    TFCC            1588 PCCP    2406514 CN     4825-2024                Fras 1594 1588 1593 1591</t>
  </si>
  <si>
    <t>PPPA        361245 17/01/2025    3        5,600,709.00  232020200901        Fortalecimiento de los servicio    900.786.433  Apoyo Diagnostico De Colombia Sas           4 70 00   INSTITUCIONAL    TFCC            1593 PCCP    2408298 CN     3124-2024                Fras 1594 1588 1593 1591</t>
  </si>
  <si>
    <t>PPPA        361245 17/01/2025    4        9,826,626.00  232020200901        Fortalecimiento de los servicio    900.786.433  Apoyo Diagnostico De Colombia Sas           4 70 00   INSTITUCIONAL    TFCC            1591 PCCP    2403486 CN     1555-2024                Fras 1594 1588 1593 1591</t>
  </si>
  <si>
    <t>PPPA        361245 17/01/2025    1        7,240,539.00  232020200901        Fortalecimiento de los servicio    900.786.433  Apoyo Diagnostico De Colombia Sas           4 70 00   INSTITUCIONAL    TFCC            1594 PCCP    2406514 CN     4825-2024                Fras 1594 1588 1593 1591</t>
  </si>
  <si>
    <t>POBL            43 22/01/2025    1       11,113,230.00  232020200902        Desarrollo de la organización      900.352.786  Risks International Sas                     4 70 00   INSTITUCIONAL    TFCC       900352786 PCIN    2500738 OC     6361-2024    PRESTACION DE SERVICIOS DE VALIDACION DE PERSONA</t>
  </si>
  <si>
    <t>PPNO        361298 22/01/2025    1      160,000,000.00  232020200905        Desrrollo integral y calidad de    43.451.945   Ruth Amalia Uribe Correa                    4 70 00   INSTITUCIONAL    TFCP           10075 PCCP    2407131                     Cancela Fra 10075 PRESTAMO PARA COMPRA DE  VIVIE</t>
  </si>
  <si>
    <t>PCIN       2501831 24/01/2025    1       13,350,000.00  232020200903        Diseño e implementación del mod   1.066.268.587 Nadys Esther Zabaleta Duran                 4 70 00   INSTITUCIONAL    PDIG          250017 PCIN    2501831 CN     1136-2025                 AUXILIAR DE ENFERMERIA</t>
  </si>
  <si>
    <t>PCIN       2501830 24/01/2025    1       13,350,000.00  232020200903        Diseño e implementación del mod    29.689.069   Andrea  Yurani  Henao  Lopez                4 70 00   INSTITUCIONAL    PDIG          250017 PCIN    2501830 CN     1135-2025                 AUXILIAR DE ENFERMERIA</t>
  </si>
  <si>
    <t>PCIN       2501829 24/01/2025    1      152,918,371.00  232020200901        Fortalecimiento de los servicio    900.608.729  Uroservice Sas                              4 70 00   INSTITUCIONAL    PDIG          250011 PCIN    2501829 CN     4940-2024    PAGO POR VIGENCIAS EXPIRADAS DE LA FACTURA FV-93</t>
  </si>
  <si>
    <t>PPPA        361315 27/01/2025    1       23,759,717.00  232020200901        Fortalecimiento de los servicio    900.482.490  Core Sindicato Colombiano De Trabajadores   4 70 00   INSTITUCIONAL    TFCC            1489 PCCP    2405749 CN     4280-2024                Fras 1489 1518 1622 1661</t>
  </si>
  <si>
    <t>PPPA        361320 27/01/2025    2      149,927,817.00  232020200901        Fortalecimiento de los servicio    900.608.729  Uroservice Sas                              4 70 00   INSTITUCIONAL    TFCC             913 PCCP    2406729 CN     4940-2024                      Fras 906 913</t>
  </si>
  <si>
    <t>PPPA        361315 27/01/2025    3       20,902,918.00  232020200901        Fortalecimiento de los servicio    900.482.490  Core Sindicato Colombiano De Trabajadores   4 70 00   INSTITUCIONAL    TFCC            1622 PCCP    2406981 CN     4280-2024                Fras 1489 1518 1622 1661</t>
  </si>
  <si>
    <t>PPPA        361315 27/01/2025    4        5,471,417.00  232020200901        Fortalecimiento de los servicio    900.482.490  Core Sindicato Colombiano De Trabajadores   4 70 00   INSTITUCIONAL    TFCC            1661 PCCP    2406981 CN     4280-2024                Fras 1489 1518 1622 1661</t>
  </si>
  <si>
    <t>PPPA        361316 27/01/2025    1       14,464,271.00  232020200901        Fortalecimiento de los servicio    890.981.689  Aida Asociacion De Instrumentadores De Ant  4 70 00   INSTITUCIONAL    TFCC             613 PCCP    2405675 CN     4236-2024                      Fras 613 626</t>
  </si>
  <si>
    <t>PPPA        361316 27/01/2025    2       10,535,729.00  232020200901        Fortalecimiento de los servicio    890.981.689  Aida Asociacion De Instrumentadores De Ant  4 70 00   INSTITUCIONAL    TFCC             626 PCCP    2405675 CN     4236-2024                      Fras 613 626</t>
  </si>
  <si>
    <t>PPPA        361317 27/01/2025    4       36,733,022.00  232020200901        Fortalecimiento de los servicio    900.445.502  Cirujanos De Colombia Sindicato De Gremio   4 70 00   INSTITUCIONAL    TFCC             985 PCCP    2406980 CN     4268-2024                      Fras 971 985</t>
  </si>
  <si>
    <t>PPPA        361317 27/01/2025    1           38,519.00  232020200901        Fortalecimiento de los servicio    900.445.502  Cirujanos De Colombia Sindicato De Gremio   4 70 00   INSTITUCIONAL    TFCC             971 PCCP    2406476 CN     4268-2024                      Fras 971 985</t>
  </si>
  <si>
    <t>PPPA        361317 27/01/2025    2        1,920,522.00  232020200901        Fortalecimiento de los servicio    900.445.502  Cirujanos De Colombia Sindicato De Gremio   4 70 00   INSTITUCIONAL    TFCC             985 PCCP    2405716 CN     4268-2024                      Fras 971 985</t>
  </si>
  <si>
    <t>PPPA        361317 27/01/2025    3       11,307,937.00  232020200901        Fortalecimiento de los servicio    900.445.502  Cirujanos De Colombia Sindicato De Gremio   4 70 00   INSTITUCIONAL    TFCC             985 PCCP    2406476 CN     4268-2024                      Fras 971 985</t>
  </si>
  <si>
    <t>PPPA        361318 27/01/2025    2        1,116,320.00  232020200901        Fortalecimiento de los servicio    900.450.676  Sogos Sindicato Nacional De Ginecologia Y   4 70 00   INSTITUCIONAL    TFCC             463 PCCP    2405720 CN     4273-2024                      Fras 455 463</t>
  </si>
  <si>
    <t xml:space="preserve">    UsuarioISAVELEZ                    Pág. 12 de 113         22-10-2025                                  XENCO S.A.&lt;PCHVIDA&gt;</t>
  </si>
  <si>
    <t>PPPA        361318 27/01/2025    1      148,883,680.00  232020200901        Fortalecimiento de los servicio    900.450.676  Sogos Sindicato Nacional De Ginecologia Y   4 70 00   INSTITUCIONAL    TFCC             455 PCCP    2405720 CN     4273-2024                      Fras 455 463</t>
  </si>
  <si>
    <t>PPPA        361319 27/01/2025    1       25,026,657.00  232020200901        Fortalecimiento de los servicio    900.463.012  Sindicato Nacional De Traumatologia Y Orto  4 70 00   INSTITUCIONAL    TFCC            1310 PCCP    2407127 CN     5236-2024                  Fras 1310 1324 1337</t>
  </si>
  <si>
    <t>PPPA        361319 27/01/2025    2       95,024,116.00  232020200901        Fortalecimiento de los servicio    900.463.012  Sindicato Nacional De Traumatologia Y Orto  4 70 00   INSTITUCIONAL    TFCC            1324 PCCP    2407127 CN     5236-2024                  Fras 1310 1324 1337</t>
  </si>
  <si>
    <t>PPPA        361319 27/01/2025    3       29,949,227.00  232020200901        Fortalecimiento de los servicio    900.463.012  Sindicato Nacional De Traumatologia Y Orto  4 70 00   INSTITUCIONAL    TFCC            1337 PCCP    2407127 CN     5236-2024                  Fras 1310 1324 1337</t>
  </si>
  <si>
    <t>PPPA        361320 27/01/2025    1           72,183.00  232020200901        Fortalecimiento de los servicio    900.608.729  Uroservice Sas                              4 70 00   INSTITUCIONAL    TFCC             906 PCCP    2406729 CN     4940-2024                      Fras 906 913</t>
  </si>
  <si>
    <t>PPPA        361315 27/01/2025    2       50,469,484.00  232020200901        Fortalecimiento de los servicio    900.482.490  Core Sindicato Colombiano De Trabajadores   4 70 00   INSTITUCIONAL    TFCC            1518 PCCP    2405749 CN     4280-2024                Fras 1489 1518 1622 1661</t>
  </si>
  <si>
    <t>PPPA        361338 28/01/2025    1       20,441,882.00  232020200901        Fortalecimiento de los servicio    900.786.433  Apoyo Diagnostico De Colombia Sas           4 70 00   INSTITUCIONAL    TFCC            1594 PCCP    2406514 CN     4825-2024                     Fras 1594 1597</t>
  </si>
  <si>
    <t>PPPA        361338 28/01/2025    2        1,401,876.00  232020200901        Fortalecimiento de los servicio    900.786.433  Apoyo Diagnostico De Colombia Sas           4 70 00   INSTITUCIONAL    TFCC            1594 PCCP    2406893 CN     4825-2024                     Fras 1594 1597</t>
  </si>
  <si>
    <t>PPPA        361338 28/01/2025    3          464,800.00  232020200901        Fortalecimiento de los servicio    900.786.433  Apoyo Diagnostico De Colombia Sas           4 70 00   INSTITUCIONAL    TFCC            1597 PCCP    2408298 CN     3124-2024                     Fras 1594 1597</t>
  </si>
  <si>
    <t>PCIN       2501851 28/01/2025    1       52,206,329.00  232020200901        Fortalecimiento de los servicio    900.445.502  Cirujanos De Colombia Sindicato De Gremio   4 70 00   INSTITUCIONAL    PDIG          250011 PCIN    2501851 CN     6046-2024    PAGO POR VIGENCIAS EXPIRADAS DE LA FACTURA FEC-1</t>
  </si>
  <si>
    <t>POBL           132 28/01/2025    1       48,496,311.00  232020200901        Fortalecimiento de los servicio    900.463.012  Sindicato Nacional De Traumatologia Y Orto  4 70 00   INSTITUCIONAL    TFCC            1454 PCIN    2500065 CN     5236-2024    PRESTACION SERVICIOS DE ORTOPEDIA EN LA UH BELEN</t>
  </si>
  <si>
    <t>POBL           134 28/01/2025    1        2,207,224.00  232020200903        Diseño e implementación del mod    800.093.761  Empresa Transportadora De Taxis Individual 1 50 72 13 EBAS (Atención   TFCC           31806 PCIN    2500747 CN     4207-2024    PRESTACION DE SERVICIOS DE TRANSPORTE EN TAXI PA</t>
  </si>
  <si>
    <t>POBC           120 28/01/2025    1        9,684,000.00  232020200901        Fortalecimiento de los servicio    43.737.249   Diana Cecilia Jaramillo Posada              4 70 00   INSTITUCIONAL    TFPM            2314 PCIN    2500677 CN     106-2025     CAUSACION PAGO FACTURA 2314 DEL CONTRATO 106-202</t>
  </si>
  <si>
    <t>PPPA        361338 28/01/2025    4       17,691,442.00  232020200901        Fortalecimiento de los servicio    900.786.433  Apoyo Diagnostico De Colombia Sas           4 70 00   INSTITUCIONAL    TFCC            1597 PCCP    2406892 CN     3124-2024                     Fras 1594 1597</t>
  </si>
  <si>
    <t>PPNO        361359 29/01/2025    1       16,885,816.00  23201010030601      Equipo médico científico -Apara    900.101.759  Hospimedicos Medellin Sa                    4 70 00   INSTITUCIONAL    TFCC            4432 PCCP    2212270 CN     7858-2022                     Fras 4432 4504</t>
  </si>
  <si>
    <t>PPNO        361380 29/01/2025    1        9,138,424.00  23201010030302      Gestión de la tecnología y la i    901.190.279  Aprovisionar Soluciones Sas                 4 70 00   INSTITUCIONAL    TFCC        24020940 PCCP    2409149 CN     6132-2024                     Fras 24020940</t>
  </si>
  <si>
    <t>PPPA        361354 29/01/2025    1       15,750,088.00  232020200907        Bienestar laboral y cultural y     890.900.842  Comfenalco Antioquia                        4 70 00   INSTITUCIONAL    TFCC          285762 PCCP    2308106 CN     6005-2023               Fras 285762 294637 295498</t>
  </si>
  <si>
    <t>PCIN       2501853 29/01/2025    1       87,454,662.00  232020200901        Fortalecimiento de los servicio    900.482.490  Core Sindicato Colombiano De Trabajadores   4 70 00   INSTITUCIONAL    PDIG          250011 PCIN    2501853 CN     1139-2025    SERVICIOS ASISTENCIALES EN PACIENTES CON TRASTOR</t>
  </si>
  <si>
    <t>PPPA        361354 29/01/2025    3          679,045.00  232020200907        Bienestar laboral y cultural y     890.900.842  Comfenalco Antioquia                        4 70 00   INSTITUCIONAL    TFCC          295498 PCCP    2308106 CN     6005-2023               Fras 285762 294637 295498</t>
  </si>
  <si>
    <t>POBL           144 29/01/2025    1       52,206,329.00  232020200901        Fortalecimiento de los servicio    900.445.502  Cirujanos De Colombia Sindicato De Gremio   4 70 00   INSTITUCIONAL    TFCC            1025 PCIN    2501851 CN     6046-2024    PRESTACION DE SERVICIOS PROFESIONALES ESPECIALIZ</t>
  </si>
  <si>
    <t>POBL           145 29/01/2025    1      152,918,371.00  232020200901        Fortalecimiento de los servicio    900.608.729  Uroservice Sas                              4 70 00   INSTITUCIONAL    TFCC             936 PCIN    2501829 CN     4940-2024    PRESTACION DE SERVICIOS ESPECIALIZADOS EN EL PRO</t>
  </si>
  <si>
    <t>PPPA        361354 29/01/2025    2       19,000,000.00  232020200907        Bienestar laboral y cultural y     890.900.842  Comfenalco Antioquia                        4 70 00   INSTITUCIONAL    TFCC          294637 PCCP    2308106 CN     6005-2023               Fras 285762 294637 295498</t>
  </si>
  <si>
    <t>PPNO        361391 30/01/2025    1        3,563,801.00  232020200902        Desarrollo de la organización      70.693.422   Rodolfo Eucario Gomez Zuluaga               4 70 00   INSTITUCIONAL    TFCC             750 PCCP    2407282 CN     5289-2024                        Fras 750</t>
  </si>
  <si>
    <t>PDAG        250083 30/01/2025    1      148,429,337.00  232020200903        Diseño e implementación del mod                                                            1 50 72 13 EBAS (Atención   PDIG          250031                                     ADICION DE RECURSOS NO EJECUTADOS DURANTE LA VIG</t>
  </si>
  <si>
    <t>PPPA        361398 30/01/2025    1       15,000,000.00  232020200901        Fortalecimiento de los servicio    890.981.689  Aida Asociacion De Instrumentadores De Ant  4 70 00   INSTITUCIONAL    TFCC             626 PCCP    2405675 CN     4236-2024                        Fras 626</t>
  </si>
  <si>
    <t>PPPA        361404 30/01/2025    1          903,664.00  232020200901        Fortalecimiento de los servicio    900.450.676  Sogos Sindicato Nacional De Ginecologia Y   4 70 00   INSTITUCIONAL    TFCC             463 PCCP    2405720 CN     4273-2024                        Fras 463</t>
  </si>
  <si>
    <t>PPPA        361404 30/01/2025    2       49,096,336.00  232020200901        Fortalecimiento de los servicio    900.450.676  Sogos Sindicato Nacional De Ginecologia Y   4 70 00   INSTITUCIONAL    TFCC             463 PCCP    2406958 CN     4273-2024                        Fras 463</t>
  </si>
  <si>
    <t>PPPA        361405 30/01/2025    1       50,000,000.00  232020200901        Fortalecimiento de los servicio    900.608.729  Uroservice Sas                              4 70 00   INSTITUCIONAL    TFCC             913 PCCP    2406729 CN     4940-2024                        Fras 913</t>
  </si>
  <si>
    <t>PPPA        361409 30/01/2025    2       57,861,350.00  232020200901        Fortalecimiento de los servicio    900.452.778  Ascolsa Asociacion Sindical Colombiana De   4 70 00   INSTITUCIONAL    TFCC             795 PCCP    2305365 CN     3853-2023                    Fras 772 795 791</t>
  </si>
  <si>
    <t>POBL          1161 30/01/2025    1      116,846,524.00  232020200901        Fortalecimiento de los servicio    900.450.493  Fedsalud Federacion Gremial De Trabajadore  4 70 00   INSTITUCIONAL    TFCC            4108 PCIN    2500069 CN     5500-2024    PRESTACION DE SERVICIOS DE ENFERMERIA PROFESIONA</t>
  </si>
  <si>
    <t>PCIN       2501875 30/01/2025    1       11,733,332.00  232020200903        Diseño e implementación del mod   1.000.889.474 Vanesa Alexandra Ramirez Parra              4 70 00   INSTITUCIONAL    PDIG          250016 PCIN    2501875 CN     1158-2025                AUXILIAR ADMINISTRATIVO</t>
  </si>
  <si>
    <t>PCIN       2501871 30/01/2025    1       11,733,332.00  232020200903        Diseño e implementación del mod    32.292.870   Maria Eugenia Julio Montalvo                4 70 00   INSTITUCIONAL    PDIG          250016 PCIN    2501871 CN     1154-2025                AUXILIAR ADMINISTRATIVO</t>
  </si>
  <si>
    <t>PCIN       2501872 30/01/2025    1       11,733,332.00  232020200903        Diseño e implementación del mod    43.270.760   Diana Lucia Serna Salazar                   4 70 00   INSTITUCIONAL    PDIG          250016 PCIN    2501872 CN     1155-2025                AUXILIAR ADMINISTRATIVO</t>
  </si>
  <si>
    <t>PCIN       2501873 30/01/2025    1       11,733,332.00  232020200903        Diseño e implementación del mod    71.657.518   Jorge Ivan Zapata Jaramillo                 4 70 00   INSTITUCIONAL    PDIG          250016 PCIN    2501873 CN     1156-2025                AUXILIAR ADMINISTRATIVO</t>
  </si>
  <si>
    <t>PCIN       2501874 30/01/2025    1       11,733,332.00  232020200903        Diseño e implementación del mod   1.000.536.987 Manuela Casas Blandon                       4 70 00   INSTITUCIONAL    PDIG          250016 PCIN    2501874 CN     1157-2025                AUXILIAR ADMINISTRATIVO</t>
  </si>
  <si>
    <t>PCIN       2501876 30/01/2025    1       11,733,332.00  232020200903        Diseño e implementación del mod   1.001.250.743 Maria Camila Zapata Garcia                  4 70 00   INSTITUCIONAL    PDIG          250016 PCIN    2501876 CN     1159-2025                AUXILIAR ADMINISTRATIVO</t>
  </si>
  <si>
    <t>PCIN       2501877 30/01/2025    1       11,733,332.00  232020200903        Diseño e implementación del mod   1.001.669.038 Karen Daniela Mazo Zapata                   4 70 00   INSTITUCIONAL    PDIG          250016 PCIN    2501877 CN     1160-2025                AUXILIAR ADMINISTRATIVO</t>
  </si>
  <si>
    <t>PCIN       2501878 30/01/2025    1       11,733,332.00  232020200903        Diseño e implementación del mod   1.007.240.135 Carolina  Torres Cadavid                    4 70 00   INSTITUCIONAL    PDIG          250016 PCIN    2501878 CN     1161-2025                AUXILIAR ADMINISTRATIVO</t>
  </si>
  <si>
    <t>PCIN       2501879 30/01/2025    1       11,733,332.00  232020200903        Diseño e implementación del mod   1.017.206.148 Alexandra Garcia Chavarria                  4 70 00   INSTITUCIONAL    PDIG          250016 PCIN    2501879 CN     1162-2025                AUXILIAR ADMINISTRATIVO</t>
  </si>
  <si>
    <t>PCIN       2501880 30/01/2025    1       11,733,332.00  232020200903        Diseño e implementación del mod   1.037.598.330 Dairo Leon Arroyave Molina                  4 70 00   INSTITUCIONAL    PDIG          250016 PCIN    2501880 CN     1163-2025                AUXILIAR ADMINISTRATIVO</t>
  </si>
  <si>
    <t>PCIN       2501881 30/01/2025    1       11,733,332.00  232020200903        Diseño e implementación del mod   1.054.565.688 Geraldin Rocio Mora Gomez                   4 70 00   INSTITUCIONAL    PDIG          250016 PCIN    2501881 CN     1164-2025                AUXILIAR ADMINISTRATIVO</t>
  </si>
  <si>
    <t>PCIN       2501882 30/01/2025    1       11,733,332.00  232020200903        Diseño e implementación del mod   1.101.449.628 Katerine Zuñiga Solar                       4 70 00   INSTITUCIONAL    PDIG          250016 PCIN    2501882 CN     1165-2025                AUXILIAR ADMINISTRATIVO</t>
  </si>
  <si>
    <t>PCIN       2501883 30/01/2025    1       11,733,332.00  232020200903        Diseño e implementación del mod   1.128.470.285 Maria Victoria Mosquera Escobar             4 70 00   INSTITUCIONAL    PDIG          250016 PCIN    2501883 CN     1166-2025                AUXILIAR ADMINISTRATIVO</t>
  </si>
  <si>
    <t>PCIN       2501884 30/01/2025    1       15,146,208.00  232020200903        Diseño e implementación del mod   1.020.458.676 Leidy Tatiana Correa David                 1 50 72 13 EBAS (Atención   PDIG          250031 PCIN    2501884 CN     1167-2025                     NUTRICIONISTA</t>
  </si>
  <si>
    <t>PCIN       2501885 30/01/2025    1       17,600,000.00  232020200903        Diseño e implementación del mod   1.047.401.655 Kelly Johana Sierra Hernandez              1 50 72 13 EBAS (Atención   PDIG          250031 PCIN    2501885 CN     1168-2025                     ENFERMERA JEFE</t>
  </si>
  <si>
    <t>PCIN       2501886 30/01/2025    1       14,873,882.00  232020200903        Diseño e implementación del mod    52.931.093   Carolina Mesa Duarte                        4 70 00   INSTITUCIONAL    PDIG          250017 PCIN    2501886 CN     1169-2025                     FISIOTERAPEUTA</t>
  </si>
  <si>
    <t>PCIN       2501917 30/01/2025    1      231,440,000.00  232020200901        Fortalecimiento de los servicio    900.445.502  Cirujanos De Colombia Sindicato De Gremio   4 70 00   INSTITUCIONAL    PDIG          250011 PCIN    2501917 CN     1172-2025    SERVICIOS DE CONSULTA EXTERNA ESPECIALIZADA, RON</t>
  </si>
  <si>
    <t>PPNO        361407 30/01/2025    1        3,716,282.00  232020200902        Desarrollo de la organización      71.310.564   Eufracio De Jesus Aristizabal Duque         4 70 00   INSTITUCIONAL    TFCC           22897 PCCP    2407253 CN     5290-2024                       Fras 22897</t>
  </si>
  <si>
    <t>POBC          1210 31/01/2025    1        6,000,000.00  232020200903        Diseño e implementación del mod   1.054.120.589 Edison Jabier Beltran Rincon               1 50 72 13 EBAS (Atención   TFPM               8 PCIN    2500983 CN     378-2025     PRESTACIÓN DE SERVICIOS COMO PROFESIONAL EN ENFE</t>
  </si>
  <si>
    <t>POBC          1211 31/01/2025    1        6,000,000.00  232020200903        Diseño e implementación del mod   1.030.614.380 Ingry Shirley Marin Guevara                1 50 72 13 EBAS (Atención   TFPM             172 PCIN    2500956 CN     351-2025     CAUSACION FACTURA FE-172 DEL CONTRATO 351-2025 -</t>
  </si>
  <si>
    <t>POBC          1208 31/01/2025    1        2,349,200.00  232020200903        Diseño e implementación del mod    43.704.418   Sandra Jimena Bedoya                       1 50 72 13 EBAS (Atención   TFPM      2932025251 PCIN    2500898 CN     293-2025        PAGO CONTRATISTA 31012025 HASTA: 05022025</t>
  </si>
  <si>
    <t>POBC          1209 31/01/2025    1        2,265,300.00  232020200903        Diseño e implementación del mod   1.128.395.198 Adrian Alberto Morales Hincapie            1 50 72 13 EBAS (Atención   TFPM      3872025251 PCIN    2500992 CN     387-2025        PAGO CONTRATISTA 31012025 HASTA: 05022025</t>
  </si>
  <si>
    <t>POBC           860 31/01/2025    1        5,163,480.00  232020200903        Diseño e implementación del mod    21.739.885   Claudia Pahola Gomez Monsalve              1 50 72 13 EBAS (Atención   TFPM      2562025251 PCIN    2500861 CN     256-2025        PAGO CONTRATISTA 31012025 HASTA: 05022025</t>
  </si>
  <si>
    <t xml:space="preserve">    UsuarioISAVELEZ                    Pág. 13 de 113         22-10-2025                                  XENCO S.A.&lt;PCHVIDA&gt;</t>
  </si>
  <si>
    <t>POBC           861 31/01/2025    1        6,000,000.00  232020200903        Diseño e implementación del mod    21.970.245   Gloria Cecilia Taborda Oquendo             1 50 72 13 EBAS (Atención   TFPM      2572025251 PCIN    2500862 CN     257-2025        PAGO CONTRATISTA 31012025 HASTA: 05022025</t>
  </si>
  <si>
    <t>POBC           862 31/01/2025    1        2,517,000.00  232020200903        Diseño e implementación del mod    22.102.687   Sobeiba Del Socorro Ramirez Mejia          1 50 72 13 EBAS (Atención   TFPM      2582025251 PCIN    2500863 CN     258-2025        PAGO CONTRATISTA 31012025 HASTA: 05022025</t>
  </si>
  <si>
    <t>PCIN       2501920 31/01/2025    1      192,000,000.00  232020200901        Fortalecimiento de los servicio    900.786.433  Apoyo Diagnostico De Colombia Sas           4 70 00   INSTITUCIONAL    PDIG          250011 PCIN    2501920 CN     1173-2025    SERVICIOS PROFESIONALES Y DE APOYO RELACIONADOS</t>
  </si>
  <si>
    <t>PCIN       2501919 31/01/2025    1      372,186,000.00  232020200901        Fortalecimiento de los servicio    900.482.490  Core Sindicato Colombiano De Trabajadores   4 70 00   INSTITUCIONAL    PDIG          250011 PCIN    2501919 CN     1175-2025    SERVICIOS ASISTENCIALES Y ADMINISTRATIVOS, PARA</t>
  </si>
  <si>
    <t>PCIN       2501922 31/01/2025    1      118,000,000.00  232020200901        Fortalecimiento de los servicio    900.786.433  Apoyo Diagnostico De Colombia Sas           4 70 00   INSTITUCIONAL    PDIG          250011 PCIN    2501922 CN     1174-2025    PRESTACION DE SERVICIOS TECNICOS Y ESPECIALIZADO</t>
  </si>
  <si>
    <t>PCIN       2501930 31/01/2025    1       76,041,154.00  232020200901        Fortalecimiento de los servicio    901.325.998  Fundacion Para La Atencion Integral Ancla   4 70 00   INSTITUCIONAL    PDIG          250011 PCIN    2501930 CN     6208-2024    ADICION AL CONTRATO 6208-2024 SERVICIOS EXTRAMUR</t>
  </si>
  <si>
    <t>PCIN       2502030 31/01/2025    1        6,500,000.00  232020200903        Diseño e implementación del mod    800.153.993  Comunicacion Celular  S A Comcel  S A       4 70 00   INSTITUCIONAL    PDIG          250016 PCIN    2502030                     SERVICIO DE LINEAS DE TELEFONIA DE LA CENTRAL DE</t>
  </si>
  <si>
    <t>PCIN       2502052 31/01/2025    1        2,491,469.00  232020200901        Fortalecimiento de los servicio     3.414.843   Hugo Armando Urrea Muñoz                    4 70 00   INSTITUCIONAL    PDIG          250011 PCIN    2502052 CN     1299-2025                       PSICOLOGO</t>
  </si>
  <si>
    <t>PCIN       2502053 31/01/2025    1        2,491,469.00  232020200901        Fortalecimiento de los servicio    32.106.067   Dora Nancy Martinez Ramirez                 4 70 00   INSTITUCIONAL    PDIG          250011 PCIN    2502053 CN     1300-2025                       PSICOLOGA</t>
  </si>
  <si>
    <t>PCIN       2502054 31/01/2025    1        2,491,469.00  232020200901        Fortalecimiento de los servicio    98.639.070   Juan Fernando Restrepo Marin                4 70 00   INSTITUCIONAL    PDIG          250011 PCIN    2502054 CN     1301-2025                   TRABAJADOR SOCIAL</t>
  </si>
  <si>
    <t>PCIN       2502055 31/01/2025    1        2,491,469.00  232020200901        Fortalecimiento de los servicio   1.017.153.624 Maria Alejandra Bran Aguirre                4 70 00   INSTITUCIONAL    PDIG          250011 PCIN    2502055 CN     1302-2025                   TRABAJADOR SOCIAL</t>
  </si>
  <si>
    <t>PCIN       2502056 31/01/2025    1        3,070,310.00  232020200901        Fortalecimiento de los servicio   1.036.653.638 Ana Maria Escudero Higuita                  4 70 00   INSTITUCIONAL    PDIG          250011 PCIN    2502056 CN     1303-2025                 COORDINADORA TÉCNICA</t>
  </si>
  <si>
    <t>PCIN       2502057 31/01/2025    1        4,270,608.00  232020200901        Fortalecimiento de los servicio   1.045.693.165 Laura  Daniela Marrugo   Martinez           4 70 00   INSTITUCIONAL    PDIG          250011 PCIN    2502057 CN     1304-2025                     MEDICO GENERAL</t>
  </si>
  <si>
    <t>PCIN       2502058 31/01/2025    1        2,491,469.00  232020200901        Fortalecimiento de los servicio   1.093.412.527 Maria Mendoza Moncada                       4 70 00   INSTITUCIONAL    PDIG          250011 PCIN    2502058 CN     1305-2025                 TERAPEUTA OCUPACIONAL</t>
  </si>
  <si>
    <t>PCIN       2502059 31/01/2025    1        2,491,469.00  232020200901        Fortalecimiento de los servicio   1.099.370.823 Mayra Lisseth Ardila Rodriguez              4 70 00   INSTITUCIONAL    PDIG          250011 PCIN    2502059 CN     1306-2025                 TERAPEUTA OCUPACIONAL</t>
  </si>
  <si>
    <t>PCIN       2502061 31/01/2025    1        7,002,648.00  232020200901        Fortalecimiento de los servicio    12.436.092   Jorge Mario Soto Lacouture                  4 70 00   INSTITUCIONAL    PDIG          250011 PCIN    2502061 CN     1295-2025                       PSIQUIATRA</t>
  </si>
  <si>
    <t>PCIN       2502062 31/01/2025    1        4,668,432.00  232020200901        Fortalecimiento de los servicio    43.746.212   Sol Beatriz Ochoa Uribe                     4 70 00   INSTITUCIONAL    PDIG          250011 PCIN    2502062 CN     1296-2025                       PSIQUIATRA</t>
  </si>
  <si>
    <t>PCIN       2502063 31/01/2025    1        3,501,324.00  232020200901        Fortalecimiento de los servicio   1.032.459.843 Santiago Pabon Londoño                      4 70 00   INSTITUCIONAL    PDIG          250011 PCIN    2502063 CN     1297-2025                       TOXICÓLOGO</t>
  </si>
  <si>
    <t>PCIN       2502064 31/01/2025    1        3,598,583.00  232020200901        Fortalecimiento de los servicio   1.037.645.281 Maria Carolina Gonzalez Romero              4 70 00   INSTITUCIONAL    PDIG          250011 PCIN    2502064 CN     1298-2025                       PSIQUIATRA</t>
  </si>
  <si>
    <t>POBC           900 31/01/2025    1        2,517,000.00  232020200903        Diseño e implementación del mod    43.751.995   Luz Dary Henao Sanchez                     1 50 72 13 EBAS (Atención   TFPM      2962025251 PCIN    2500901 CN     296-2025        PAGO CONTRATISTA 31012025 HASTA: 05022025</t>
  </si>
  <si>
    <t>POBC           901 31/01/2025    1        2,517,000.00  232020200903        Diseño e implementación del mod    43.759.714   Marisol Alvarez Lujan                      1 50 72 13 EBAS (Atención   TFPM      2972025251 PCIN    2500902 CN     297-2025        PAGO CONTRATISTA 31012025 HASTA: 05022025</t>
  </si>
  <si>
    <t>POBC           902 31/01/2025    1        2,517,000.00  232020200903        Diseño e implementación del mod    43.812.036   Liliana Maria Motoya Salazar               1 50 72 13 EBAS (Atención   TFPM      2982025251 PCIN    2500903 CN     298-2025        PAGO CONTRATISTA 31012025 HASTA: 05022025</t>
  </si>
  <si>
    <t>POBC           903 31/01/2025    1        2,517,000.00  232020200903        Diseño e implementación del mod    43.819.703   Luz Adriana Diaz Foronda                   1 50 72 13 EBAS (Atención   TFPM      2992025251 PCIN    2500904 CN     299-2025        PAGO CONTRATISTA 31012025 HASTA: 05022025</t>
  </si>
  <si>
    <t>POBC           904 31/01/2025    1        6,000,000.00  232020200903        Diseño e implementación del mod    43.837.159   Lina Marcela Betancur Correa               1 50 72 13 EBAS (Atención   TFPM      3002025251 PCIN    2500905 CN     300-2025        PAGO CONTRATISTA 31012025 HASTA: 05022025</t>
  </si>
  <si>
    <t>POBC           905 31/01/2025    1        2,517,000.00  232020200903        Diseño e implementación del mod    43.837.224   Yeimy  Patricia Bermeo Scharlotk           1 50 72 13 EBAS (Atención   TFPM      3012025251 PCIN    2500906 CN     301-2025        PAGO CONTRATISTA 31012025 HASTA: 05022025</t>
  </si>
  <si>
    <t>POBC           906 31/01/2025    1        5,163,480.00  232020200903        Diseño e implementación del mod    43.879.273   Claudia Elena Lopez Pareja                 1 50 72 13 EBAS (Atención   TFPM      3022025251 PCIN    2500907 CN     302-2025        PAGO CONTRATISTA 31012025 HASTA: 05022025</t>
  </si>
  <si>
    <t>POBC           907 31/01/2025    1        2,517,000.00  232020200903        Diseño e implementación del mod    43.915.171   Margarita Maria Palacio Berrio             1 50 72 13 EBAS (Atención   TFPM      3032025251 PCIN    2500908 CN     303-2025        PAGO CONTRATISTA 31012025 HASTA: 05022025</t>
  </si>
  <si>
    <t>POBC           908 31/01/2025    1        5,163,480.00  232020200903        Diseño e implementación del mod    43.916.680   Nora Catalina Orozco Duque                 1 50 72 13 EBAS (Atención   TFPM      3042025251 PCIN    2500909 CN     304-2025        PAGO CONTRATISTA 31012025 HASTA: 05022025</t>
  </si>
  <si>
    <t>POBC           909 31/01/2025    1        2,533,839.00  232020200903        Diseño e implementación del mod    43.919.145   Dolly Yanet Gomez Gomez                    1 50 72 13 EBAS (Atención   TFPM      3052025251 PCIN    2500910 CN     305-2025        PAGO CONTRATISTA 31012025 HASTA: 05022025</t>
  </si>
  <si>
    <t>POBC           910 31/01/2025    1        5,163,480.00  232020200903        Diseño e implementación del mod    43.925.668   Gabriela Carolina Barrera Lopez            1 50 72 13 EBAS (Atención   TFPM      3062025251 PCIN    2500911 CN     306-2025        PAGO CONTRATISTA 31012025 HASTA: 05022025</t>
  </si>
  <si>
    <t>POBC           911 31/01/2025    1        5,163,480.00  232020200903        Diseño e implementación del mod    43.978.322   Maria Teresa Castro Gutierrez              1 50 72 13 EBAS (Atención   TFPM      3072025251 PCIN    2500912 CN     307-2025        PAGO CONTRATISTA 31012025 HASTA: 05022025</t>
  </si>
  <si>
    <t>POBC           912 31/01/2025    1        2,517,000.00  232020200903        Diseño e implementación del mod    44.005.130   Diana Patricia Aguilar Quinto              1 50 72 13 EBAS (Atención   TFPM      3082025251 PCIN    2500913 CN     308-2025        PAGO CONTRATISTA 31012025 HASTA: 05022025</t>
  </si>
  <si>
    <t>POBC           913 31/01/2025    1        2,517,000.00  232020200903        Diseño e implementación del mod    44.005.863   Sandra Milena Ramirez Gonzalez             1 50 72 13 EBAS (Atención   TFPM      3092025251 PCIN    2500914 CN     309-2025        PAGO CONTRATISTA 31012025 HASTA: 05022025</t>
  </si>
  <si>
    <t>POBC           914 31/01/2025    1        2,517,000.00  232020200903        Diseño e implementación del mod    63.461.809   Paula Marcela Ramirez Cardona              1 50 72 13 EBAS (Atención   TFPM      3102025251 PCIN    2500915 CN     310-2025        PAGO CONTRATISTA 31012025 HASTA: 05022025</t>
  </si>
  <si>
    <t>POBC           915 31/01/2025    1        5,163,480.00  232020200903        Diseño e implementación del mod    71.274.838   Ewdin Orlando Patiño Bedoya                1 50 72 13 EBAS (Atención   TFPM      3112025251 PCIN    2500916 CN     311-2025        PAGO CONTRATISTA 31012025 HASTA: 05022025</t>
  </si>
  <si>
    <t>POBC           916 31/01/2025    1        5,163,480.00  232020200903        Diseño e implementación del mod    71.738.953   Sergio Humberto Muñoz Cardona              1 50 72 13 EBAS (Atención   TFPM      3122025251 PCIN    2500917 CN     312-2025        PAGO CONTRATISTA 31012025 HASTA: 05022025</t>
  </si>
  <si>
    <t>POBC           917 31/01/2025    1        2,517,000.00  232020200903        Diseño e implementación del mod    71.948.599   Jorge Luis Gonzalez Calle                  1 50 72 13 EBAS (Atención   TFPM      3132025251 PCIN    2500918 CN     313-2025        PAGO CONTRATISTA 31012025 HASTA: 05022025</t>
  </si>
  <si>
    <t>POBC           918 31/01/2025    1        2,517,000.00  232020200903        Diseño e implementación del mod    98.589.577   Wilson Bayron Rivera Muriel                1 50 72 13 EBAS (Atención   TFPM      3142025251 PCIN    2500919 CN     314-2025        PAGO CONTRATISTA 31012025 HASTA: 05022025</t>
  </si>
  <si>
    <t>PDIG        250090 31/01/2025    1       90,000,000.00  232020200802        Comunicación organizacional                                                                 4 70 00   INSTITUCIONAL    PDIG          250090                                     DISPONIBILIDAD PARA LA EJECUION DEL PROYECTO DE</t>
  </si>
  <si>
    <t>POBC          1000 31/01/2025    1        7,500,000.00  232020200903        Diseño e implementación del mod   1.152.218.264 Laura Alejandra Lambis Loaiza              1 50 72 13 EBAS (Atención   TFPM      3992025251 PCIN    2501004 CN     399-2025        PAGO CONTRATISTA 31012025 HASTA: 05022025</t>
  </si>
  <si>
    <t>POBC          1001 31/01/2025    1        2,517,000.00  232020200903        Diseño e implementación del mod   1.152.224.719 Sirley Tatiana Bedoya Escalante            1 50 72 13 EBAS (Atención   TFPM      4002025251 PCIN    2501005 CN     400-2025        PAGO CONTRATISTA 31012025 HASTA: 05022025</t>
  </si>
  <si>
    <t>POBC          1002 31/01/2025    1        5,163,480.00  232020200903        Diseño e implementación del mod   1.152.457.702 William Andres Chiquillo Acevedo           1 50 72 13 EBAS (Atención   TFPM      4012025251 PCIN    2501006 CN     401-2025        PAGO CONTRATISTA 31012025 HASTA: 05022025</t>
  </si>
  <si>
    <t>POBC          1003 31/01/2025    1        2,517,000.00  232020200903        Diseño e implementación del mod   1.152.710.976 Darlin Yomara Martinez Giraldo             1 50 72 13 EBAS (Atención   TFPM      4022025251 PCIN    2501007 CN     402-2025        PAGO CONTRATISTA 31012025 HASTA: 05022025</t>
  </si>
  <si>
    <t>POBC          1004 31/01/2025    1        6,000,000.00  232020200903        Diseño e implementación del mod   1.193.572.674 Maria Camila Gomez  Duque                  1 50 72 13 EBAS (Atención   TFPM      4032025251 PCIN    2501008 CN     403-2025        PAGO CONTRATISTA 31012025 HASTA: 05022025</t>
  </si>
  <si>
    <t>POBC          1005 31/01/2025    1        7,500,000.00  232020200903        Diseño e implementación del mod   1.214.722.941 Julieta Sanabria Benitez                   1 50 72 13 EBAS (Atención   TFPM      4042025251 PCIN    2501009 CN     404-2025        PAGO CONTRATISTA 31012025 HASTA: 05022025</t>
  </si>
  <si>
    <t>POBC          1006 31/01/2025    1        6,000,000.00  232020200903        Diseño e implementación del mod   1.214.723.873 Yulieh Garcia Montoya                      1 50 72 13 EBAS (Atención   TFPM      4052025251 PCIN    2501010 CN     405-2025        PAGO CONTRATISTA 31012025 HASTA: 05022025</t>
  </si>
  <si>
    <t>POBC          1007 31/01/2025    1        2,517,000.00  232020200903        Diseño e implementación del mod   1.214.725.675 Evelyn Carolina Aguirre Tabares            1 50 72 13 EBAS (Atención   TFPM      4062025251 PCIN    2501011 CN     406-2025        PAGO CONTRATISTA 31012025 HASTA: 05022025</t>
  </si>
  <si>
    <t>POBC          1008 31/01/2025    1        5,163,480.00  232020200903        Diseño e implementación del mod   1.214.727.174 Angie Katherine Betancur Villegas          1 50 72 13 EBAS (Atención   TFPM      4072025251 PCIN    2501012 CN     407-2025        PAGO CONTRATISTA 31012025 HASTA: 05022025</t>
  </si>
  <si>
    <t>POBC          1009 31/01/2025    1        5,163,480.00  232020200903        Diseño e implementación del mod   1.214.733.195 Paula Andrea Osorio Velez                  1 50 72 13 EBAS (Atención   TFPM      4082025251 PCIN    2501013 CN     408-2025        PAGO CONTRATISTA 31012025 HASTA: 05022025</t>
  </si>
  <si>
    <t>POBC          1010 31/01/2025    1        2,517,000.00  232020200903        Diseño e implementación del mod   1.214.737.766 July Mayrena Ruiz Avendaño                 1 50 72 13 EBAS (Atención   TFPM      4092025251 PCIN    2501014 CN     409-2025        PAGO CONTRATISTA 31012025 HASTA: 05022025</t>
  </si>
  <si>
    <t>POBC          1011 31/01/2025    1        2,517,000.00  232020200903        Diseño e implementación del mod   1.214.739.181 Liseth Cristina Tapasco Guisao             1 50 72 13 EBAS (Atención   TFPM      4102025251 PCIN    2501015 CN     410-2025        PAGO CONTRATISTA 31012025 HASTA: 05022025</t>
  </si>
  <si>
    <t>POBC          1012 31/01/2025    1        2,517,000.00  232020200903        Diseño e implementación del mod   1.214.741.356 Cindy Johana Cuevas Herrera                1 50 72 13 EBAS (Atención   TFPM      4112025251 PCIN    2501016 CN     411-2025        PAGO CONTRATISTA 31012025 HASTA: 05022025</t>
  </si>
  <si>
    <t>POBC          1013 31/01/2025    1        2,517,000.00  232020200903        Diseño e implementación del mod   1.214.746.843 Yineth Dayana Aristizabal Ospina           1 50 72 13 EBAS (Atención   TFPM      4122025251 PCIN    2501017 CN     412-2025        PAGO CONTRATISTA 31012025 HASTA: 05022025</t>
  </si>
  <si>
    <t xml:space="preserve">    UsuarioISAVELEZ                    Pág. 14 de 113         22-10-2025                                  XENCO S.A.&lt;PCHVIDA&gt;</t>
  </si>
  <si>
    <t>POBC          1014 31/01/2025    1        2,533,839.00  232020200903        Diseño e implementación del mod   1.216.723.247 Maria Fernanda Mira Escudero               1 50 72 13 EBAS (Atención   TFPM      4132025251 PCIN    2501018 CN     413-2025        PAGO CONTRATISTA 31012025 HASTA: 05022025</t>
  </si>
  <si>
    <t>POBC          1015 31/01/2025    1        7,500,000.00  232020200903        Diseño e implementación del mod   1.216.724.170 María Carolina García Restrepo             1 50 72 13 EBAS (Atención   TFPM      4142025251 PCIN    2501019 CN     414-2025        PAGO CONTRATISTA 31012025 HASTA: 05022025</t>
  </si>
  <si>
    <t>POBC          1016 31/01/2025    1        5,163,480.00  232020200903        Diseño e implementación del mod   1.216.727.430 Maria Camila Salazar Taborda               1 50 72 13 EBAS (Atención   TFPM      4152025251 PCIN    2501020 CN     415-2025        PAGO CONTRATISTA 31012025 HASTA: 05022025</t>
  </si>
  <si>
    <t>POBC          1017 31/01/2025    1        2,517,000.00  232020200903        Diseño e implementación del mod   1.216.727.953 Valentina Covaleda Roldan                  1 50 72 13 EBAS (Atención   TFPM      4162025251 PCIN    2501021 CN     416-2025        PAGO CONTRATISTA 31012025 HASTA: 05022025</t>
  </si>
  <si>
    <t>POBC          1018 31/01/2025    1        5,163,480.00  232020200903        Diseño e implementación del mod   1.216.730.035 Fabian Esteban Garcia Andrade              1 50 72 13 EBAS (Atención   TFPM      4172025251 PCIN    2501022 CN     417-2025        PAGO CONTRATISTA 31012025 HASTA: 05022025</t>
  </si>
  <si>
    <t>POBC          1019 31/01/2025    1        5,197,500.00  232020200903        Diseño e implementación del mod    700.032.639  Luisa Fernanda Hincapie Rojas              1 50 72 13 EBAS (Atención   TFPM      4182025251 PCIN    2501023 CN     418-2025        PAGO CONTRATISTA 31012025 HASTA: 05022025</t>
  </si>
  <si>
    <t>POBC          1072 31/01/2025    1        2,687,701.00  232020200901        Fortalecimiento de los servicio    21.698.195   Diana Julieth Quiroz Carvajal               4 70 00   INSTITUCIONAL    TFPM      1492025251 PCIN    2500598 CN     149-2025        PAGO CONTRATISTA 31012025 HASTA: 05022025</t>
  </si>
  <si>
    <t>POBC          1073 31/01/2025    1        2,687,701.00  232020200901        Fortalecimiento de los servicio   1.007.397.424 Blanca Cecilia Lopera Higuita               4 70 00   INSTITUCIONAL    TFPM      1502025251 PCIN    2500599 CN     150-2025        PAGO CONTRATISTA 31012025 HASTA: 05022025</t>
  </si>
  <si>
    <t>POBC          1074 31/01/2025    1        2,687,701.00  232020200901        Fortalecimiento de los servicio   1.017.276.194 Angie Paola Molina Lopez                    4 70 00   INSTITUCIONAL    TFPM      1512025251 PCIN    2500600 CN     151-2025        PAGO CONTRATISTA 31012025 HASTA: 05022025</t>
  </si>
  <si>
    <t>POBC          1075 31/01/2025    1        2,687,701.00  232020200901        Fortalecimiento de los servicio   1.035.869.362 Stiwar Alberto Arroyabe Aristizabal         4 70 00   INSTITUCIONAL    TFPM      1522025251 PCIN    2500601 CN     152-2025        PAGO CONTRATISTA 31012025 HASTA: 05022025</t>
  </si>
  <si>
    <t>POBC          1082 31/01/2025    1        8,400,000.00  232020200902        Desarrollo de la organización      10.027.940   Jose Andres Ortiz Hoyos                     4 70 00   INSTITUCIONAL    TFPM      1982025251 PCIN    2500829 CN     198-2025        PAGO CONTRATISTA 31012025 HASTA: 05022025</t>
  </si>
  <si>
    <t>POBC          1083 31/01/2025    1        8,400,000.00  232020200902        Desarrollo de la organización     1.017.130.147 Victor Alfonso Restrepo Alvarez             4 70 00   INSTITUCIONAL    TFPM      1992025251 PCIN    2500830 CN     199-2025        PAGO CONTRATISTA 31012025 HASTA: 05022025</t>
  </si>
  <si>
    <t>POBC          1092 31/01/2025    1        2,835,555.00  232020200903        Diseño e implementación del mod    32.292.870   Maria Eugenia Julio Montalvo                4 70 00   INSTITUCIONAL    TFPM       792025251 PCIN    2500616 CN      79-2025        PAGO CONTRATISTA 31012025 HASTA: 05022025</t>
  </si>
  <si>
    <t>POBC          1093 31/01/2025    1        2,835,555.00  232020200903        Diseño e implementación del mod    43.270.760   Diana Lucia Serna Salazar                   4 70 00   INSTITUCIONAL    TFPM       802025251 PCIN    2500617 CN      80-2025        PAGO CONTRATISTA 31012025 HASTA: 05022025</t>
  </si>
  <si>
    <t>POBC          1094 31/01/2025    1        2,835,555.00  232020200903        Diseño e implementación del mod    71.657.518   Jorge Ivan Zapata Jaramillo                 4 70 00   INSTITUCIONAL    TFPM       812025251 PCIN    2500618 CN      81-2025        PAGO CONTRATISTA 31012025 HASTA: 05022025</t>
  </si>
  <si>
    <t>POBC          1095 31/01/2025    1        2,835,555.00  232020200903        Diseño e implementación del mod   1.000.536.987 Manuela Casas Blandon                       4 70 00   INSTITUCIONAL    TFPM       822025251 PCIN    2500619 CN      82-2025        PAGO CONTRATISTA 31012025 HASTA: 05022025</t>
  </si>
  <si>
    <t>POBC          1096 31/01/2025    1        2,835,555.00  232020200903        Diseño e implementación del mod   1.000.889.474 Vanesa Alexandra Ramirez Parra              4 70 00   INSTITUCIONAL    TFPM       832025251 PCIN    2500620 CN      83-2025        PAGO CONTRATISTA 31012025 HASTA: 05022025</t>
  </si>
  <si>
    <t>POBC          1097 31/01/2025    1        2,835,555.00  232020200903        Diseño e implementación del mod   1.001.250.743 Maria Camila Zapata Garcia                  4 70 00   INSTITUCIONAL    TFPM       842025251 PCIN    2500621 CN      84-2025        PAGO CONTRATISTA 31012025 HASTA: 05022025</t>
  </si>
  <si>
    <t>POBC          1098 31/01/2025    1        2,835,555.00  232020200903        Diseño e implementación del mod   1.001.669.038 Karen Daniela Mazo Zapata                   4 70 00   INSTITUCIONAL    TFPM       852025251 PCIN    2500622 CN      85-2025        PAGO CONTRATISTA 31012025 HASTA: 05022025</t>
  </si>
  <si>
    <t>POBC          1099 31/01/2025    1        2,835,555.00  232020200903        Diseño e implementación del mod   1.007.240.135 Carolina  Torres Cadavid                    4 70 00   INSTITUCIONAL    TFPM       862025251 PCIN    2500623 CN      86-2025        PAGO CONTRATISTA 31012025 HASTA: 05022025</t>
  </si>
  <si>
    <t>POBC          1100 31/01/2025    1        2,835,555.00  232020200903        Diseño e implementación del mod   1.017.206.148 Alexandra Garcia Chavarria                  4 70 00   INSTITUCIONAL    TFPM       872025251 PCIN    2500624 CN      87-2025        PAGO CONTRATISTA 31012025 HASTA: 05022025</t>
  </si>
  <si>
    <t>POBC          1101 31/01/2025    1        1,857,777.00  232020200903        Diseño e implementación del mod   1.032.071.143 Dahiana Andrea Vargas Velasquez             4 70 00   INSTITUCIONAL    TFPM       882025251 PCIN    2500625 CN      88-2025        PAGO CONTRATISTA 31012025 HASTA: 05022025</t>
  </si>
  <si>
    <t>POBC          1102 31/01/2025    1        2,835,555.00  232020200903        Diseño e implementación del mod   1.037.598.330 Dairo Leon Arroyave Molina                  4 70 00   INSTITUCIONAL    TFPM       892025251 PCIN    2500626 CN      89-2025        PAGO CONTRATISTA 31012025 HASTA: 05022025</t>
  </si>
  <si>
    <t>POBC          1103 31/01/2025    1        2,835,555.00  232020200903        Diseño e implementación del mod   1.054.565.688 Geraldin Rocio Mora Gomez                   4 70 00   INSTITUCIONAL    TFPM       902025251 PCIN    2500627 CN      90-2025        PAGO CONTRATISTA 31012025 HASTA: 05022025</t>
  </si>
  <si>
    <t>POBC          1104 31/01/2025    1        2,835,555.00  232020200903        Diseño e implementación del mod   1.101.449.628 Katerine Zuñiga Solar                       4 70 00   INSTITUCIONAL    TFPM       912025251 PCIN    2500628 CN      91-2025        PAGO CONTRATISTA 31012025 HASTA: 05022025</t>
  </si>
  <si>
    <t>POBC          1105 31/01/2025    1        2,835,555.00  232020200903        Diseño e implementación del mod   1.128.470.285 Maria Victoria Mosquera Escobar             4 70 00   INSTITUCIONAL    TFPM       922025251 PCIN    2500629 CN      92-2025        PAGO CONTRATISTA 31012025 HASTA: 05022025</t>
  </si>
  <si>
    <t>POBC          1106 31/01/2025    1        2,581,000.00  232020200903        Diseño e implementación del mod    71.796.924   Andres Osorio Ramirez                       4 70 00   INSTITUCIONAL    TFPM       932025251 PCIN    2500630 CN      93-2025        PAGO CONTRATISTA 31012025 HASTA: 05022025</t>
  </si>
  <si>
    <t>POBC          1107 31/01/2025    1        2,581,000.00  232020200903        Diseño e implementación del mod   1.065.598.276 Elber Jose Lopez Gonzalez                   4 70 00   INSTITUCIONAL    TFPM       942025251 PCIN    2500631 CN      94-2025        PAGO CONTRATISTA 31012025 HASTA: 05022025</t>
  </si>
  <si>
    <t>POBC          1108 31/01/2025    1        5,107,770.00  232020200903        Diseño e implementación del mod    71.761.300   Juan Carlos Vergara Cogollo                 4 70 00   INSTITUCIONAL    TFPM       952025251 PCIN    2500632 CN      95-2025        PAGO CONTRATISTA 31012025 HASTA: 05022025</t>
  </si>
  <si>
    <t>POBC          1109 31/01/2025    1        3,866,667.00  232020200903        Diseño e implementación del mod   1.152.458.127 Santiago Jose Bohorquez Otalvaro            4 70 00   INSTITUCIONAL    TFPM       962025251 PCIN    2500633 CN      96-2025        PAGO CONTRATISTA 31012025 HASTA: 05022025</t>
  </si>
  <si>
    <t>POBC           955 31/01/2025    1        2,517,000.00  232020200903        Diseño e implementación del mod   1.035.227.635 Vannesa Meneses Bastidas                   1 50 72 13 EBAS (Atención   TFPM      3532025251 PCIN    2500958 CN     353-2025        PAGO CONTRATISTA 31012025 HASTA: 05022025</t>
  </si>
  <si>
    <t>POBC           956 31/01/2025    1        2,533,839.00  232020200903        Diseño e implementación del mod   1.035.303.850 Cindy  Julieth  Arredondo Guisao           1 50 72 13 EBAS (Atención   TFPM      3542025251 PCIN    2500959 CN     354-2025        PAGO CONTRATISTA 31012025 HASTA: 05022025</t>
  </si>
  <si>
    <t>POBC           957 31/01/2025    1        5,197,500.00  232020200903        Diseño e implementación del mod   1.035.417.521 Bibiana Andrea Rua Cano                    1 50 72 13 EBAS (Atención   TFPM      3552025251 PCIN    2500960 CN     355-2025        PAGO CONTRATISTA 31012025 HASTA: 05022025</t>
  </si>
  <si>
    <t>POBC           958 31/01/2025    1        6,000,000.00  232020200903        Diseño e implementación del mod   1.035.428.635 Fabian Yesid Gonzalez Garcia               1 50 72 13 EBAS (Atención   TFPM      3562025251 PCIN    2500961 CN     356-2025        PAGO CONTRATISTA 31012025 HASTA: 05022025</t>
  </si>
  <si>
    <t>POBC           959 31/01/2025    1        2,517,000.00  232020200903        Diseño e implementación del mod   1.035.861.181 Sindy Tatiana Rodriguez  Urbano            1 50 72 13 EBAS (Atención   TFPM      3572025251 PCIN    2500962 CN     357-2025        PAGO CONTRATISTA 31012025 HASTA: 05022025</t>
  </si>
  <si>
    <t>POBC           960 31/01/2025    1        2,517,000.00  232020200903        Diseño e implementación del mod   1.035.861.232 Lorena Andrea Lopez Vasquez                1 50 72 13 EBAS (Atención   TFPM      3582025251 PCIN    2500963 CN     358-2025        PAGO CONTRATISTA 31012025 HASTA: 05022025</t>
  </si>
  <si>
    <t>POBC           961 31/01/2025    1        6,000,000.00  232020200903        Diseño e implementación del mod   1.035.866.320 Laura Muñoz Alvarez                        1 50 72 13 EBAS (Atención   TFPM      3592025251 PCIN    2500964 CN     359-2025        PAGO CONTRATISTA 31012025 HASTA: 05022025</t>
  </si>
  <si>
    <t>POBC           962 31/01/2025    1        5,163,480.00  232020200903        Diseño e implementación del mod   1.035.875.440 Valentina Quiceno Merino                   1 50 72 13 EBAS (Atención   TFPM      3602025251 PCIN    2500965 CN     360-2025        PAGO CONTRATISTA 31012025 HASTA: 05022025</t>
  </si>
  <si>
    <t>POBC           963 31/01/2025    1        5,163,480.00  232020200903        Diseño e implementación del mod   1.036.669.863 Veronica Osorno Arboleda                   1 50 72 13 EBAS (Atención   TFPM      3612025251 PCIN    2500966 CN     361-2025        PAGO CONTRATISTA 31012025 HASTA: 05022025</t>
  </si>
  <si>
    <t>POBC           964 31/01/2025    1        2,517,000.00  232020200903        Diseño e implementación del mod   1.036.682.029 Maria Camila Taborda Rua                   1 50 72 13 EBAS (Atención   TFPM      3622025251 PCIN    2500967 CN     362-2025        PAGO CONTRATISTA 31012025 HASTA: 05022025</t>
  </si>
  <si>
    <t>POBC           965 31/01/2025    1        2,517,000.00  232020200903        Diseño e implementación del mod   1.037.589.165 Katherine  Aristizabal Cañas               1 50 72 13 EBAS (Atención   TFPM      3632025251 PCIN    2500968 CN     363-2025        PAGO CONTRATISTA 31012025 HASTA: 05022025</t>
  </si>
  <si>
    <t>POBC           966 31/01/2025    1        2,517,000.00  232020200903        Diseño e implementación del mod   1.037.610.599 Katherine Paniagua Henao                   1 50 72 13 EBAS (Atención   TFPM      3642025251 PCIN    2500969 CN     364-2025        PAGO CONTRATISTA 31012025 HASTA: 05022025</t>
  </si>
  <si>
    <t>POBC           967 31/01/2025    1        5,197,500.00  232020200903        Diseño e implementación del mod   1.037.611.912 Cyndi Yomara Betancur Parra                1 50 72 13 EBAS (Atención   TFPM      3652025251 PCIN    2500970 CN     365-2025        PAGO CONTRATISTA 31012025 HASTA: 05022025</t>
  </si>
  <si>
    <t>POBC           968 31/01/2025    1        5,163,480.00  232020200903        Diseño e implementación del mod   1.037.639.861 Laura Castaño Martinez                     1 50 72 13 EBAS (Atención   TFPM      3662025251 PCIN    2500971 CN     366-2025        PAGO CONTRATISTA 31012025 HASTA: 05022025</t>
  </si>
  <si>
    <t>POBC           969 31/01/2025    1        5,163,480.00  232020200903        Diseño e implementación del mod   1.037.647.962 Vanessa   Alvarez  Ramirez                 1 50 72 13 EBAS (Atención   TFPM      3672025251 PCIN    2500972 CN     367-2025        PAGO CONTRATISTA 31012025 HASTA: 05022025</t>
  </si>
  <si>
    <t>POBC           970 31/01/2025    1        5,197,500.00  232020200903        Diseño e implementación del mod   1.039.451.527 Jessica Alejandra Rua Grajales             1 50 72 13 EBAS (Atención   TFPM      3682025251 PCIN    2500973 CN     368-2025        PAGO CONTRATISTA 31012025 HASTA: 05022025</t>
  </si>
  <si>
    <t>POBC           971 31/01/2025    1        2,517,000.00  232020200903        Diseño e implementación del mod   1.039.653.500 Yisela Duran Maturana                      1 50 72 13 EBAS (Atención   TFPM      3692025251 PCIN    2500974 CN     369-2025        PAGO CONTRATISTA 31012025 HASTA: 05022025</t>
  </si>
  <si>
    <t>POBC           972 31/01/2025    1        5,163,480.00  232020200903        Diseño e implementación del mod   1.040.030.687 Katherine Rodriguez Cardona                1 50 72 13 EBAS (Atención   TFPM      3702025251 PCIN    2500975 CN     370-2025        PAGO CONTRATISTA 31012025 HASTA: 05022025</t>
  </si>
  <si>
    <t>POBC           973 31/01/2025    1        5,163,480.00  232020200903        Diseño e implementación del mod   1.040.184.377 Jackeline Arcila Cataño                    1 50 72 13 EBAS (Atención   TFPM      3712025251 PCIN    2500976 CN     371-2025        PAGO CONTRATISTA 31012025 HASTA: 05022025</t>
  </si>
  <si>
    <t>POBC           974 31/01/2025    1        2,517,000.00  232020200903        Diseño e implementación del mod   1.040.492.743 Mayerly  Hinestroza Palacio                1 50 72 13 EBAS (Atención   TFPM      3722025251 PCIN    2500977 CN     372-2025        PAGO CONTRATISTA 31012025 HASTA: 05022025</t>
  </si>
  <si>
    <t>POBC           975 31/01/2025    1        2,237,508.00  232020200903        Diseño e implementación del mod   1.040.744.587 Maria Alejandra Arbelaez Cuartas           1 50 72 13 EBAS (Atención   TFPM      3732025251 PCIN    2500978 CN     373-2025        PAGO CONTRATISTA 31012025 HASTA: 05022025</t>
  </si>
  <si>
    <t>POBC           976 31/01/2025    1        2,517,000.00  232020200903        Diseño e implementación del mod   1.040.751.633 Liz Dayana Gaviria Ramirez                 1 50 72 13 EBAS (Atención   TFPM      3742025251 PCIN    2500979 CN     374-2025        PAGO CONTRATISTA 31012025 HASTA: 05022025</t>
  </si>
  <si>
    <t>POBC           977 31/01/2025    1        5,163,480.00  232020200903        Diseño e implementación del mod   1.044.505.493 Angela Maria Preciado Tamayo               1 50 72 13 EBAS (Atención   TFPM      3752025251 PCIN    2500980 CN     375-2025        PAGO CONTRATISTA 31012025 HASTA: 05022025</t>
  </si>
  <si>
    <t xml:space="preserve">    UsuarioISAVELEZ                    Pág. 15 de 113         22-10-2025                                  XENCO S.A.&lt;PCHVIDA&gt;</t>
  </si>
  <si>
    <t>POBC           978 31/01/2025    1        1,258,500.00  232020200903        Diseño e implementación del mod   1.045.050.556 Leisy Yohana Murillo Arteaga               1 50 72 13 EBAS (Atención   TFPM      3762025251 PCIN    2500981 CN     376-2025        PAGO CONTRATISTA 31012025 HASTA: 05022025</t>
  </si>
  <si>
    <t>POBC           979 31/01/2025    1        5,163,480.00  232020200903        Diseño e implementación del mod   1.045.438.768 Thalia Ariana Molina Ruiz                  1 50 72 13 EBAS (Atención   TFPM      3772025251 PCIN    2500982 CN     377-2025        PAGO CONTRATISTA 31012025 HASTA: 05022025</t>
  </si>
  <si>
    <t>POBC           980 31/01/2025    1        2,517,000.00  232020200903        Diseño e implementación del mod   1.066.718.033 Sebastian Laza                             1 50 72 13 EBAS (Atención   TFPM      3792025251 PCIN    2500984 CN     379-2025        PAGO CONTRATISTA 31012025 HASTA: 05022025</t>
  </si>
  <si>
    <t>POBC           981 31/01/2025    1        6,000,000.00  232020200903        Diseño e implementación del mod   1.069.479.448 Maira Alejandra Acosta Sierra              1 50 72 13 EBAS (Atención   TFPM      3802025251 PCIN    2500985 CN     380-2025        PAGO CONTRATISTA 31012025 HASTA: 05022025</t>
  </si>
  <si>
    <t>POBC           982 31/01/2025    1        5,163,480.00  232020200903        Diseño e implementación del mod   1.070.822.127 Alba Rosa Medina Medina                    1 50 72 13 EBAS (Atención   TFPM      3812025251 PCIN    2500986 CN     381-2025        PAGO CONTRATISTA 31012025 HASTA: 05022025</t>
  </si>
  <si>
    <t>POBC           863 31/01/2025    1        5,163,480.00  232020200903        Diseño e implementación del mod    22.956.810   Alejandra Florez Mora                      1 50 72 13 EBAS (Atención   TFPM      2592025251 PCIN    2500864 CN     259-2025        PAGO CONTRATISTA 31012025 HASTA: 05022025</t>
  </si>
  <si>
    <t>POBC           864 31/01/2025    1        2,517,000.00  232020200903        Diseño e implementación del mod    23.029.786   Minia Patricia Escudero Fernandez          1 50 72 13 EBAS (Atención   TFPM      2602025251 PCIN    2500865 CN     260-2025        PAGO CONTRATISTA 31012025 HASTA: 05022025</t>
  </si>
  <si>
    <t>POBC           865 31/01/2025    1        5,163,480.00  232020200903        Diseño e implementación del mod    25.021.775   Gloria Constanza Gomez Rodriguez           1 50 72 13 EBAS (Atención   TFPM      2612025251 PCIN    2500866 CN     261-2025        PAGO CONTRATISTA 31012025 HASTA: 05022025</t>
  </si>
  <si>
    <t>POBC           866 31/01/2025    1        1,678,000.00  232020200903        Diseño e implementación del mod    30.730.298   Aida Noelia Yepez Acosta Acosta            1 50 72 13 EBAS (Atención   TFPM      2622025251 PCIN    2500867 CN     262-2025        PAGO CONTRATISTA 31012025 HASTA: 05022025</t>
  </si>
  <si>
    <t>POBC           867 31/01/2025    1        2,533,839.00  232020200903        Diseño e implementación del mod    31.422.956   Gloria Patricia Escobar Rincon             1 50 72 13 EBAS (Atención   TFPM      2632025251 PCIN    2500868 CN     263-2025        PAGO CONTRATISTA 31012025 HASTA: 05022025</t>
  </si>
  <si>
    <t>POBC           868 31/01/2025    1        2,517,000.00  232020200903        Diseño e implementación del mod    32.070.008   Diana Elsy Ruiz Betancur                   1 50 72 13 EBAS (Atención   TFPM      2642025251 PCIN    2500869 CN     264-2025        PAGO CONTRATISTA 31012025 HASTA: 05022025</t>
  </si>
  <si>
    <t>POBC           869 31/01/2025    1        2,517,000.00  232020200903        Diseño e implementación del mod    32.182.006   Leidy Patricia Mena Palacio                1 50 72 13 EBAS (Atención   TFPM      2652025251 PCIN    2500870 CN     265-2025        PAGO CONTRATISTA 31012025 HASTA: 05022025</t>
  </si>
  <si>
    <t>POBC           870 31/01/2025    1        5,197,500.00  232020200903        Diseño e implementación del mod    32.208.938   Lida Johana Gallego Montoya                1 50 72 13 EBAS (Atención   TFPM      2662025251 PCIN    2500871 CN     266-2025        PAGO CONTRATISTA 31012025 HASTA: 05022025</t>
  </si>
  <si>
    <t>POBC           871 31/01/2025    1        2,517,000.00  232020200903        Diseño e implementación del mod    32.356.623   Derika Yoneidis Mosquera Bravo             1 50 72 13 EBAS (Atención   TFPM      2672025251 PCIN    2500872 CN     267-2025        PAGO CONTRATISTA 31012025 HASTA: 05022025</t>
  </si>
  <si>
    <t>POBC           872 31/01/2025    1        6,000,000.00  232020200903        Diseño e implementación del mod    32.656.876   Gumersinda Isabel Trespalacios De Angel    1 50 72 13 EBAS (Atención   TFPM      2682025251 PCIN    2500873 CN     268-2025        PAGO CONTRATISTA 31012025 HASTA: 05022025</t>
  </si>
  <si>
    <t>POBC           873 31/01/2025    1        6,000,000.00  232020200903        Diseño e implementación del mod    35.545.916   Marina  Cuesta Palacios                    1 50 72 13 EBAS (Atención   TFPM      2692025251 PCIN    2500874 CN     269-2025        PAGO CONTRATISTA 31012025 HASTA: 05022025</t>
  </si>
  <si>
    <t>POBC           874 31/01/2025    1        6,000,000.00  232020200903        Diseño e implementación del mod    35.600.287   Luz  Yalid  Mosquera  Mosquera             1 50 72 13 EBAS (Atención   TFPM      2702025251 PCIN    2500875 CN     270-2025        PAGO CONTRATISTA 31012025 HASTA: 05022025</t>
  </si>
  <si>
    <t>POBC           875 31/01/2025    1        2,517,000.00  232020200903        Diseño e implementación del mod    35.697.857   Yomaira  Moreno Giron                      1 50 72 13 EBAS (Atención   TFPM      2712025251 PCIN    2500876 CN     271-2025        PAGO CONTRATISTA 31012025 HASTA: 05022025</t>
  </si>
  <si>
    <t>POBC           876 31/01/2025    1        5,163,480.00  232020200903        Diseño e implementación del mod    37.181.995   Luz  Lorena  Jacome  Chinchilla            1 50 72 13 EBAS (Atención   TFPM      2722025251 PCIN    2500877 CN     272-2025        PAGO CONTRATISTA 31012025 HASTA: 05022025</t>
  </si>
  <si>
    <t>POBC           877 31/01/2025    1        2,517,000.00  232020200903        Diseño e implementación del mod    39.387.780    Sory Ines Ospina  Moreno                  1 50 72 13 EBAS (Atención   TFPM      2732025251 PCIN    2500878 CN     273-2025        PAGO CONTRATISTA 31012025 HASTA: 05022025</t>
  </si>
  <si>
    <t>POBC           878 31/01/2025    1        5,197,500.00  232020200903        Diseño e implementación del mod    42.692.876   Ana Maria Gallego Grisales                 1 50 72 13 EBAS (Atención   TFPM      2742025251 PCIN    2500879 CN     274-2025        PAGO CONTRATISTA 31012025 HASTA: 05022025</t>
  </si>
  <si>
    <t>POBC           879 31/01/2025    1        5,197,500.00  232020200903        Diseño e implementación del mod    42.753.515   Beatriz Elena Rico Zapata                  1 50 72 13 EBAS (Atención   TFPM      2752025251 PCIN    2500880 CN     275-2025        PAGO CONTRATISTA 31012025 HASTA: 05022025</t>
  </si>
  <si>
    <t>POBC           880 31/01/2025    1        2,517,000.00  232020200903        Diseño e implementación del mod    42.842.178   Maria Raquel Zuluaga Correa                1 50 72 13 EBAS (Atención   TFPM      2762025251 PCIN    2500881 CN     276-2025        PAGO CONTRATISTA 31012025 HASTA: 05022025</t>
  </si>
  <si>
    <t>POBC           881 31/01/2025    1        2,517,000.00  232020200903        Diseño e implementación del mod    43.119.206   Luz Andrea Correa Jaramillo                1 50 72 13 EBAS (Atención   TFPM      2772025251 PCIN    2500882 CN     277-2025        PAGO CONTRATISTA 31012025 HASTA: 05022025</t>
  </si>
  <si>
    <t>POBC           882 31/01/2025    1        6,000,000.00  232020200903        Diseño e implementación del mod    43.222.592   Paula Andrea Giraldo Aristizabal           1 50 72 13 EBAS (Atención   TFPM      2782025251 PCIN    2500883 CN     278-2025        PAGO CONTRATISTA 31012025 HASTA: 05022025</t>
  </si>
  <si>
    <t>POBC           883 31/01/2025    1        6,000,000.00  232020200903        Diseño e implementación del mod    43.263.584   Leidi Ivone Cano Jurado                    1 50 72 13 EBAS (Atención   TFPM      2792025251 PCIN    2500884 CN     279-2025        PAGO CONTRATISTA 31012025 HASTA: 05022025</t>
  </si>
  <si>
    <t>POBC           884 31/01/2025    1        2,517,000.00  232020200903        Diseño e implementación del mod    43.268.811   Alba Libia Tamayo Valencia                 1 50 72 13 EBAS (Atención   TFPM      2802025251 PCIN    2500885 CN     280-2025        PAGO CONTRATISTA 31012025 HASTA: 05022025</t>
  </si>
  <si>
    <t>POBC           885 31/01/2025    1        2,517,000.00  232020200903        Diseño e implementación del mod    43.381.645   Maria Sandra Henao Bustamante              1 50 72 13 EBAS (Atención   TFPM      2812025251 PCIN    2500886 CN     281-2025        PAGO CONTRATISTA 31012025 HASTA: 05022025</t>
  </si>
  <si>
    <t>POBC           886 31/01/2025    1        5,197,500.00  232020200903        Diseño e implementación del mod    43.453.405   Diana Patricia Lopez Campillo              1 50 72 13 EBAS (Atención   TFPM      2822025251 PCIN    2500887 CN     282-2025        PAGO CONTRATISTA 31012025 HASTA: 05022025</t>
  </si>
  <si>
    <t>POBC           887 31/01/2025    1        2,517,000.00  232020200903        Diseño e implementación del mod    43.553.255   Adriana Maria Franco Suarez                1 50 72 13 EBAS (Atención   TFPM      2832025251 PCIN    2500888 CN     283-2025        PAGO CONTRATISTA 31012025 HASTA: 05022025</t>
  </si>
  <si>
    <t>POBC           888 31/01/2025    1        5,197,500.00  232020200903        Diseño e implementación del mod    43.576.427   Maribel Jaramillo Correa                   1 50 72 13 EBAS (Atención   TFPM      2842025251 PCIN    2500889 CN     284-2025        PAGO CONTRATISTA 31012025 HASTA: 05022025</t>
  </si>
  <si>
    <t>POBC           889 31/01/2025    1        2,517,000.00  232020200903        Diseño e implementación del mod    43.583.737   Diana Patricia Mejia Tobar                 1 50 72 13 EBAS (Atención   TFPM      2852025251 PCIN    2500890 CN     285-2025        PAGO CONTRATISTA 31012025 HASTA: 05022025</t>
  </si>
  <si>
    <t>POBC           890 31/01/2025    1        5,163,480.00  232020200903        Diseño e implementación del mod    43.586.096   Patricia Del Carmen Mena Pino              1 50 72 13 EBAS (Atención   TFPM      2862025251 PCIN    2500891 CN     286-2025        PAGO CONTRATISTA 31012025 HASTA: 05022025</t>
  </si>
  <si>
    <t>POBC           891 31/01/2025    1        5,163,480.00  232020200903        Diseño e implementación del mod    43.597.864   Zuleima Deossa Vargas                      1 50 72 13 EBAS (Atención   TFPM      2872025251 PCIN    2500892 CN     287-2025        PAGO CONTRATISTA 31012025 HASTA: 05022025</t>
  </si>
  <si>
    <t>POBC           892 31/01/2025    1        5,163,480.00  232020200903        Diseño e implementación del mod    43.619.019   Diana Marcela Maya Agudelo                 1 50 72 13 EBAS (Atención   TFPM      2882025251 PCIN    2500893 CN     288-2025        PAGO CONTRATISTA 31012025 HASTA: 05022025</t>
  </si>
  <si>
    <t>POBC           893 31/01/2025    1        2,517,000.00  232020200903        Diseño e implementación del mod    43.619.188   Maria Isabel Londoño Alcaraz               1 50 72 13 EBAS (Atención   TFPM      2892025251 PCIN    2500894 CN     289-2025        PAGO CONTRATISTA 31012025 HASTA: 05022025</t>
  </si>
  <si>
    <t>POBC           894 31/01/2025    1        2,517,000.00  232020200903        Diseño e implementación del mod    43.631.009   Sirley Patricia Arenas Ramirez             1 50 72 13 EBAS (Atención   TFPM      2902025251 PCIN    2500895 CN     290-2025        PAGO CONTRATISTA 31012025 HASTA: 05022025</t>
  </si>
  <si>
    <t>POBC           895 31/01/2025    1        2,517,000.00  232020200903        Diseño e implementación del mod    43.633.980   Adriana Maria Perez Ospina                 1 50 72 13 EBAS (Atención   TFPM      2912025251 PCIN    2500896 CN     291-2025        PAGO CONTRATISTA 31012025 HASTA: 05022025</t>
  </si>
  <si>
    <t>POBC           899 31/01/2025    1        2,517,000.00  232020200903        Diseño e implementación del mod    43.744.616   Dorian Yasmid Rodas                        1 50 72 13 EBAS (Atención   TFPM      2952025251 PCIN    2500900 CN     295-2025        PAGO CONTRATISTA 31012025 HASTA: 05022025</t>
  </si>
  <si>
    <t>POBC           896 31/01/2025    1        2,517,000.00  232020200903        Diseño e implementación del mod    43.633.989   Paola Andrea Cano                          1 50 72 13 EBAS (Atención   TFPM      2922025251 PCIN    2500897 CN     292-2025        PAGO CONTRATISTA 31012025 HASTA: 05022025</t>
  </si>
  <si>
    <t>POBC           898 31/01/2025    1        5,163,480.00  232020200903        Diseño e implementación del mod    43.743.810   Lina Maria Lopera Valencia                 1 50 72 13 EBAS (Atención   TFPM      2942025251 PCIN    2500899 CN     294-2025        PAGO CONTRATISTA 31012025 HASTA: 05022025</t>
  </si>
  <si>
    <t>POBC           983 31/01/2025    1        2,517,000.00  232020200903        Diseño e implementación del mod   1.085.327.330 Leydi Caterine Martinez Pantoja            1 50 72 13 EBAS (Atención   TFPM      3822025251 PCIN    2500987 CN     382-2025        PAGO CONTRATISTA 31012025 HASTA: 05022025</t>
  </si>
  <si>
    <t>POBC           984 31/01/2025    1        6,000,000.00  232020200903        Diseño e implementación del mod   1.087.991.747  Diana Marcela Rivera  Cano                1 50 72 13 EBAS (Atención   TFPM      3832025251 PCIN    2500988 CN     383-2025        PAGO CONTRATISTA 31012025 HASTA: 05022025</t>
  </si>
  <si>
    <t>POBC           985 31/01/2025    1        7,500,000.00  232020200903        Diseño e implementación del mod   1.094.272.597 Raul Gilberto Barrera Patiño               1 50 72 13 EBAS (Atención   TFPM      3842025251 PCIN    2500989 CN     384-2025        PAGO CONTRATISTA 31012025 HASTA: 05022025</t>
  </si>
  <si>
    <t>POBC           986 31/01/2025    1        2,517,000.00  232020200903        Diseño e implementación del mod   1.120.954.873 Laura Valentina Castañeda Arenas           1 50 72 13 EBAS (Atención   TFPM      3852025251 PCIN    2500990 CN     385-2025        PAGO CONTRATISTA 31012025 HASTA: 05022025</t>
  </si>
  <si>
    <t>POBC           987 31/01/2025    1        5,163,480.00  232020200903        Diseño e implementación del mod   1.128.391.542 Bibiana  Marcela  Giraldo  Ramirez         1 50 72 13 EBAS (Atención   TFPM      3862025251 PCIN    2500991 CN     386-2025        PAGO CONTRATISTA 31012025 HASTA: 05022025</t>
  </si>
  <si>
    <t>POBC           989 31/01/2025    1        5,163,480.00  232020200903        Diseño e implementación del mod   1.128.435.583 Adriana Marcela Bohorquez Morales          1 50 72 13 EBAS (Atención   TFPM      3882025251 PCIN    2500993 CN     388-2025        PAGO CONTRATISTA 31012025 HASTA: 05022025</t>
  </si>
  <si>
    <t>POBC           990 31/01/2025    1        5,197,500.00  232020200903        Diseño e implementación del mod   1.128.452.553 Tabata Banesa Acevedo Gallego              1 50 72 13 EBAS (Atención   TFPM      3892025251 PCIN    2500994 CN     389-2025        PAGO CONTRATISTA 31012025 HASTA: 05022025</t>
  </si>
  <si>
    <t>POBC           991 31/01/2025    1        5,197,500.00  232020200903        Diseño e implementación del mod   1.128.465.191 Cristian Daniel Montoya Rodas              1 50 72 13 EBAS (Atención   TFPM      3902025251 PCIN    2500995 CN     390-2025        PAGO CONTRATISTA 31012025 HASTA: 05022025</t>
  </si>
  <si>
    <t>POBC           992 31/01/2025    1        5,163,480.00  232020200903        Diseño e implementación del mod   1.128.469.405 Vanessa  Molina Florez                     1 50 72 13 EBAS (Atención   TFPM      3912025251 PCIN    2500996 CN     391-2025        PAGO CONTRATISTA 31012025 HASTA: 05022025</t>
  </si>
  <si>
    <t>POBC           993 31/01/2025    1        6,000,000.00  232020200903        Diseño e implementación del mod   1.128.475.827 Daniela Zapata Alzate                      1 50 72 13 EBAS (Atención   TFPM      3922025251 PCIN    2500997 CN     392-2025        PAGO CONTRATISTA 31012025 HASTA: 05022025</t>
  </si>
  <si>
    <t>POBC           994 31/01/2025    1        2,517,000.00  232020200903        Diseño e implementación del mod   1.144.140.588 Andres Mauricio Ospina Cardenas            1 50 72 13 EBAS (Atención   TFPM      3932025251 PCIN    2500998 CN     393-2025        PAGO CONTRATISTA 31012025 HASTA: 05022025</t>
  </si>
  <si>
    <t>POBC           995 31/01/2025    1        6,000,000.00  232020200903        Diseño e implementación del mod   1.148.697.542 Vanessa Villa Ramirez                      1 50 72 13 EBAS (Atención   TFPM      3942025251 PCIN    2500999 CN     394-2025        PAGO CONTRATISTA 31012025 HASTA: 05022025</t>
  </si>
  <si>
    <t xml:space="preserve">    UsuarioISAVELEZ                    Pág. 16 de 113         22-10-2025                                  XENCO S.A.&lt;PCHVIDA&gt;</t>
  </si>
  <si>
    <t>POBC           996 31/01/2025    1        2,517,000.00  232020200903        Diseño e implementación del mod   1.152.196.430 Solangy Andrea Fuentes Goez                1 50 72 13 EBAS (Atención   TFPM      3952025251 PCIN    2501000 CN     395-2025        PAGO CONTRATISTA 31012025 HASTA: 05022025</t>
  </si>
  <si>
    <t>POBC           997 31/01/2025    1        2,517,000.00  232020200903        Diseño e implementación del mod   1.152.199.145 Maria Alejandra Marin Castaño              1 50 72 13 EBAS (Atención   TFPM      3962025251 PCIN    2501001 CN     396-2025        PAGO CONTRATISTA 31012025 HASTA: 05022025</t>
  </si>
  <si>
    <t>POBC           998 31/01/2025    1        5,197,500.00  232020200903        Diseño e implementación del mod   1.152.201.249 Juliana Andrea Valencia Barrientos         1 50 72 13 EBAS (Atención   TFPM      3972025251 PCIN    2501002 CN     397-2025        PAGO CONTRATISTA 31012025 HASTA: 05022025</t>
  </si>
  <si>
    <t>POBC           999 31/01/2025    1        2,517,000.00  232020200903        Diseño e implementación del mod   1.152.207.950 Tatiana Nava Giraldo                       1 50 72 13 EBAS (Atención   TFPM      3982025251 PCIN    2501003 CN     398-2025        PAGO CONTRATISTA 31012025 HASTA: 05022025</t>
  </si>
  <si>
    <t>POBL          1171 31/01/2025    1       18,945,945.00  232020200901        Fortalecimiento de los servicio    900.450.493  Fedsalud Federacion Gremial De Trabajadore  4 70 00   INSTITUCIONAL    TFCC            4105 PCIN    2500069 CN     5500-2024    PRESTACION DE SERVICIOS DE ENFERMERIA PROFESIONA</t>
  </si>
  <si>
    <t>POBL          1177 31/01/2025    1       35,443,905.00  232020200901        Fortalecimiento de los servicio    900.450.493  Fedsalud Federacion Gremial De Trabajadore  4 70 00   INSTITUCIONAL    TFCC            4106 PCIN    2500069 CN     5500-2024    PRESTACION DE SERVICIOS DE ENFERMERIA PROFESIONA</t>
  </si>
  <si>
    <t>POBL          1179 31/01/2025    1      254,795,939.00  232020200901        Fortalecimiento de los servicio    900.450.493  Fedsalud Federacion Gremial De Trabajadore  4 70 00   INSTITUCIONAL    TFCC            4107 PCIN    2500069 CN     5500-2024    PRESTACION DE SERVICIOS DE ENFERMERIA PROFESIONA</t>
  </si>
  <si>
    <t>POBL          1185 31/01/2025    1        5,590,055.00  232020200901        Fortalecimiento de los servicio    900.445.502  Cirujanos De Colombia Sindicato De Gremio   4 70 00   INSTITUCIONAL    TFCC            1040 PCIN    2500070 CN     6046-2024    PRESTACION DE SERVICIOS PROFESIONALES ESPECIALIZ</t>
  </si>
  <si>
    <t>POBL          1186 31/01/2025    1       35,203,616.00  232020200901        Fortalecimiento de los servicio    900.445.502  Cirujanos De Colombia Sindicato De Gremio   4 70 00   INSTITUCIONAL    TFCC            1031 PCIN    2500070 CN     6046-2024    PRESTACION DE SERVICIOS PROFESIONALES ESPECIALIZ</t>
  </si>
  <si>
    <t>POBL          1188 31/01/2025    1       30,471,062.00  232020200901        Fortalecimiento de los servicio    890.981.689  Aida Asociacion De Instrumentadores De Ant  4 70 00   INSTITUCIONAL    TFCC             677 PCIN    2500063 CN     5034-2024    PRESTACION DE SERVICIOS DE INSTRUMENTACION QUIRU</t>
  </si>
  <si>
    <t>POBL          1190 31/01/2025    1       52,500,000.00  232020200901        Fortalecimiento de los servicio    900.444.742  Sindicato Antioqueño De Anestesiologia Ane  4 70 00   INSTITUCIONAL    TFCC            5774 PCIN    2500067 CN     5254-2024    PRESTACION DE SERVICIOS DE ANESTESIOLOGIA EN LA</t>
  </si>
  <si>
    <t>POBL          1191 31/01/2025    1       87,897,600.00  232020200901        Fortalecimiento de los servicio    900.444.742  Sindicato Antioqueño De Anestesiologia Ane  4 70 00   INSTITUCIONAL    TFCC            5775 PCIN    2500067 CN     5254-2024    PRESTACION DE SERVICIOS DE ANESTESIOLOGIA EN LA</t>
  </si>
  <si>
    <t>POBL          1721 31/01/2025    1        1,500,612.00  232020200903        Diseño e implementación del mod    800.153.993  Comunicacion Celular  S A Comcel  S A       4 70 00   INSTITUCIONAL    TFCP      5894228847 PCIN    2502030                     CODIGO INTERNO 822465095. SERVICIO DE LAS LINEAS</t>
  </si>
  <si>
    <t>POBL          1761 31/01/2025    1      102,245,685.00  232020200901        Fortalecimiento de los servicio    900.450.493  Fedsalud Federacion Gremial De Trabajadore  4 70 00   INSTITUCIONAL    TFCC            4109 PCIN    2500064 CN     5258-2024    PRESTACION DE SERVICIOS  AUXILIAR EN SERVICIOS F</t>
  </si>
  <si>
    <t>POBL          1785 31/01/2025    1      111,584,738.00  232020200901        Fortalecimiento de los servicio    900.608.729  Uroservice Sas                              4 70 00   INSTITUCIONAL    TFCC             938 PCIN    2500735 CN     001-2025     PRESTACION DE SERVICIOS ESPECIALIZADOS EN EL PRO</t>
  </si>
  <si>
    <t>POBL          1802 31/01/2025    1       28,952,822.00  232020200903        Diseño e implementación del mod    901.459.337  Evoai Sas                                   4 70 00   INSTITUCIONAL    TFCC             136 PCIN    2500737 CN     4751-2024    PAGO ARRENDAMIENTO DE PLATAFORMA DE AGENDAMIENTO</t>
  </si>
  <si>
    <t>POBC           919 31/01/2025    1        5,163,480.00  232020200903        Diseño e implementación del mod    98.669.865   Anderson  Grajales Rios                    1 50 72 13 EBAS (Atención   TFPM      3152025251 PCIN    2500920 CN     315-2025        PAGO CONTRATISTA 31012025 HASTA: 05022025</t>
  </si>
  <si>
    <t>POBC           920 31/01/2025    1        2,517,000.00  232020200903        Diseño e implementación del mod   1.000.088.007 Juliana Mejia Castro                       1 50 72 13 EBAS (Atención   TFPM      3162025251 PCIN    2500921 CN     316-2025        PAGO CONTRATISTA 31012025 HASTA: 05022025</t>
  </si>
  <si>
    <t>POBC           921 31/01/2025    1        2,517,000.00  232020200903        Diseño e implementación del mod   1.000.446.184 Marian   Valencia  Hincapie                1 50 72 13 EBAS (Atención   TFPM      3172025251 PCIN    2500922 CN     317-2025        PAGO CONTRATISTA 31012025 HASTA: 05022025</t>
  </si>
  <si>
    <t>POBC           922 31/01/2025    1        2,517,000.00  232020200903        Diseño e implementación del mod   1.000.896.170 Laura Nataly Montoya Velez                 1 50 72 13 EBAS (Atención   TFPM      3192025251 PCIN    2500924 CN     319-2025        PAGO CONTRATISTA 31012025 HASTA: 05022025</t>
  </si>
  <si>
    <t>POBC           923 31/01/2025    1        2,517,000.00  232020200903        Diseño e implementación del mod   1.000.902.815 Mariana Diaz Aguirre                       1 50 72 13 EBAS (Atención   TFPM      3202025251 PCIN    2500925 CN     320-2025        PAGO CONTRATISTA 31012025 HASTA: 05022025</t>
  </si>
  <si>
    <t>POBC           924 31/01/2025    1        2,517,000.00  232020200903        Diseño e implementación del mod   1.001.030.124 Juan Andres Cardenas Palacio               1 50 72 13 EBAS (Atención   TFPM      3212025251 PCIN    2500926 CN     321-2025        PAGO CONTRATISTA 31012025 HASTA: 05022025</t>
  </si>
  <si>
    <t>POBC           925 31/01/2025    1        2,517,000.00  232020200903        Diseño e implementación del mod   1.001.132.358 Ashley Brigitte Osorio Galvis              1 50 72 13 EBAS (Atención   TFPM      3222025251 PCIN    2500927 CN     322-2025        PAGO CONTRATISTA 31012025 HASTA: 05022025</t>
  </si>
  <si>
    <t>POBC           926 31/01/2025    1        2,517,000.00  232020200903        Diseño e implementación del mod   1.001.138.994 Susana   Mena Cordoba                      1 50 72 13 EBAS (Atención   TFPM      3232025251 PCIN    2500928 CN     323-2025        PAGO CONTRATISTA 31012025 HASTA: 05022025</t>
  </si>
  <si>
    <t>POBC           927 31/01/2025    1        5,163,480.00  232020200903        Diseño e implementación del mod   1.001.418.155 Sara Valentina Giraldo Cuartas             1 50 72 13 EBAS (Atención   TFPM      3242025251 PCIN    2500929 CN     324-2025        PAGO CONTRATISTA 31012025 HASTA: 05022025</t>
  </si>
  <si>
    <t>POBC           928 31/01/2025    1        5,163,480.00  232020200903        Diseño e implementación del mod   1.001.724.209 Juan Pablo Salazar Ramirez                 1 50 72 13 EBAS (Atención   TFPM      3252025251 PCIN    2500930 CN     325-2025        PAGO CONTRATISTA 31012025 HASTA: 05022025</t>
  </si>
  <si>
    <t>POBC           929 31/01/2025    1        2,517,000.00  232020200903        Diseño e implementación del mod   1.003.864.218 Sharon Dorena Sanchez Rivera               1 50 72 13 EBAS (Atención   TFPM      3262025251 PCIN    2500931 CN     326-2025        PAGO CONTRATISTA 31012025 HASTA: 05022025</t>
  </si>
  <si>
    <t>POBC           930 31/01/2025    1        6,000,000.00  232020200903        Diseño e implementación del mod   1.003.969.715 Juliana  Moreno Rivas                      1 50 72 13 EBAS (Atención   TFPM      3272025251 PCIN    2500932 CN     327-2025        PAGO CONTRATISTA 31012025 HASTA: 05022025</t>
  </si>
  <si>
    <t>POBC           931 31/01/2025    1        6,000,000.00  232020200903        Diseño e implementación del mod   1.007.198.372 Diego Alejandro Garc Ia Rincon             1 50 72 13 EBAS (Atención   TFPM      3282025251 PCIN    2500933 CN     328-2025        PAGO CONTRATISTA 31012025 HASTA: 05022025</t>
  </si>
  <si>
    <t>POBC           932 31/01/2025    1        2,517,000.00  232020200903        Diseño e implementación del mod   1.007.387.903 Erika Yohana Martinez Echavarria           1 50 72 13 EBAS (Atención   TFPM      3292025251 PCIN    2500934 CN     329-2025        PAGO CONTRATISTA 31012025 HASTA: 05022025</t>
  </si>
  <si>
    <t>POBC           933 31/01/2025    1        2,517,000.00  232020200903        Diseño e implementación del mod   1.007.667.029 Xiomy Andrea Sierra Ochoa                  1 50 72 13 EBAS (Atención   TFPM      3302025251 PCIN    2500935 CN     330-2025        PAGO CONTRATISTA 31012025 HASTA: 05022025</t>
  </si>
  <si>
    <t>POBC           934 31/01/2025    1        5,163,480.00  232020200903        Diseño e implementación del mod   1.017.128.392 Isabel  Cristina  Londoño  Ruiz            1 50 72 13 EBAS (Atención   TFPM      3312025251 PCIN    2500936 CN     331-2025        PAGO CONTRATISTA 31012025 HASTA: 05022025</t>
  </si>
  <si>
    <t>POBC           935 31/01/2025    1        5,163,480.00  232020200903        Diseño e implementación del mod   1.017.130.284 Jenny Johanna Neira Sierra                 1 50 72 13 EBAS (Atención   TFPM      3322025251 PCIN    2500937 CN     332-2025        PAGO CONTRATISTA 31012025 HASTA: 05022025</t>
  </si>
  <si>
    <t>POBC           936 31/01/2025    1        5,163,480.00  232020200903        Diseño e implementación del mod   1.017.134.110 Eileen Ange Zuluaga Muriel                 1 50 72 13 EBAS (Atención   TFPM      3332025251 PCIN    2500938 CN     333-2025        PAGO CONTRATISTA 31012025 HASTA: 05022025</t>
  </si>
  <si>
    <t>POBC           937 31/01/2025    1        2,517,000.00  232020200903        Diseño e implementación del mod   1.017.156.310 Leidy Alejandra Eljach Vacca               1 50 72 13 EBAS (Atención   TFPM      3342025251 PCIN    2500939 CN     334-2025        PAGO CONTRATISTA 31012025 HASTA: 05022025</t>
  </si>
  <si>
    <t>POBC           938 31/01/2025    1        2,517,000.00  232020200903        Diseño e implementación del mod   1.017.207.179 Karen Juliana Presiga Lopez                1 50 72 13 EBAS (Atención   TFPM      3352025251 PCIN    2500940 CN     335-2025        PAGO CONTRATISTA 31012025 HASTA: 05022025</t>
  </si>
  <si>
    <t>POBC           939 31/01/2025    1        2,517,000.00  232020200903        Diseño e implementación del mod   1.017.244.872 Silvia Elena Gil Tamayo                    1 50 72 13 EBAS (Atención   TFPM      3362025251 PCIN    2500941 CN     336-2025        PAGO CONTRATISTA 31012025 HASTA: 05022025</t>
  </si>
  <si>
    <t>POBC           940 31/01/2025    1        2,517,000.00  232020200903        Diseño e implementación del mod   1.017.254.362 Julian Camilo Espinal Chavarria            1 50 72 13 EBAS (Atención   TFPM      3372025251 PCIN    2500942 CN     337-2025        PAGO CONTRATISTA 31012025 HASTA: 05022025</t>
  </si>
  <si>
    <t>POBC           941 31/01/2025    1        2,517,000.00  232020200903        Diseño e implementación del mod   1.020.105.625 Melany Tamayo Montoya                      1 50 72 13 EBAS (Atención   TFPM      3382025251 PCIN    2500943 CN     338-2025        PAGO CONTRATISTA 31012025 HASTA: 05022025</t>
  </si>
  <si>
    <t>POBC           942 31/01/2025    1        5,163,480.00  232020200903        Diseño e implementación del mod   1.020.394.050 Diana Carolina Solano Marin                1 50 72 13 EBAS (Atención   TFPM      3392025251 PCIN    2500944 CN     339-2025        PAGO CONTRATISTA 31012025 HASTA: 05022025</t>
  </si>
  <si>
    <t>POBC           943 31/01/2025    1        7,500,000.00  232020200903        Diseño e implementación del mod   1.020.401.059 Eliana Sepulveda Lopez                     1 50 72 13 EBAS (Atención   TFPM      3402025251 PCIN    2500945 CN     340-2025        PAGO CONTRATISTA 31012025 HASTA: 05022025</t>
  </si>
  <si>
    <t>POBC           944 31/01/2025    1        5,163,480.00  232020200903        Diseño e implementación del mod   1.020.401.495 Yuvis Duran Maturana                       1 50 72 13 EBAS (Atención   TFPM      3412025251 PCIN    2500946 CN     341-2025        PAGO CONTRATISTA 31012025 HASTA: 05022025</t>
  </si>
  <si>
    <t>POBC           945 31/01/2025    1        2,517,000.00  232020200903        Diseño e implementación del mod   1.020.419.637 Karla Cristina Marin Castaño               1 50 72 13 EBAS (Atención   TFPM      3422025251 PCIN    2500947 CN     342-2025        PAGO CONTRATISTA 31012025 HASTA: 05022025</t>
  </si>
  <si>
    <t>POBC           946 31/01/2025    1        5,163,480.00  232020200903        Diseño e implementación del mod   1.020.429.795 Sandra Milena Morales Carvajal             1 50 72 13 EBAS (Atención   TFPM      3432025251 PCIN    2500948 CN     343-2025        PAGO CONTRATISTA 31012025 HASTA: 05022025</t>
  </si>
  <si>
    <t>POBC           947 31/01/2025    1        5,163,480.00  232020200903        Diseño e implementación del mod   1.020.442.117 Ana Maria Acevedo  Arias                   1 50 72 13 EBAS (Atención   TFPM      3442025251 PCIN    2500949 CN     344-2025        PAGO CONTRATISTA 31012025 HASTA: 05022025</t>
  </si>
  <si>
    <t>POBC           948 31/01/2025    1        6,000,000.00  232020200903        Diseño e implementación del mod   1.020.442.786 Maria Camila Jimenez Marin Marin           1 50 72 13 EBAS (Atención   TFPM      3452025251 PCIN    2500950 CN     345-2025        PAGO CONTRATISTA 31012025 HASTA: 05022025</t>
  </si>
  <si>
    <t>POBC           949 31/01/2025    1        2,517,000.00  232020200903        Diseño e implementación del mod   1.020.465.639 Daniela   Becerra  Cordoba                 1 50 72 13 EBAS (Atención   TFPM      3462025251 PCIN    2500951 CN     346-2025        PAGO CONTRATISTA 31012025 HASTA: 05022025</t>
  </si>
  <si>
    <t>POBC           950 31/01/2025    1        5,163,480.00  232020200903        Diseño e implementación del mod   1.020.487.328 Valentina   Castrillon Cadavid             1 50 72 13 EBAS (Atención   TFPM      3472025251 PCIN    2500952 CN     347-2025        PAGO CONTRATISTA 31012025 HASTA: 05022025</t>
  </si>
  <si>
    <t>POBC           951 31/01/2025    1        2,517,000.00  232020200903        Diseño e implementación del mod   1.020.810.644 Julieth Candelaria Quiroz De La Rosa       1 50 72 13 EBAS (Atención   TFPM      3482025251 PCIN    2500953 CN     348-2025        PAGO CONTRATISTA 31012025 HASTA: 05022025</t>
  </si>
  <si>
    <t>POBC           952 31/01/2025    1        5,163,480.00  232020200903        Diseño e implementación del mod   1.026.154.907 Juan Pablo Santa Velasquez                 1 50 72 13 EBAS (Atención   TFPM      3492025251 PCIN    2500954 CN     349-2025        PAGO CONTRATISTA 31012025 HASTA: 05022025</t>
  </si>
  <si>
    <t>POBC           953 31/01/2025    1        2,517,000.00  232020200903        Diseño e implementación del mod   1.027.801.158 Ana Maria Sanchez Tamayo                   1 50 72 13 EBAS (Atención   TFPM      3502025251 PCIN    2500955 CN     350-2025        PAGO CONTRATISTA 31012025 HASTA: 05022025</t>
  </si>
  <si>
    <t>POBC           954 31/01/2025    1        2,517,000.00  232020200903        Diseño e implementación del mod   1.032.258.946 Liceth Johana Santero Soto                 1 50 72 13 EBAS (Atención   TFPM      3522025251 PCIN    2500957 CN     352-2025        PAGO CONTRATISTA 31012025 HASTA: 05022025</t>
  </si>
  <si>
    <t>PPNO        022025 01/02/2025   11       15,631,625.00  232020200901        Fortalecimiento de los servicio    900.445.089  Thaus Talento Humano En Salud Sindicato De  4 70 00   INSTITUCIONAL    TFCC            2292 PCCP    2406463 CN     3745-2024    CORRECCION CONCILIACION CUENTAS POR PAGAR ENERO</t>
  </si>
  <si>
    <t xml:space="preserve">    UsuarioISAVELEZ                    Pág. 17 de 113         22-10-2025                                  XENCO S.A.&lt;PCHVIDA&gt;</t>
  </si>
  <si>
    <t>PDCI             9 01/02/2025    7       18,416,412.00  232020200903        Diseño e implementación del mod   1.040.744.587 Maria Alejandra Arbelaez Cuartas           1 50 72 13 EBAS (Atención   PDIG          250031 PCIN    2500978 CN     373-2025     SE LIBERAN COMPROMISOS SEGUN ACTAS DE LIQUIDACIO</t>
  </si>
  <si>
    <t>PPNO        022025 01/02/2025   13       19,756,800.00  232020200901        Fortalecimiento de los servicio    900.444.742  Sindicato Antioqueño De Anestesiologia Ane  4 70 00   INSTITUCIONAL    TFCC            5519 PCCP    2406484 CN     4239-2024    CORRECCION CONCILIACION CUENTAS POR PAGAR ENERO</t>
  </si>
  <si>
    <t>PPNO        022025 01/02/2025   14       20,638,722.00  232020200901        Fortalecimiento de los servicio    900.450.493  Fedsalud Federacion Gremial De Trabajadore  4 70 00   INSTITUCIONAL    TFCC            3793 PCCP    2406982 CN     2700-2024    CORRECCION CONCILIACION CUENTAS POR PAGAR ENERO</t>
  </si>
  <si>
    <t>PPNO        022025 01/02/2025   15       20,638,722.00  232020200901        Fortalecimiento de los servicio    900.450.493  Fedsalud Federacion Gremial De Trabajadore  4 70 00   INSTITUCIONAL    TFCC            3794 PCCP    2406982 CN     2700-2024    CORRECCION CONCILIACION CUENTAS POR PAGAR ENERO</t>
  </si>
  <si>
    <t>PPNO        022025 01/02/2025   16       64,748,626.00  232020200901        Fortalecimiento de los servicio    900.445.089  Thaus Talento Humano En Salud Sindicato De  4 70 00   INSTITUCIONAL    TFCC            2293 PCCP    2407099 CN     5256-2024    CORRECCION CONCILIACION CUENTAS POR PAGAR ENERO</t>
  </si>
  <si>
    <t>PPNO        022025 01/02/2025   17       72,750,000.00  232020200901        Fortalecimiento de los servicio    900.444.742  Sindicato Antioqueño De Anestesiologia Ane  4 70 00   INSTITUCIONAL    TFCC            5518 PCCP    2407106 CN     5254-2024    CORRECCION CONCILIACION CUENTAS POR PAGAR ENERO</t>
  </si>
  <si>
    <t>PPNO        022025 01/02/2025   19      170,040,000.00  232020200901        Fortalecimiento de los servicio    900.445.089  Thaus Talento Humano En Salud Sindicato De  4 70 00   INSTITUCIONAL    TFCC            2291 PCCP    2406488 CN     4826-2024    CORRECCION CONCILIACION CUENTAS POR PAGAR ENERO</t>
  </si>
  <si>
    <t>PPNO        022025 01/02/2025   20      275,245,317.00  232020200901        Fortalecimiento de los servicio    900.450.493  Fedsalud Federacion Gremial De Trabajadore  4 70 00   INSTITUCIONAL    TFCC            3795 PCCP    2406982 CN     2700-2024    CORRECCION CONCILIACION CUENTAS POR PAGAR ENERO</t>
  </si>
  <si>
    <t>PPNO        022025 01/02/2025   21       87,072,364.00  232020200901        Fortalecimiento de los servicio    900.450.493  Fedsalud Federacion Gremial De Trabajadore  4 70 00   INSTITUCIONAL    TFCC            3798 PCCP    2407104 CN     5258-2024    CORRECCION CONCILIACION CUENTAS POR PAGAR ENERO</t>
  </si>
  <si>
    <t>PPNO        022025 01/02/2025    5       10,072,568.00  232020200901        Fortalecimiento de los servicio    900.450.493  Fedsalud Federacion Gremial De Trabajadore  4 70 00   INSTITUCIONAL    TFCC            3797 PCCP    2406318 CN     4732-2024    CORRECCION CONCILIACION CUENTAS POR PAGAR ENERO</t>
  </si>
  <si>
    <t>PPNO        022025 01/02/2025    6       10,189,474.00  232020200901        Fortalecimiento de los servicio    900.450.493  Fedsalud Federacion Gremial De Trabajadore  4 70 00   INSTITUCIONAL    TFCC            3797 PCCP    2406895 CN     4732-2024    CORRECCION CONCILIACION CUENTAS POR PAGAR ENERO</t>
  </si>
  <si>
    <t>PPNO        022025 01/02/2025    7        1,738,800.00  232020200901        Fortalecimiento de los servicio    900.444.742  Sindicato Antioqueño De Anestesiologia Ane  4 70 00   INSTITUCIONAL    TFCC            5449 PCCP    2406484 CN     4239-2024    CORRECCION CONCILIACION CUENTAS POR PAGAR ENERO</t>
  </si>
  <si>
    <t>PPNO        022025 01/02/2025    8       79,901,461.00  232020200901        Fortalecimiento de los servicio    900.444.742  Sindicato Antioqueño De Anestesiologia Ane  4 70 00   INSTITUCIONAL    TFCC            5449 PCCP    2405686 CN     4239-2024    CORRECCION CONCILIACION CUENTAS POR PAGAR ENERO</t>
  </si>
  <si>
    <t>PPNO        022025 01/02/2025    9       54,978,171.00  232020200901        Fortalecimiento de los servicio    900.450.493  Fedsalud Federacion Gremial De Trabajadore  4 70 00   INSTITUCIONAL    TFCC            3796 PCCP    2406467 CN     2700-2024    CORRECCION CONCILIACION CUENTAS POR PAGAR ENERO</t>
  </si>
  <si>
    <t>PPNO        022025 01/02/2025   10       73,624,526.00  232020200901        Fortalecimiento de los servicio    900.450.493  Fedsalud Federacion Gremial De Trabajadore  4 70 00   INSTITUCIONAL    TFCC            3796 PCCP    2406982 CN     2700-2024    CORRECCION CONCILIACION CUENTAS POR PAGAR ENERO</t>
  </si>
  <si>
    <t>PDCI             9 01/02/2025    1       40,600,000.00  232020200902        Desarrollo de la organización      10.027.940   Jose Andres Ortiz Hoyos                     4 70 00   INSTITUCIONAL    PDIG          250025 PCIN    2500829 CN     198-2025     SE LIBERAN COMPROMISOS SEGUN ACTAS DE LIQUIDACIO</t>
  </si>
  <si>
    <t>PPNO        022025 01/02/2025   12       19,500,000.00  232020200901        Fortalecimiento de los servicio    900.444.742  Sindicato Antioqueño De Anestesiologia Ane  4 70 00   INSTITUCIONAL    TFCC            5517 PCCP    2406484 CN     4239-2024    CORRECCION CONCILIACION CUENTAS POR PAGAR ENERO</t>
  </si>
  <si>
    <t>PPNO        362179 03/02/2025    1        5,163,480.00  232020200903        Diseño e implementación del mod    25.021.775   Gloria Constanza Gomez Rodriguez           1 50 72 13 EBAS (Atención   TFPM      2612025251 PCIN    2500866 CN     261-2025     Cancela Fra 2612025251 CAUSACION PAGO 1 DEL CONT</t>
  </si>
  <si>
    <t>PPNO        362183 03/02/2025    1        2,517,000.00  232020200903        Diseño e implementación del mod    43.381.645   Maria Sandra Henao Bustamante              1 50 72 13 EBAS (Atención   TFPM      2812025251 PCIN    2500886 CN     281-2025     Cancela Fra 2812025251 CAUSACION PAGO 1 DEL CONT</t>
  </si>
  <si>
    <t>PPNO        362180 03/02/2025    1        2,517,000.00  232020200903        Diseño e implementación del mod    71.948.599   Jorge Luis Gonzalez Calle                  1 50 72 13 EBAS (Atención   TFPM      3132025251 PCIN    2500918 CN     313-2025     Cancela Fra 3132025251 CAUSACION PAGO 1 DEL CONT</t>
  </si>
  <si>
    <t>PPNO        362181 03/02/2025    1        6,000,000.00  232020200903        Diseño e implementación del mod   1.035.428.635 Fabian Yesid Gonzalez Garcia               1 50 72 13 EBAS (Atención   TFPM      3562025251 PCIN    2500961 CN     356-2025     Cancela Fra 3562025251 CAUSACION PAGO 1 DEL CONT</t>
  </si>
  <si>
    <t>PPNO        362182 03/02/2025    1        5,163,480.00  232020200903        Diseño e implementación del mod    98.669.865   Anderson  Grajales Rios                    1 50 72 13 EBAS (Atención   TFPM      3152025251 PCIN    2500920 CN     315-2025     Cancela Fra 3152025251 CAUSACION PAGO 1 DEL CONT</t>
  </si>
  <si>
    <t>PPNO        362184 03/02/2025    1        2,517,000.00  232020200903        Diseño e implementación del mod    43.751.995   Luz Dary Henao Sanchez                     1 50 72 13 EBAS (Atención   TFPM      2962025251 PCIN    2500901 CN     296-2025     Cancela Fra 2962025251 CAUSACION PAGO 1 DEL CONT</t>
  </si>
  <si>
    <t>PPNO        362185 03/02/2025    1        5,197,500.00  232020200903        Diseño e implementación del mod    700.032.639  Luisa Fernanda Hincapie Rojas              1 50 72 13 EBAS (Atención   TFPM      4182025251 PCIN    2501023 CN     418-2025     Cancela Fra 4182025251 CAUSACION PAGO 1 DEL CONT</t>
  </si>
  <si>
    <t>PPNO        362186 03/02/2025    1        2,517,000.00  232020200903        Diseño e implementación del mod   1.040.492.743 Mayerly  Hinestroza Palacio                1 50 72 13 EBAS (Atención   TFPM      3722025251 PCIN    2500977 CN     372-2025     Cancela Fra 3722025251 CAUSACION PAGO 1 DEL CONT</t>
  </si>
  <si>
    <t>PPNO        362187 03/02/2025    1        5,163,480.00  232020200903        Diseño e implementación del mod    37.181.995   Luz  Lorena  Jacome  Chinchilla            1 50 72 13 EBAS (Atención   TFPM      2722025251 PCIN    2500877 CN     272-2025     Cancela Fra 2722025251 CAUSACION PAGO 1 DEL CONT</t>
  </si>
  <si>
    <t>PPNO        362188 03/02/2025    1        5,197,500.00  232020200903        Diseño e implementación del mod    43.576.427   Maribel Jaramillo Correa                   1 50 72 13 EBAS (Atención   TFPM      2842025251 PCIN    2500889 CN     284-2025     Cancela Fra 2842025251 CAUSACION PAGO 1 DEL CONT</t>
  </si>
  <si>
    <t>PPNO        362189 03/02/2025    1        6,000,000.00  232020200903        Diseño e implementación del mod   1.020.442.786 Maria Camila Jimenez Marin Marin           1 50 72 13 EBAS (Atención   TFPM      3452025251 PCIN    2500950 CN     345-2025     Cancela Fra 3452025251 CAUSACION PAGO 1 DEL CONT</t>
  </si>
  <si>
    <t>PPNO        362193 03/02/2025    1        5,163,480.00  232020200903        Diseño e implementación del mod   1.017.128.392 Isabel  Cristina  Londoño  Ruiz            1 50 72 13 EBAS (Atención   TFPM      3312025251 PCIN    2500936 CN     331-2025     Cancela Fra 3312025251 CAUSACION PAGO 1 DEL CONT</t>
  </si>
  <si>
    <t>PPNO        362190 03/02/2025    1        7,500,000.00  232020200903        Diseño e implementación del mod   1.152.218.264 Laura Alejandra Lambis Loaiza              1 50 72 13 EBAS (Atención   TFPM      3992025251 PCIN    2501004 CN     399-2025     Cancela Fra 3992025251 CAUSACION PAGO 1 DEL CONT</t>
  </si>
  <si>
    <t>PPNO        362191 03/02/2025    1        2,517,000.00  232020200903        Diseño e implementación del mod   1.066.718.033 Sebastian Laza                             1 50 72 13 EBAS (Atención   TFPM      3792025251 PCIN    2500984 CN     379-2025     Cancela Fra 3792025251 CAUSACION PAGO 1 DEL CONT</t>
  </si>
  <si>
    <t>PPNO        362192 03/02/2025    1        2,517,000.00  232020200903        Diseño e implementación del mod    43.619.188   Maria Isabel Londoño Alcaraz               1 50 72 13 EBAS (Atención   TFPM      2892025251 PCIN    2500894 CN     289-2025     Cancela Fra 2892025251 CAUSACION PAGO 1 DEL CONT</t>
  </si>
  <si>
    <t>PPNO        362194 03/02/2025    1        5,163,480.00  232020200903        Diseño e implementación del mod    43.743.810   Lina Maria Lopera Valencia                 1 50 72 13 EBAS (Atención   TFPM      2942025251 PCIN    2500899 CN     294-2025     Cancela Fra 2942025251 CAUSACION PAGO 1 DEL CONT</t>
  </si>
  <si>
    <t>PPNO        362195 03/02/2025    1        5,197,500.00  232020200903        Diseño e implementación del mod    43.453.405   Diana Patricia Lopez Campillo              1 50 72 13 EBAS (Atención   TFPM      2822025251 PCIN    2500887 CN     282-2025     Cancela Fra 2822025251 CAUSACION PAGO 1 DEL CONT</t>
  </si>
  <si>
    <t>PPNO        362196 03/02/2025    1        5,163,480.00  232020200903        Diseño e implementación del mod    43.879.273   Claudia Elena Lopez Pareja                 1 50 72 13 EBAS (Atención   TFPM      3022025251 PCIN    2500907 CN     302-2025     Cancela Fra 3022025251 CAUSACION PAGO 1 DEL CONT</t>
  </si>
  <si>
    <t>PPNO        362197 03/02/2025    1        2,517,000.00  232020200903        Diseño e implementación del mod   1.035.861.232 Lorena Andrea Lopez Vasquez                1 50 72 13 EBAS (Atención   TFPM      3582025251 PCIN    2500963 CN     358-2025     Cancela Fra 3582025251 CAUSACION PAGO 1 DEL CONT</t>
  </si>
  <si>
    <t>PPNO        362198 03/02/2025    1        2,517,000.00  232020200903        Diseño e implementación del mod   1.020.419.637 Karla Cristina Marin Castaño               1 50 72 13 EBAS (Atención   TFPM      3422025251 PCIN    2500947 CN     342-2025     Cancela Fra 3422025251 CAUSACION PAGO 1 DEL CONT</t>
  </si>
  <si>
    <t>PPNO        362199 03/02/2025    1        2,517,000.00  232020200903        Diseño e implementación del mod   1.152.199.145 Maria Alejandra Marin Castaño              1 50 72 13 EBAS (Atención   TFPM      3962025251 PCIN    2501001 CN     396-2025     Cancela Fra 3962025251 CAUSACION PAGO 1 DEL CONT</t>
  </si>
  <si>
    <t>PPNO        362203 03/02/2025    1        5,163,480.00  232020200903        Diseño e implementación del mod    43.619.019   Diana Marcela Maya Agudelo                 1 50 72 13 EBAS (Atención   TFPM      2882025251 PCIN    2500893 CN     288-2025     Cancela Fra 2882025251 CAUSACION PAGO 1 DEL CONT</t>
  </si>
  <si>
    <t>PPNO        362200 03/02/2025    1        2,517,000.00  232020200903        Diseño e implementación del mod   1.007.387.903 Erika Yohana Martinez Echavarria           1 50 72 13 EBAS (Atención   TFPM      3292025251 PCIN    2500934 CN     329-2025     Cancela Fra 3292025251 CAUSACION PAGO 1 DEL CONT</t>
  </si>
  <si>
    <t>PPNO        362201 03/02/2025    1        2,517,000.00  232020200903        Diseño e implementación del mod   1.152.710.976 Darlin Yomara Martinez Giraldo             1 50 72 13 EBAS (Atención   TFPM      4022025251 PCIN    2501007 CN     402-2025     Cancela Fra 4022025251 CAUSACION PAGO 1 DEL CONT</t>
  </si>
  <si>
    <t>PPNO        362202 03/02/2025    1        2,517,000.00  232020200903        Diseño e implementación del mod   1.085.327.330 Leydi Caterine Martinez Pantoja            1 50 72 13 EBAS (Atención   TFPM      3822025251 PCIN    2500987 CN     382-2025     Cancela Fra 3822025251 CAUSACION PAGO 1 DEL CONT</t>
  </si>
  <si>
    <t>PPNO        362204 03/02/2025    1        5,163,480.00  232020200903        Diseño e implementación del mod   1.070.822.127 Alba Rosa Medina Medina                    1 50 72 13 EBAS (Atención   TFPM      3812025251 PCIN    2500986 CN     381-2025     Cancela Fra 3812025251 CAUSACION PAGO 1 DEL CONT</t>
  </si>
  <si>
    <t>PPNO        362205 03/02/2025    1        2,517,000.00  232020200903        Diseño e implementación del mod   1.000.088.007 Juliana Mejia Castro                       1 50 72 13 EBAS (Atención   TFPM      3162025251 PCIN    2500921 CN     316-2025     Cancela Fra 3162025251 CAUSACION PAGO 1 DEL CONT</t>
  </si>
  <si>
    <t>PPNO        362206 03/02/2025    1        2,517,000.00  232020200903        Diseño e implementación del mod    43.583.737   Diana Patricia Mejia Tobar                 1 50 72 13 EBAS (Atención   TFPM      2852025251 PCIN    2500890 CN     285-2025     Cancela Fra 2852025251 CAUSACION PAGO 1 DEL CONT</t>
  </si>
  <si>
    <t>PPNO        362207 03/02/2025    1        2,517,000.00  232020200903        Diseño e implementación del mod   1.001.138.994 Susana   Mena Cordoba                      1 50 72 13 EBAS (Atención   TFPM      3232025251 PCIN    2500928 CN     323-2025     Cancela Fra 3232025251 CAUSACION PAGO 1 DEL CONT</t>
  </si>
  <si>
    <t>PPNO        362208 03/02/2025    1        2,517,000.00  232020200903        Diseño e implementación del mod    32.182.006   Leidy Patricia Mena Palacio                1 50 72 13 EBAS (Atención   TFPM      2652025251 PCIN    2500870 CN     265-2025     Cancela Fra 2652025251 CAUSACION PAGO 1 DEL CONT</t>
  </si>
  <si>
    <t>PPNO        362209 03/02/2025    1        5,163,480.00  232020200903        Diseño e implementación del mod    43.586.096   Patricia Del Carmen Mena Pino              1 50 72 13 EBAS (Atención   TFPM      2862025251 PCIN    2500891 CN     286-2025     Cancela Fra 2862025251 CAUSACION PAGO 1 DEL CONT</t>
  </si>
  <si>
    <t>PPNO        362213 03/02/2025    1        5,163,480.00  232020200903        Diseño e implementación del mod   1.045.438.768 Thalia Ariana Molina Ruiz                  1 50 72 13 EBAS (Atención   TFPM      3772025251 PCIN    2500982 CN     377-2025     Cancela Fra 3772025251 CAUSACION PAGO 1 DEL CONT</t>
  </si>
  <si>
    <t>PPNO        362210 03/02/2025    1        2,517,000.00  232020200903        Diseño e implementación del mod   1.035.227.635 Vannesa Meneses Bastidas                   1 50 72 13 EBAS (Atención   TFPM      3532025251 PCIN    2500958 CN     353-2025     Cancela Fra 3532025251 CAUSACION PAGO 1 DEL CONT</t>
  </si>
  <si>
    <t>PPNO        362211 03/02/2025    1        2,533,839.00  232020200903        Diseño e implementación del mod   1.216.723.247 Maria Fernanda Mira Escudero               1 50 72 13 EBAS (Atención   TFPM      4132025251 PCIN    2501018 CN     413-2025     Cancela Fra 4132025251 CAUSACION PAGO 1 DEL CONT</t>
  </si>
  <si>
    <t>PPNO        362118 03/02/2025    1        5,163,480.00  232020200903        Diseño e implementación del mod   1.020.442.117 Ana Maria Acevedo  Arias                   1 50 72 13 EBAS (Atención   TFPM      3442025251 PCIN    2500949 CN     344-2025     Cancela Fra 3442025251 CAUSACION PAGO 1 DEL CONT</t>
  </si>
  <si>
    <t>PPNO        362122 03/02/2025    1        2,517,000.00  232020200903        Diseño e implementación del mod   1.214.725.675 Evelyn Carolina Aguirre Tabares            1 50 72 13 EBAS (Atención   TFPM      4062025251 PCIN    2501011 CN     406-2025     Cancela Fra 4062025251 CAUSACION PAGO 1 DEL CONT</t>
  </si>
  <si>
    <t xml:space="preserve">    UsuarioISAVELEZ                    Pág. 18 de 113         22-10-2025                                  XENCO S.A.&lt;PCHVIDA&gt;</t>
  </si>
  <si>
    <t>PPNO        362119 03/02/2025    1        5,197,500.00  232020200903        Diseño e implementación del mod   1.128.452.553 Tabata Banesa Acevedo Gallego              1 50 72 13 EBAS (Atención   TFPM      3892025251 PCIN    2500994 CN     389-2025     Cancela Fra 3892025251 CAUSACION PAGO 1 DEL CONT</t>
  </si>
  <si>
    <t>PPNO        362120 03/02/2025    1        6,000,000.00  232020200903        Diseño e implementación del mod   1.069.479.448 Maira Alejandra Acosta Sierra              1 50 72 13 EBAS (Atención   TFPM      3802025251 PCIN    2500985 CN     380-2025     Cancela Fra 3802025251 CAUSACION PAGO 1 DEL CONT</t>
  </si>
  <si>
    <t>PPNO        362121 03/02/2025    1        2,517,000.00  232020200903        Diseño e implementación del mod    44.005.130   Diana Patricia Aguilar Quinto              1 50 72 13 EBAS (Atención   TFPM      3082025251 PCIN    2500913 CN     308-2025     Cancela Fra 3082025251 CAUSACION PAGO 1 DEL CONT</t>
  </si>
  <si>
    <t>PPNO        362123 03/02/2025    1        5,163,480.00  232020200903        Diseño e implementación del mod   1.037.647.962 Vanessa   Alvarez  Ramirez                 1 50 72 13 EBAS (Atención   TFPM      3672025251 PCIN    2500972 CN     367-2025     Cancela Fra 3672025251 CAUSACION PAGO 1 DEL CONT</t>
  </si>
  <si>
    <t>PPNO        362124 03/02/2025    1        2,517,000.00  232020200903        Diseño e implementación del mod    43.759.714   Marisol Alvarez Lujan                      1 50 72 13 EBAS (Atención   TFPM      2972025251 PCIN    2500902 CN     297-2025     Cancela Fra 2972025251 CAUSACION PAGO 1 DEL CONT</t>
  </si>
  <si>
    <t>PPNO        362125 03/02/2025    1        2,237,508.00  232020200903        Diseño e implementación del mod   1.040.744.587 Maria Alejandra Arbelaez Cuartas           1 50 72 13 EBAS (Atención   TFPM      3732025251 PCIN    2500978 CN     373-2025     Cancela Fra 3732025251 CAUSACION PAGO 1 DEL CONT</t>
  </si>
  <si>
    <t>PPNO        362126 03/02/2025    1        5,163,480.00  232020200903        Diseño e implementación del mod   1.040.184.377 Jackeline Arcila Cataño                    1 50 72 13 EBAS (Atención   TFPM      3712025251 PCIN    2500976 CN     371-2025     Cancela Fra 3712025251 CAUSACION PAGO 1 DEL CONT</t>
  </si>
  <si>
    <t>PPNO        362127 03/02/2025    1        2,517,000.00  232020200903        Diseño e implementación del mod    43.631.009   Sirley Patricia Arenas Ramirez             1 50 72 13 EBAS (Atención   TFPM      2902025251 PCIN    2500895 CN     290-2025     Cancela Fra 2902025251 CAUSACION PAGO 1 DEL CONT</t>
  </si>
  <si>
    <t>PPNO        362128 03/02/2025    1        2,517,000.00  232020200903        Diseño e implementación del mod   1.037.589.165 Katherine  Aristizabal Cañas               1 50 72 13 EBAS (Atención   TFPM      3632025251 PCIN    2500968 CN     363-2025     Cancela Fra 3632025251 CAUSACION PAGO 1 DEL CONT</t>
  </si>
  <si>
    <t>PPNO        362132 03/02/2025    1        7,500,000.00  232020200903        Diseño e implementación del mod   1.094.272.597 Raul Gilberto Barrera Patiño               1 50 72 13 EBAS (Atención   TFPM      3842025251 PCIN    2500989 CN     384-2025     Cancela Fra 3842025251 CAUSACION PAGO 1 DEL CONT</t>
  </si>
  <si>
    <t>PPNO        362129 03/02/2025    1        2,517,000.00  232020200903        Diseño e implementación del mod   1.214.746.843 Yineth Dayana Aristizabal Ospina           1 50 72 13 EBAS (Atención   TFPM      4122025251 PCIN    2501017 CN     412-2025     Cancela Fra 4122025251 CAUSACION PAGO 1 DEL CONT</t>
  </si>
  <si>
    <t>PPNO        362130 03/02/2025    1        2,533,839.00  232020200903        Diseño e implementación del mod   1.035.303.850 Cindy  Julieth  Arredondo Guisao           1 50 72 13 EBAS (Atención   TFPM      3542025251 PCIN    2500959 CN     354-2025     Cancela Fra 3542025251 CAUSACION PAGO 1 DEL CONT</t>
  </si>
  <si>
    <t>PPNO        362131 03/02/2025    1        5,163,480.00  232020200903        Diseño e implementación del mod    43.925.668   Gabriela Carolina Barrera Lopez            1 50 72 13 EBAS (Atención   TFPM      3062025251 PCIN    2500911 CN     306-2025     Cancela Fra 3062025251 CAUSACION PAGO 1 DEL CONT</t>
  </si>
  <si>
    <t>PPNO        362133 03/02/2025    1        2,517,000.00  232020200903        Diseño e implementación del mod   1.020.465.639 Daniela   Becerra  Cordoba                 1 50 72 13 EBAS (Atención   TFPM      3462025251 PCIN    2500951 CN     346-2025     Cancela Fra 3462025251 CAUSACION PAGO 1 DEL CONT</t>
  </si>
  <si>
    <t>PPNO        362135 03/02/2025    1        2,517,000.00  232020200903        Diseño e implementación del mod   1.152.224.719 Sirley Tatiana Bedoya Escalante            1 50 72 13 EBAS (Atención   TFPM      4002025251 PCIN    2501005 CN     400-2025     Cancela Fra 4002025251 CAUSACION PAGO 1 DEL CONT</t>
  </si>
  <si>
    <t>PPNO        362136 03/02/2025    1        2,517,000.00  232020200903        Diseño e implementación del mod    43.837.224   Yeimy  Patricia Bermeo Scharlotk           1 50 72 13 EBAS (Atención   TFPM      3012025251 PCIN    2500906 CN     301-2025     Cancela Fra 3012025251 CAUSACION PAGO 1 DEL CONT</t>
  </si>
  <si>
    <t>PPNO        362137 03/02/2025    1        6,000,000.00  232020200903        Diseño e implementación del mod    43.837.159   Lina Marcela Betancur Correa               1 50 72 13 EBAS (Atención   TFPM      3002025251 PCIN    2500905 CN     300-2025     Cancela Fra 3002025251 CAUSACION PAGO 1 DEL CONT</t>
  </si>
  <si>
    <t>PPNO        362138 03/02/2025    1        5,197,500.00  232020200903        Diseño e implementación del mod   1.037.611.912 Cyndi Yomara Betancur Parra                1 50 72 13 EBAS (Atención   TFPM      3652025251 PCIN    2500970 CN     365-2025     Cancela Fra 3652025251 CAUSACION PAGO 1 DEL CONT</t>
  </si>
  <si>
    <t>PPNO        362139 03/02/2025    1        5,163,480.00  232020200903        Diseño e implementación del mod   1.214.727.174 Angie Katherine Betancur Villegas          1 50 72 13 EBAS (Atención   TFPM      4072025251 PCIN    2501012 CN     407-2025     Cancela Fra 4072025251 CAUSACION PAGO 1 DEL CONT</t>
  </si>
  <si>
    <t>PPNO        362143 03/02/2025    1        2,517,000.00  232020200903        Diseño e implementación del mod   1.001.030.124 Juan Andres Cardenas Palacio               1 50 72 13 EBAS (Atención   TFPM      3212025251 PCIN    2500926 CN     321-2025     Cancela Fra 3212025251 CAUSACION PAGO 1 DEL CONT</t>
  </si>
  <si>
    <t>PPNO        362140 03/02/2025    1        5,163,480.00  232020200903        Diseño e implementación del mod   1.128.435.583 Adriana Marcela Bohorquez Morales          1 50 72 13 EBAS (Atención   TFPM      3882025251 PCIN    2500993 CN     388-2025     Cancela Fra 3882025251 CAUSACION PAGO 1 DEL CONT</t>
  </si>
  <si>
    <t>PPNO        362141 03/02/2025    1        2,517,000.00  232020200903        Diseño e implementación del mod    43.633.989   Paola Andrea Cano                          1 50 72 13 EBAS (Atención   TFPM      2922025251 PCIN    2500897 CN     292-2025     Cancela Fra 2922025251 CAUSACION PAGO 1 DEL CONT</t>
  </si>
  <si>
    <t>PPNO        362142 03/02/2025    1        6,000,000.00  232020200903        Diseño e implementación del mod    43.263.584   Leidi Ivone Cano Jurado                    1 50 72 13 EBAS (Atención   TFPM      2792025251 PCIN    2500884 CN     279-2025     Cancela Fra 2792025251 CAUSACION PAGO 1 DEL CONT</t>
  </si>
  <si>
    <t>PPNO        362144 03/02/2025    1        2,517,000.00  232020200903        Diseño e implementación del mod   1.120.954.873 Laura Valentina Castañeda Arenas           1 50 72 13 EBAS (Atención   TFPM      3852025251 PCIN    2500990 CN     385-2025     Cancela Fra 3852025251 CAUSACION PAGO 1 DEL CONT</t>
  </si>
  <si>
    <t>PPNO        362145 03/02/2025    1        5,163,480.00  232020200903        Diseño e implementación del mod   1.037.639.861 Laura Castaño Martinez                     1 50 72 13 EBAS (Atención   TFPM      3662025251 PCIN    2500971 CN     366-2025     Cancela Fra 3662025251 CAUSACION PAGO 1 DEL CONT</t>
  </si>
  <si>
    <t>PPNO        362146 03/02/2025    1        5,163,480.00  232020200903        Diseño e implementación del mod   1.020.487.328 Valentina   Castrillon Cadavid             1 50 72 13 EBAS (Atención   TFPM      3472025251 PCIN    2500952 CN     347-2025     Cancela Fra 3472025251 CAUSACION PAGO 1 DEL CONT</t>
  </si>
  <si>
    <t>PPNO        362147 03/02/2025    1        5,163,480.00  232020200903        Diseño e implementación del mod    43.978.322   Maria Teresa Castro Gutierrez              1 50 72 13 EBAS (Atención   TFPM      3072025251 PCIN    2500912 CN     307-2025     Cancela Fra 3072025251 CAUSACION PAGO 1 DEL CONT</t>
  </si>
  <si>
    <t>PPNO        362148 03/02/2025    1        5,163,480.00  232020200903        Diseño e implementación del mod   1.152.457.702 William Andres Chiquillo Acevedo           1 50 72 13 EBAS (Atención   TFPM      4012025251 PCIN    2501006 CN     401-2025     Cancela Fra 4012025251 CAUSACION PAGO 1 DEL CONT</t>
  </si>
  <si>
    <t>PPNO        362243 03/02/2025    1        2,517,000.00  232020200903        Diseño e implementación del mod    44.005.863   Sandra Milena Ramirez Gonzalez             1 50 72 13 EBAS (Atención   TFPM      3092025251 PCIN    2500914 CN     309-2025     Cancela Fra 3092025251 CAUSACION PAGO 1 DEL CONT</t>
  </si>
  <si>
    <t>PPNO        362245 03/02/2025    1        5,197,500.00  232020200903        Diseño e implementación del mod    42.753.515   Beatriz Elena Rico Zapata                  1 50 72 13 EBAS (Atención   TFPM      2752025251 PCIN    2500880 CN     275-2025     Cancela Fra 2752025251 CAUSACION PAGO 1 DEL CONT</t>
  </si>
  <si>
    <t>PPNO        362246 03/02/2025    1        6,000,000.00  232020200903        Diseño e implementación del mod   1.087.991.747  Diana Marcela Rivera  Cano                1 50 72 13 EBAS (Atención   TFPM      3832025251 PCIN    2500988 CN     383-2025     Cancela Fra 3832025251 CAUSACION PAGO 1 DEL CONT</t>
  </si>
  <si>
    <t>PPNO        362247 03/02/2025    1        2,517,000.00  232020200903        Diseño e implementación del mod    98.589.577   Wilson Bayron Rivera Muriel                1 50 72 13 EBAS (Atención   TFPM      3142025251 PCIN    2500919 CN     314-2025     Cancela Fra 3142025251 CAUSACION PAGO 1 DEL CONT</t>
  </si>
  <si>
    <t>PPNO        362248 03/02/2025    1        2,517,000.00  232020200903        Diseño e implementación del mod    43.744.616   Dorian Yasmid Rodas                        1 50 72 13 EBAS (Atención   TFPM      2952025251 PCIN    2500900 CN     295-2025     Cancela Fra 2952025251 CAUSACION PAGO 1 DEL CONT</t>
  </si>
  <si>
    <t>PPNO        362249 03/02/2025    1        2,517,000.00  232020200903        Diseño e implementación del mod   1.035.861.181 Sindy Tatiana Rodriguez  Urbano            1 50 72 13 EBAS (Atención   TFPM      3572025251 PCIN    2500962 CN     357-2025     Cancela Fra 3572025251 CAUSACION PAGO 1 DEL CONT</t>
  </si>
  <si>
    <t>PPNO        362250 03/02/2025    1        5,163,480.00  232020200903        Diseño e implementación del mod   1.040.030.687 Katherine Rodriguez Cardona                1 50 72 13 EBAS (Atención   TFPM      3702025251 PCIN    2500975 CN     370-2025     Cancela Fra 3702025251 CAUSACION PAGO 1 DEL CONT</t>
  </si>
  <si>
    <t>PPNO        362254 03/02/2025    1        2,517,000.00  232020200903        Diseño e implementación del mod    32.070.008   Diana Elsy Ruiz Betancur                   1 50 72 13 EBAS (Atención   TFPM      2642025251 PCIN    2500869 CN     264-2025     Cancela Fra 2642025251 CAUSACION PAGO 1 DEL CONT</t>
  </si>
  <si>
    <t>PPNO        362251 03/02/2025    1        5,197,500.00  232020200903        Diseño e implementación del mod   1.035.417.521 Bibiana Andrea Rua Cano                    1 50 72 13 EBAS (Atención   TFPM      3552025251 PCIN    2500960 CN     355-2025     Cancela Fra 3552025251 CAUSACION PAGO 1 DEL CONT</t>
  </si>
  <si>
    <t>PPNO        362252 03/02/2025    1        5,197,500.00  232020200903        Diseño e implementación del mod   1.039.451.527 Jessica Alejandra Rua Grajales             1 50 72 13 EBAS (Atención   TFPM      3682025251 PCIN    2500973 CN     368-2025     Cancela Fra 3682025251 CAUSACION PAGO 1 DEL CONT</t>
  </si>
  <si>
    <t>PPNO        362253 03/02/2025    1        2,517,000.00  232020200903        Diseño e implementación del mod   1.214.737.766 July Mayrena Ruiz Avendaño                 1 50 72 13 EBAS (Atención   TFPM      4092025251 PCIN    2501014 CN     409-2025     Cancela Fra 4092025251 CAUSACION PAGO 1 DEL CONT</t>
  </si>
  <si>
    <t>PPNO        362255 03/02/2025    1        5,163,480.00  232020200903        Diseño e implementación del mod   1.001.724.209 Juan Pablo Salazar Ramirez                 1 50 72 13 EBAS (Atención   TFPM      3252025251 PCIN    2500930 CN     325-2025     Cancela Fra 3252025251 CAUSACION PAGO 1 DEL CONT</t>
  </si>
  <si>
    <t>PPNO        362256 03/02/2025    1        5,163,480.00  232020200903        Diseño e implementación del mod   1.216.727.430 Maria Camila Salazar Taborda               1 50 72 13 EBAS (Atención   TFPM      4152025251 PCIN    2501020 CN     415-2025     Cancela Fra 4152025251 CAUSACION PAGO 1 DEL CONT</t>
  </si>
  <si>
    <t>PPNO        362260 03/02/2025    1        5,163,480.00  232020200903        Diseño e implementación del mod   1.026.154.907 Juan Pablo Santa Velasquez                 1 50 72 13 EBAS (Atención   TFPM      3492025251 PCIN    2500954 CN     349-2025     Cancela Fra 3492025251 CAUSACION PAGO 1 DEL CONT</t>
  </si>
  <si>
    <t>PPNO        362257 03/02/2025    1        7,500,000.00  232020200903        Diseño e implementación del mod   1.214.722.941 Julieta Sanabria Benitez                   1 50 72 13 EBAS (Atención   TFPM      4042025251 PCIN    2501009 CN     404-2025     Cancela Fra 4042025251 CAUSACION PAGO 1 DEL CONT</t>
  </si>
  <si>
    <t>PPNO        362258 03/02/2025    1        2,517,000.00  232020200903        Diseño e implementación del mod   1.003.864.218 Sharon Dorena Sanchez Rivera               1 50 72 13 EBAS (Atención   TFPM      3262025251 PCIN    2500931 CN     326-2025     Cancela Fra 3262025251 CAUSACION PAGO 1 DEL CONT</t>
  </si>
  <si>
    <t>PPNO        362259 03/02/2025    1        2,517,000.00  232020200903        Diseño e implementación del mod   1.027.801.158 Ana Maria Sanchez Tamayo                   1 50 72 13 EBAS (Atención   TFPM      3502025251 PCIN    2500955 CN     350-2025     Cancela Fra 3502025251 CAUSACION PAGO 1 DEL CONT</t>
  </si>
  <si>
    <t>PPNO        362261 03/02/2025    1        2,517,000.00  232020200903        Diseño e implementación del mod   1.032.258.946 Liceth Johana Santero Soto                 1 50 72 13 EBAS (Atención   TFPM      3522025251 PCIN    2500957 CN     352-2025     Cancela Fra 3522025251 CAUSACION PAGO 1 DEL CONT</t>
  </si>
  <si>
    <t>PPNO        362262 03/02/2025    1        7,500,000.00  232020200903        Diseño e implementación del mod   1.020.401.059 Eliana Sepulveda Lopez                     1 50 72 13 EBAS (Atención   TFPM      3402025251 PCIN    2500945 CN     340-2025     Cancela Fra 3402025251 CAUSACION PAGO 1 DEL CONT</t>
  </si>
  <si>
    <t>PPNO        362263 03/02/2025    1        2,517,000.00  232020200903        Diseño e implementación del mod   1.007.667.029 Xiomy Andrea Sierra Ochoa                  1 50 72 13 EBAS (Atención   TFPM      3302025251 PCIN    2500935 CN     330-2025     Cancela Fra 3302025251 CAUSACION PAGO 1 DEL CONT</t>
  </si>
  <si>
    <t>PPNO        362264 03/02/2025    1        5,163,480.00  232020200903        Diseño e implementación del mod   1.020.394.050 Diana Carolina Solano Marin                1 50 72 13 EBAS (Atención   TFPM      3392025251 PCIN    2500944 CN     339-2025     Cancela Fra 3392025251 CAUSACION PAGO 1 DEL CONT</t>
  </si>
  <si>
    <t>PPNO        362265 03/02/2025    1        6,000,000.00  232020200903        Diseño e implementación del mod    21.970.245   Gloria Cecilia Taborda Oquendo             1 50 72 13 EBAS (Atención   TFPM      2572025251 PCIN    2500862 CN     257-2025     Cancela Fra 2572025251 CAUSACION PAGO 1 DEL CONT</t>
  </si>
  <si>
    <t>PPNO        362266 03/02/2025    1        2,517,000.00  232020200903        Diseño e implementación del mod   1.036.682.029 Maria Camila Taborda Rua                   1 50 72 13 EBAS (Atención   TFPM      3622025251 PCIN    2500967 CN     362-2025     Cancela Fra 3622025251 CAUSACION PAGO 1 DEL CONT</t>
  </si>
  <si>
    <t>PPNO        362270 03/02/2025    1        6,000,000.00  232020200903        Diseño e implementación del mod    32.656.876   Gumersinda Isabel Trespalacios De Angel    1 50 72 13 EBAS (Atención   TFPM      2682025251 PCIN    2500873 CN     268-2025     Cancela Fra 2682025251 CAUSACION PAGO 1 DEL CONT</t>
  </si>
  <si>
    <t>PPNO        362267 03/02/2025    1        2,517,000.00  232020200903        Diseño e implementación del mod   1.020.105.625 Melany Tamayo Montoya                      1 50 72 13 EBAS (Atención   TFPM      3382025251 PCIN    2500943 CN     338-2025     Cancela Fra 3382025251 CAUSACION PAGO 1 DEL CONT</t>
  </si>
  <si>
    <t xml:space="preserve">    UsuarioISAVELEZ                    Pág. 19 de 113         22-10-2025                                  XENCO S.A.&lt;PCHVIDA&gt;</t>
  </si>
  <si>
    <t>PPNO        362268 03/02/2025    1        2,517,000.00  232020200903        Diseño e implementación del mod    43.268.811   Alba Libia Tamayo Valencia                 1 50 72 13 EBAS (Atención   TFPM      2802025251 PCIN    2500885 CN     280-2025     Cancela Fra 2802025251 CAUSACION PAGO 1 DEL CONT</t>
  </si>
  <si>
    <t>PPNO        362269 03/02/2025    1        2,517,000.00  232020200903        Diseño e implementación del mod   1.214.739.181 Liseth Cristina Tapasco Guisao             1 50 72 13 EBAS (Atención   TFPM      4102025251 PCIN    2501015 CN     410-2025     Cancela Fra 4102025251 CAUSACION PAGO 1 DEL CONT</t>
  </si>
  <si>
    <t>PPNO        362271 03/02/2025    1        2,517,000.00  232020200903        Diseño e implementación del mod   1.000.446.184 Marian   Valencia  Hincapie                1 50 72 13 EBAS (Atención   TFPM      3172025251 PCIN    2500922 CN     317-2025     Cancela Fra 3172025251 CAUSACION PAGO 1 DEL CONT</t>
  </si>
  <si>
    <t>PPNO        362272 03/02/2025    1        5,197,500.00  232020200903        Diseño e implementación del mod   1.152.201.249 Juliana Andrea Valencia Barrientos         1 50 72 13 EBAS (Atención   TFPM      3972025251 PCIN    2501002 CN     397-2025     Cancela Fra 3972025251 CAUSACION PAGO 1 DEL CONT</t>
  </si>
  <si>
    <t>PPNO        362273 03/02/2025    1        6,000,000.00  232020200903        Diseño e implementación del mod   1.148.697.542 Vanessa Villa Ramirez                      1 50 72 13 EBAS (Atención   TFPM      3942025251 PCIN    2500999 CN     394-2025     Cancela Fra 3942025251 CAUSACION PAGO 1 DEL CONT</t>
  </si>
  <si>
    <t>PPNO        362274 03/02/2025    1        1,678,000.00  232020200903        Diseño e implementación del mod    30.730.298   Aida Noelia Yepez Acosta Acosta            1 50 72 13 EBAS (Atención   TFPM      2622025251 PCIN    2500867 CN     262-2025     Cancela Fra 2622025251 CAUSACION PAGO 1 DEL CONT</t>
  </si>
  <si>
    <t>PPNO        362275 03/02/2025    1        6,000,000.00  232020200903        Diseño e implementación del mod   1.128.475.827 Daniela Zapata Alzate                      1 50 72 13 EBAS (Atención   TFPM      3922025251 PCIN    2500997 CN     392-2025     Cancela Fra 3922025251 CAUSACION PAGO 1 DEL CONT</t>
  </si>
  <si>
    <t>PPNO        362276 03/02/2025    1        2,517,000.00  232020200903        Diseño e implementación del mod    42.842.178   Maria Raquel Zuluaga Correa                1 50 72 13 EBAS (Atención   TFPM      2762025251 PCIN    2500881 CN     276-2025     Cancela Fra 2762025251 CAUSACION PAGO 1 DEL CONT</t>
  </si>
  <si>
    <t>PPNO        362277 03/02/2025    1        5,163,480.00  232020200903        Diseño e implementación del mod   1.017.134.110 Eileen Ange Zuluaga Muriel                 1 50 72 13 EBAS (Atención   TFPM      3332025251 PCIN    2500938 CN     333-2025     Cancela Fra 3332025251 CAUSACION PAGO 1 DEL CONT</t>
  </si>
  <si>
    <t>PPNO        362149 03/02/2025    1        2,517,000.00  232020200903        Diseño e implementación del mod    43.119.206   Luz Andrea Correa Jaramillo                1 50 72 13 EBAS (Atención   TFPM      2772025251 PCIN    2500882 CN     277-2025     Cancela Fra 2772025251 CAUSACION PAGO 1 DEL CONT</t>
  </si>
  <si>
    <t>PPNO        362153 03/02/2025    1        5,163,480.00  232020200903        Diseño e implementación del mod    43.597.864   Zuleima Deossa Vargas                      1 50 72 13 EBAS (Atención   TFPM      2872025251 PCIN    2500892 CN     287-2025     Cancela Fra 2872025251 CAUSACION PAGO 1 DEL CONT</t>
  </si>
  <si>
    <t>PPNO        362150 03/02/2025    1        2,517,000.00  232020200903        Diseño e implementación del mod   1.216.727.953 Valentina Covaleda Roldan                  1 50 72 13 EBAS (Atención   TFPM      4162025251 PCIN    2501021 CN     416-2025     Cancela Fra 4162025251 CAUSACION PAGO 1 DEL CONT</t>
  </si>
  <si>
    <t>PPNO        362151 03/02/2025    1        6,000,000.00  232020200903        Diseño e implementación del mod    35.545.916   Marina  Cuesta Palacios                    1 50 72 13 EBAS (Atención   TFPM      2692025251 PCIN    2500874 CN     269-2025     Cancela Fra 2692025251 CAUSACION PAGO 1 DEL CONT</t>
  </si>
  <si>
    <t>PPNO        362152 03/02/2025    1        2,517,000.00  232020200903        Diseño e implementación del mod   1.214.741.356 Cindy Johana Cuevas Herrera                1 50 72 13 EBAS (Atención   TFPM      4112025251 PCIN    2501016 CN     411-2025     Cancela Fra 4112025251 CAUSACION PAGO 1 DEL CONT</t>
  </si>
  <si>
    <t>PPNO        362154 03/02/2025    1        2,517,000.00  232020200903        Diseño e implementación del mod   1.000.902.815 Mariana Diaz Aguirre                       1 50 72 13 EBAS (Atención   TFPM      3202025251 PCIN    2500925 CN     320-2025     Cancela Fra 3202025251 CAUSACION PAGO 1 DEL CONT</t>
  </si>
  <si>
    <t>PPNO        362155 03/02/2025    1        2,517,000.00  232020200903        Diseño e implementación del mod    43.819.703   Luz Adriana Diaz Foronda                   1 50 72 13 EBAS (Atención   TFPM      2992025251 PCIN    2500904 CN     299-2025     Cancela Fra 2992025251 CAUSACION PAGO 1 DEL CONT</t>
  </si>
  <si>
    <t>PPNO        362156 03/02/2025    1        2,517,000.00  232020200903        Diseño e implementación del mod   1.039.653.500 Yisela Duran Maturana                      1 50 72 13 EBAS (Atención   TFPM      3692025251 PCIN    2500974 CN     369-2025     Cancela Fra 3692025251 CAUSACION PAGO 1 DEL CONT</t>
  </si>
  <si>
    <t>PPNO        362157 03/02/2025    1        5,163,480.00  232020200903        Diseño e implementación del mod   1.020.401.495 Yuvis Duran Maturana                       1 50 72 13 EBAS (Atención   TFPM      3412025251 PCIN    2500946 CN     341-2025     Cancela Fra 3412025251 CAUSACION PAGO 1 DEL CONT</t>
  </si>
  <si>
    <t>PPNO        362158 03/02/2025    1        2,184,419.00  232020200903        Diseño e implementación del mod   1.017.156.310 Leidy Alejandra Eljach Vacca               1 50 72 13 EBAS (Atención   TFPM      3342025251 PCIN    2500939 CN     334-2025     Cancela Fra 3342025251 CANCELACION PAGO 1 DEL CO</t>
  </si>
  <si>
    <t>PPNO        362159 03/02/2025    1        2,533,839.00  232020200903        Diseño e implementación del mod    31.422.956   Gloria Patricia Escobar Rincon             1 50 72 13 EBAS (Atención   TFPM      2632025251 PCIN    2500868 CN     263-2025     Cancela Fra 2632025251 CAUSACION PAGO 1 DEL CONT</t>
  </si>
  <si>
    <t>PPNO        362163 03/02/2025    1        2,517,000.00  232020200903        Diseño e implementación del mod    43.553.255   Adriana Maria Franco Suarez                1 50 72 13 EBAS (Atención   TFPM      2832025251 PCIN    2500888 CN     283-2025     Cancela Fra 2832025251 CAUSACION PAGO 1 DEL CONT</t>
  </si>
  <si>
    <t>PPNO        362160 03/02/2025    1        2,517,000.00  232020200903        Diseño e implementación del mod    23.029.786   Minia Patricia Escudero Fernandez          1 50 72 13 EBAS (Atención   TFPM      2602025251 PCIN    2500865 CN     260-2025     Cancela Fra 2602025251 CAUSACION PAGO 1 DEL CONT</t>
  </si>
  <si>
    <t>PPNO        362161 03/02/2025    1        2,517,000.00  232020200903        Diseño e implementación del mod   1.017.254.362 Julian Camilo Espinal Chavarria            1 50 72 13 EBAS (Atención   TFPM      3372025251 PCIN    2500942 CN     337-2025     Cancela Fra 3372025251 CAUSACION PAGO 1 DEL CONT</t>
  </si>
  <si>
    <t>PPNO        362162 03/02/2025    1        5,163,480.00  232020200903        Diseño e implementación del mod    22.956.810   Alejandra Florez Mora                      1 50 72 13 EBAS (Atención   TFPM      2592025251 PCIN    2500864 CN     259-2025     Cancela Fra 2592025251 CAUSACION PAGO 1 DEL CONT</t>
  </si>
  <si>
    <t>PPNO        362164 03/02/2025    1        2,517,000.00  232020200903        Diseño e implementación del mod   1.152.196.430 Solangy Andrea Fuentes Goez                1 50 72 13 EBAS (Atención   TFPM      3952025251 PCIN    2501000 CN     395-2025     Cancela Fra 3952025251 CAUSACION PAGO 1 DEL CONT</t>
  </si>
  <si>
    <t>PPNO        362165 03/02/2025    1        5,197,500.00  232020200903        Diseño e implementación del mod    42.692.876   Ana Maria Gallego Grisales                 1 50 72 13 EBAS (Atención   TFPM      2742025251 PCIN    2500879 CN     274-2025     Cancela Fra 2742025251 CAUSACION PAGO 1 DEL CONT</t>
  </si>
  <si>
    <t>PPNO        362166 03/02/2025    1        5,197,500.00  232020200903        Diseño e implementación del mod    32.208.938   Lida Johana Gallego Montoya                1 50 72 13 EBAS (Atención   TFPM      2662025251 PCIN    2500871 CN     266-2025     Cancela Fra 2662025251 CAUSACION PAGO 1 DEL CONT</t>
  </si>
  <si>
    <t>PPNO        362167 03/02/2025    1        6,000,000.00  232020200903        Diseño e implementación del mod   1.007.198.372 Diego Alejandro Garc Ia Rincon             1 50 72 13 EBAS (Atención   TFPM      3282025251 PCIN    2500933 CN     328-2025     Cancela Fra 3282025251 CAUSACION PAGO 1 DEL CONT</t>
  </si>
  <si>
    <t>PPNO        362168 03/02/2025    1        5,163,480.00  232020200903        Diseño e implementación del mod   1.216.730.035 Fabian Esteban Garcia Andrade              1 50 72 13 EBAS (Atención   TFPM      4172025251 PCIN    2501022 CN     417-2025     Cancela Fra 4172025251 CAUSACION PAGO 1 DEL CONT</t>
  </si>
  <si>
    <t>PPNO        362169 03/02/2025    1        6,000,000.00  232020200903        Diseño e implementación del mod   1.214.723.873 Yulieh Garcia Montoya                      1 50 72 13 EBAS (Atención   TFPM      4052025251 PCIN    2501010 CN     405-2025     Cancela Fra 4052025251 CAUSACION PAGO 1 DEL CONT</t>
  </si>
  <si>
    <t>PPNO        362173 03/02/2025    1        5,163,480.00  232020200903        Diseño e implementación del mod   1.128.391.542 Bibiana  Marcela  Giraldo  Ramirez         1 50 72 13 EBAS (Atención   TFPM      3862025251 PCIN    2500991 CN     386-2025     Cancela Fra 3862025251 CAUSACION PAGO 1 DEL CONT</t>
  </si>
  <si>
    <t>PPNO        362170 03/02/2025    1        7,500,000.00  232020200903        Diseño e implementación del mod   1.216.724.170 María Carolina García Restrepo             1 50 72 13 EBAS (Atención   TFPM      4142025251 PCIN    2501019 CN     414-2025     Cancela Fra 4142025251 CAUSACION PAGO 1 DEL CONT</t>
  </si>
  <si>
    <t>PPNO        362171 03/02/2025    1        2,517,000.00  232020200903        Diseño e implementación del mod   1.040.751.633 Liz Dayana Gaviria Ramirez                 1 50 72 13 EBAS (Atención   TFPM      3742025251 PCIN    2500979 CN     374-2025     Cancela Fra 3742025251 CAUSACION PAGO 1 DEL CONT</t>
  </si>
  <si>
    <t>PPNO        362172 03/02/2025    1        2,517,000.00  232020200903        Diseño e implementación del mod   1.017.244.872 Silvia Elena Gil Tamayo                    1 50 72 13 EBAS (Atención   TFPM      3362025251 PCIN    2500941 CN     336-2025     Cancela Fra 3362025251 CAUSACION PAGO 1 DEL CONT</t>
  </si>
  <si>
    <t>PPNO        362174 03/02/2025    1        6,000,000.00  232020200903        Diseño e implementación del mod    43.222.592   Paula Andrea Giraldo Aristizabal           1 50 72 13 EBAS (Atención   TFPM      2782025251 PCIN    2500883 CN     278-2025     Cancela Fra 2782025251 CAUSACION PAGO 1 DEL CONT</t>
  </si>
  <si>
    <t>PPNO        362175 03/02/2025    1        5,163,480.00  232020200903        Diseño e implementación del mod   1.001.418.155 Sara Valentina Giraldo Cuartas             1 50 72 13 EBAS (Atención   TFPM      3242025251 PCIN    2500929 CN     324-2025     Cancela Fra 3242025251 CAUSACION PAGO 1 DEL CONT</t>
  </si>
  <si>
    <t>PPNO        362176 03/02/2025    1        6,000,000.00  232020200903        Diseño e implementación del mod   1.193.572.674 Maria Camila Gomez  Duque                  1 50 72 13 EBAS (Atención   TFPM      4032025251 PCIN    2501008 CN     403-2025     Cancela Fra 4032025251 CAUSACION PAGO 1 DEL CONT</t>
  </si>
  <si>
    <t>PPNO        362177 03/02/2025    1        2,533,839.00  232020200903        Diseño e implementación del mod    43.919.145   Dolly Yanet Gomez Gomez                    1 50 72 13 EBAS (Atención   TFPM      3052025251 PCIN    2500910 CN     305-2025     Cancela Fra 3052025251 CAUSACION PAGO 1 DEL CONT</t>
  </si>
  <si>
    <t>PPNO        362178 03/02/2025    1        5,163,480.00  232020200903        Diseño e implementación del mod    21.739.885   Claudia Pahola Gomez Monsalve              1 50 72 13 EBAS (Atención   TFPM      2562025251 PCIN    2500861 CN     256-2025     Cancela Fra 2562025251 CAUSACION PAGO 1 DEL CONT</t>
  </si>
  <si>
    <t>PTRC         12281 03/02/2025    2      207,558,917.00  232020200907        Bienestar laboral y cultural y                                                              4 70 00   INSTITUCIONAL                                                               TRASLADOS PRESUPUESTALES DEL MES DE FEBRERO</t>
  </si>
  <si>
    <t>PTRD         12281 03/02/2025    1      443,464,977.00  232020200903        Diseño e implementación del mod                                                             4 70 00   INSTITUCIONAL                                                               TRASLADOS PRESUPUESTALES DEL MES DE FEBRERO</t>
  </si>
  <si>
    <t>PPNO        362329 03/02/2025    1        2,687,701.00  232020200901        Fortalecimiento de los servicio   1.035.869.362 Stiwar Alberto Arroyabe Aristizabal         4 70 00   INSTITUCIONAL    TFPM      1522025251 PCIN    2500601 CN     152-2025     Cancela Fra 1522025251 CAUSACION PAGO 1 DEL CONT</t>
  </si>
  <si>
    <t>PPNO        362330 03/02/2025    1        2,835,555.00  232020200903        Diseño e implementación del mod   1.037.598.330 Dairo Leon Arroyave Molina                  4 70 00   INSTITUCIONAL    TFPM       892025251 PCIN    2500626 CN      89-2025     Cancela Fra 892025251 CAUSACION PAGO 1 DEL CONTR</t>
  </si>
  <si>
    <t>PPNO        362331 03/02/2025    1        3,866,667.00  232020200903        Diseño e implementación del mod   1.152.458.127 Santiago Jose Bohorquez Otalvaro            4 70 00   INSTITUCIONAL    TFPM       962025251 PCIN    2500633 CN      96-2025     Cancela Fra 962025251 CAUSACION PAGO 1 DEL CONTR</t>
  </si>
  <si>
    <t>PPNO        362333 03/02/2025    1        2,835,555.00  232020200903        Diseño e implementación del mod   1.000.536.987 Manuela Casas Blandon                       4 70 00   INSTITUCIONAL    TFPM       822025251 PCIN    2500619 CN      82-2025     Cancela Fra 822025251 CAUSACION PAGO 1 DEL CONTR</t>
  </si>
  <si>
    <t>PPNO        362341 03/02/2025    1        2,835,555.00  232020200903        Diseño e implementación del mod   1.017.206.148 Alexandra Garcia Chavarria                  4 70 00   INSTITUCIONAL    TFPM       872025251 PCIN    2500624 CN      87-2025     Cancela Fra 872025251 CAUSACION PAGO 1 DEL CONTR</t>
  </si>
  <si>
    <t>PPNO        362346 03/02/2025    1        2,835,555.00  232020200903        Diseño e implementación del mod    32.292.870   Maria Eugenia Julio Montalvo                4 70 00   INSTITUCIONAL    TFPM       792025251 PCIN    2500616 CN      79-2025     Cancela Fra 792025251 CAUSACION PAGO 1 DEL CONTR</t>
  </si>
  <si>
    <t>PPNO        362348 03/02/2025    1        2,687,701.00  232020200901        Fortalecimiento de los servicio   1.007.397.424 Blanca Cecilia Lopera Higuita               4 70 00   INSTITUCIONAL    TFPM      1502025251 PCIN    2500599 CN     150-2025     Cancela Fra 1502025251 CAUSACION PAGO 1 DEL CONT</t>
  </si>
  <si>
    <t>PPNO        362349 03/02/2025    1        2,581,000.00  232020200903        Diseño e implementación del mod   1.065.598.276 Elber Jose Lopez Gonzalez                   4 70 00   INSTITUCIONAL    TFPM       942025251 PCIN    2500631 CN      94-2025     Cancela Fra 942025251 CAUSACION PAGO 1 DEL CONTR</t>
  </si>
  <si>
    <t>PPNO        362350 03/02/2025    1        2,835,555.00  232020200903        Diseño e implementación del mod   1.001.669.038 Karen Daniela Mazo Zapata                   4 70 00   INSTITUCIONAL    TFPM       852025251 PCIN    2500622 CN      85-2025     Cancela Fra 852025251 CAUSACION PAGO 1 DEL CONTR</t>
  </si>
  <si>
    <t>PPNO        362351 03/02/2025    1        2,687,701.00  232020200901        Fortalecimiento de los servicio   1.017.276.194 Angie Paola Molina Lopez                    4 70 00   INSTITUCIONAL    TFPM      1512025251 PCIN    2500600 CN     151-2025     Cancela Fra 1512025251 CAUSACION PAGO 1 DEL CONT</t>
  </si>
  <si>
    <t>PPNO        362354 03/02/2025    1        2,835,555.00  232020200903        Diseño e implementación del mod   1.054.565.688 Geraldin Rocio Mora Gomez                   4 70 00   INSTITUCIONAL    TFPM       902025251 PCIN    2500627 CN      90-2025     Cancela Fra 902025251 CAUSACION PAGO 1 DEL CONTR</t>
  </si>
  <si>
    <t>PPNO        362355 03/02/2025    1        2,835,555.00  232020200903        Diseño e implementación del mod   1.128.470.285 Maria Victoria Mosquera Escobar             4 70 00   INSTITUCIONAL    TFPM       922025251 PCIN    2500629 CN      92-2025     Cancela Fra 922025251 CAUSACION PAGO 1 DEL CONTR</t>
  </si>
  <si>
    <t xml:space="preserve">    UsuarioISAVELEZ                    Pág. 20 de 113         22-10-2025                                  XENCO S.A.&lt;PCHVIDA&gt;</t>
  </si>
  <si>
    <t>PPNO        362356 03/02/2025    1        8,400,000.00  232020200902        Desarrollo de la organización      10.027.940   Jose Andres Ortiz Hoyos                     4 70 00   INSTITUCIONAL    TFPM      1982025251 PCIN    2500829 CN     198-2025     Cancela Fra 1982025251 CAUSACION PAGO 1 DEL CONT</t>
  </si>
  <si>
    <t>PPNO        362357 03/02/2025    1        2,581,000.00  232020200903        Diseño e implementación del mod    71.796.924   Andres Osorio Ramirez                       4 70 00   INSTITUCIONAL    TFPM       932025251 PCIN    2500630 CN      93-2025     Cancela Fra 932025251 CAUSACION PAGO 1 DEL CONTR</t>
  </si>
  <si>
    <t>PPNO        362360 03/02/2025    1        2,687,701.00  232020200901        Fortalecimiento de los servicio    21.698.195   Diana Julieth Quiroz Carvajal               4 70 00   INSTITUCIONAL    TFPM      1492025251 PCIN    2500598 CN     149-2025     Cancela Fra 1492025251 CAUSACION PAGO 1 DEL CONT</t>
  </si>
  <si>
    <t>PPNO        362361 03/02/2025    1        2,835,555.00  232020200903        Diseño e implementación del mod   1.000.889.474 Vanesa Alexandra Ramirez Parra              4 70 00   INSTITUCIONAL    TFPM       832025251 PCIN    2500620 CN      83-2025     Cancela Fra 832025251 CAUSACION PAGO 1 DEL CONTR</t>
  </si>
  <si>
    <t>PPNO        362363 03/02/2025    1        8,400,000.00  232020200902        Desarrollo de la organización     1.017.130.147 Victor Alfonso Restrepo Alvarez             4 70 00   INSTITUCIONAL    TFPM      1992025251 PCIN    2500830 CN     199-2025     Cancela Fra 1992025251 CAUSACION PAGO 1 DEL CONT</t>
  </si>
  <si>
    <t>PPNO        362368 03/02/2025    1        5,107,770.00  232020200903        Diseño e implementación del mod    71.761.300   Juan Carlos Vergara Cogollo                 4 70 00   INSTITUCIONAL    TFPM       952025251 PCIN    2500632 CN      95-2025     Cancela Fra 952025251 CAUSACION PAGO 1 DEL CONTR</t>
  </si>
  <si>
    <t>PPNO        362365 03/02/2025    1        2,835,555.00  232020200903        Diseño e implementación del mod    43.270.760   Diana Lucia Serna Salazar                   4 70 00   INSTITUCIONAL    TFPM       802025251 PCIN    2500617 CN      80-2025     Cancela Fra 802025251 CAUSACION PAGO 1 DEL CONTR</t>
  </si>
  <si>
    <t>PPNO        362366 03/02/2025    1        2,835,555.00  232020200903        Diseño e implementación del mod   1.007.240.135 Carolina  Torres Cadavid                    4 70 00   INSTITUCIONAL    TFPM       862025251 PCIN    2500623 CN      86-2025     Cancela Fra 862025251 CAUSACION PAGO 1 DEL CONTR</t>
  </si>
  <si>
    <t>PPNO        362367 03/02/2025    1        1,857,777.00  232020200903        Diseño e implementación del mod   1.032.071.143 Dahiana Andrea Vargas Velasquez             4 70 00   INSTITUCIONAL    TFPM       882025251 PCIN    2500625 CN      88-2025     Cancela Fra 882025251 CAUSACION PAGO 1 DEL CONTR</t>
  </si>
  <si>
    <t>PPNO        362369 03/02/2025    1        2,835,555.00  232020200903        Diseño e implementación del mod   1.001.250.743 Maria Camila Zapata Garcia                  4 70 00   INSTITUCIONAL    TFPM       842025251 PCIN    2500621 CN      84-2025     Cancela Fra 842025251 CAUSACION PAGO 1 DEL CONTR</t>
  </si>
  <si>
    <t>PPNO        362370 03/02/2025    1        2,835,555.00  232020200903        Diseño e implementación del mod    71.657.518   Jorge Ivan Zapata Jaramillo                 4 70 00   INSTITUCIONAL    TFPM       812025251 PCIN    2500618 CN      81-2025     Cancela Fra 812025251 CAUSACION PAGO 1 DEL CONTR</t>
  </si>
  <si>
    <t>PPNO        362371 03/02/2025    1        2,835,555.00  232020200903        Diseño e implementación del mod   1.101.449.628 Katerine Zuñiga Solar                       4 70 00   INSTITUCIONAL    TFPM       912025251 PCIN    2500628 CN      91-2025     Cancela Fra 912025251 CAUSACION PAGO 1 DEL CONTR</t>
  </si>
  <si>
    <t>PPNO        362390 03/02/2025    1        2,265,300.00  232020200903        Diseño e implementación del mod   1.128.395.198 Adrian Alberto Morales Hincapie            1 50 72 13 EBAS (Atención   TFPM      3872025251 PCIN    2500992 CN     387-2025     Cancela Fra 3872025251 CAUSACION PAGO 1 DEL CONT</t>
  </si>
  <si>
    <t>PPNO        362387 03/02/2025    1        2,349,200.00  232020200903        Diseño e implementación del mod    43.704.418   Sandra Jimena Bedoya                       1 50 72 13 EBAS (Atención   TFPM      2932025251 PCIN    2500898 CN     293-2025     Cancela Fra 2932025251 CAUSACION PAGO 1 DEL CONT</t>
  </si>
  <si>
    <t>PPNO        362388 03/02/2025    1        6,000,000.00  232020200903        Diseño e implementación del mod   1.054.120.589 Edison Jabier Beltran Rincon               1 50 72 13 EBAS (Atención   TFPM               8 PCIN    2500983 CN     378-2025     Cancela Fra 8 PRESTACIÓN DE SERVICIOS COMO PROFE</t>
  </si>
  <si>
    <t>PPNO        362389 03/02/2025    1        6,000,000.00  232020200903        Diseño e implementación del mod   1.030.614.380 Ingry Shirley Marin Guevara                1 50 72 13 EBAS (Atención   TFPM             172 PCIN    2500956 CN     351-2025     Cancela Fra 172 CAUSACION FACTURA FE-172 DEL CON</t>
  </si>
  <si>
    <t>PPNO        362398 03/02/2025    1        9,684,000.00  232020200901        Fortalecimiento de los servicio    43.737.249   Diana Cecilia Jaramillo Posada              4 70 00   INSTITUCIONAL    TFPM            2314 PCIN    2500677 CN     106-2025     Cancela Fra  CANCELACION PAGO FACTURA 2314 DEL C</t>
  </si>
  <si>
    <t>PPNO        362905 03/02/2025    1        1,500,612.00  232020200903        Diseño e implementación del mod    800.153.993  Comunicacion Celular  S A Comcel  S A       4 70 00   INSTITUCIONAL    TFCP      5894228847 PCIN    2502030                     Cancela Fra 5894228847 CODIGO INTERNO 822465095.</t>
  </si>
  <si>
    <t>PPPA        362903 03/02/2025    1          328,050.00  232020200903        Diseño e implementación del mod   1.017.156.310 Leidy Alejandra Eljach Vacca               1 50 72 13 EBAS (Atención   TFPM      3342025251 PCIN    2500939 CN     334-2025                     Fras 3342025251</t>
  </si>
  <si>
    <t>PTRC         12281 03/02/2025    1      235,906,060.00  232020200906        Gastos deportivos y recreación                                                              4 70 00   INSTITUCIONAL                                                               TRASLADOS PRESUPUESTALES DEL MES DE FEBRERO</t>
  </si>
  <si>
    <t>PPNO        362212 03/02/2025    1        5,163,480.00  232020200903        Diseño e implementación del mod   1.128.469.405 Vanessa  Molina Florez                     1 50 72 13 EBAS (Atención   TFPM      3912025251 PCIN    2500996 CN     391-2025     Cancela Fra 3912025251 CAUSACION PAGO 1 DEL CONT</t>
  </si>
  <si>
    <t>PPNO        362214 03/02/2025    1        5,197,500.00  232020200903        Diseño e implementación del mod   1.128.465.191 Cristian Daniel Montoya Rodas              1 50 72 13 EBAS (Atención   TFPM      3902025251 PCIN    2500995 CN     390-2025     Cancela Fra 3902025251 CAUSACION PAGO 1 DEL CONT</t>
  </si>
  <si>
    <t>PPNO        362215 03/02/2025    1        2,517,000.00  232020200903        Diseño e implementación del mod   1.000.896.170 Laura Nataly Montoya Velez                 1 50 72 13 EBAS (Atención   TFPM      3192025251 PCIN    2500924 CN     319-2025     Cancela Fra 3192025251 CAUSACION PAGO 1 DEL CONT</t>
  </si>
  <si>
    <t>PPNO        362216 03/02/2025    1        5,163,480.00  232020200903        Diseño e implementación del mod   1.020.429.795 Sandra Milena Morales Carvajal             1 50 72 13 EBAS (Atención   TFPM      3432025251 PCIN    2500948 CN     343-2025     Cancela Fra 3432025251 CAUSACION PAGO 1 DEL CONT</t>
  </si>
  <si>
    <t>PPNO        362218 03/02/2025    1        2,517,000.00  232020200903        Diseño e implementación del mod    35.697.857   Yomaira  Moreno Giron                      1 50 72 13 EBAS (Atención   TFPM      2712025251 PCIN    2500876 CN     271-2025     Cancela Fra 2712025251 CAUSACION PAGO 1 DEL CONT</t>
  </si>
  <si>
    <t>PPNO        362219 03/02/2025    1        6,000,000.00  232020200903        Diseño e implementación del mod   1.003.969.715 Juliana  Moreno Rivas                      1 50 72 13 EBAS (Atención   TFPM      3272025251 PCIN    2500932 CN     327-2025     Cancela Fra 3272025251 CAUSACION PAGO 1 DEL CONT</t>
  </si>
  <si>
    <t>PPNO        362220 03/02/2025    1        6,000,000.00  232020200903        Diseño e implementación del mod    35.600.287   Luz  Yalid  Mosquera  Mosquera             1 50 72 13 EBAS (Atención   TFPM      2702025251 PCIN    2500875 CN     270-2025     Cancela Fra 2702025251 CAUSACION PAGO 1 DEL CONT</t>
  </si>
  <si>
    <t>PPNO        362224 03/02/2025    1        6,000,000.00  232020200903        Diseño e implementación del mod   1.035.866.320 Laura Muñoz Alvarez                        1 50 72 13 EBAS (Atención   TFPM      3592025251 PCIN    2500964 CN     359-2025     Cancela Fra 3592025251 CAUSACION PAGO 1 DEL CONT</t>
  </si>
  <si>
    <t>PPNO        362221 03/02/2025    1        2,517,000.00  232020200903        Diseño e implementación del mod    32.356.623   Derika Yoneidis Mosquera Bravo             1 50 72 13 EBAS (Atención   TFPM      2672025251 PCIN    2500872 CN     267-2025     Cancela Fra 2672025251 CAUSACION PAGO 1 DEL CONT</t>
  </si>
  <si>
    <t>PPNO        362222 03/02/2025    1        2,517,000.00  232020200903        Diseño e implementación del mod    43.812.036   Liliana Maria Motoya Salazar               1 50 72 13 EBAS (Atención   TFPM      2982025251 PCIN    2500903 CN     298-2025     Cancela Fra 2982025251 CAUSACION PAGO 1 DEL CONT</t>
  </si>
  <si>
    <t>PPNO        362223 03/02/2025    1        1,258,500.00  232020200903        Diseño e implementación del mod   1.045.050.556 Leisy Yohana Murillo Arteaga               1 50 72 13 EBAS (Atención   TFPM      3762025251 PCIN    2500981 CN     376-2025     Cancela Fra 3762025251 CAUSACION PAGO 1 DEL CONT</t>
  </si>
  <si>
    <t>PPNO        362225 03/02/2025    1        5,163,480.00  232020200903        Diseño e implementación del mod    71.738.953   Sergio Humberto Muñoz Cardona              1 50 72 13 EBAS (Atención   TFPM      3122025251 PCIN    2500917 CN     312-2025     Cancela Fra 3122025251 CAUSACION PAGO 1 DEL CONT</t>
  </si>
  <si>
    <t>PPNO        362226 03/02/2025    1        2,517,000.00  232020200903        Diseño e implementación del mod   1.152.207.950 Tatiana Nava Giraldo                       1 50 72 13 EBAS (Atención   TFPM      3982025251 PCIN    2501003 CN     398-2025     Cancela Fra 3982025251 CAUSACION PAGO 1 DEL CONT</t>
  </si>
  <si>
    <t>PPNO        362227 03/02/2025    1        5,163,480.00  232020200903        Diseño e implementación del mod   1.017.130.284 Jenny Johanna Neira Sierra                 1 50 72 13 EBAS (Atención   TFPM      3322025251 PCIN    2500937 CN     332-2025     Cancela Fra 3322025251 CAUSACION PAGO 1 DEL CONT</t>
  </si>
  <si>
    <t>PPNO        362228 03/02/2025    1        5,163,480.00  232020200903        Diseño e implementación del mod    43.916.680   Nora Catalina Orozco Duque                 1 50 72 13 EBAS (Atención   TFPM      3042025251 PCIN    2500909 CN     304-2025     Cancela Fra 3042025251 CAUSACION PAGO 1 DEL CONT</t>
  </si>
  <si>
    <t>PPNO        362229 03/02/2025    1        2,517,000.00  232020200903        Diseño e implementación del mod   1.001.132.358 Ashley Brigitte Osorio Galvis              1 50 72 13 EBAS (Atención   TFPM      3222025251 PCIN    2500927 CN     322-2025     Cancela Fra 3222025251 CAUSACION PAGO 1 DEL CONT</t>
  </si>
  <si>
    <t>PPNO        362230 03/02/2025    1        5,163,480.00  232020200903        Diseño e implementación del mod   1.214.733.195 Paula Andrea Osorio Velez                  1 50 72 13 EBAS (Atención   TFPM      4082025251 PCIN    2501013 CN     408-2025     Cancela Fra 4082025251 CAUSACION PAGO 1 DEL CONT</t>
  </si>
  <si>
    <t>PPNO        362234 03/02/2025    1        2,517,000.00  232020200903        Diseño e implementación del mod    43.915.171   Margarita Maria Palacio Berrio             1 50 72 13 EBAS (Atención   TFPM      3032025251 PCIN    2500908 CN     303-2025     Cancela Fra 3032025251 CAUSACION PAGO 1 DEL CONT</t>
  </si>
  <si>
    <t>PPNO        362231 03/02/2025    1        5,163,480.00  232020200903        Diseño e implementación del mod   1.036.669.863 Veronica Osorno Arboleda                   1 50 72 13 EBAS (Atención   TFPM      3612025251 PCIN    2500966 CN     361-2025     Cancela Fra 3612025251 CAUSACION PAGO 1 DEL CONT</t>
  </si>
  <si>
    <t>PPNO        362232 03/02/2025    1        2,517,000.00  232020200903        Diseño e implementación del mod    39.387.780    Sory Ines Ospina  Moreno                  1 50 72 13 EBAS (Atención   TFPM      2732025251 PCIN    2500878 CN     273-2025     Cancela Fra 2732025251 CAUSACION PAGO 1 DEL CONT</t>
  </si>
  <si>
    <t>PPNO        362233 03/02/2025    1        2,517,000.00  232020200903        Diseño e implementación del mod   1.144.140.588 Andres Mauricio Ospina Cardenas            1 50 72 13 EBAS (Atención   TFPM      3932025251 PCIN    2500998 CN     393-2025     Cancela Fra 3932025251 CAUSACION PAGO 1 DEL CONT</t>
  </si>
  <si>
    <t>PPNO        362235 03/02/2025    1        2,517,000.00  232020200903        Diseño e implementación del mod   1.037.610.599 Katherine Paniagua Henao                   1 50 72 13 EBAS (Atención   TFPM      3642025251 PCIN    2500969 CN     364-2025     Cancela Fra 3642025251 CAUSACION PAGO 1 DEL CONT</t>
  </si>
  <si>
    <t>PPNO        362236 03/02/2025    1        5,163,480.00  232020200903        Diseño e implementación del mod    71.274.838   Ewdin Orlando Patiño Bedoya                1 50 72 13 EBAS (Atención   TFPM      3112025251 PCIN    2500916 CN     311-2025     Cancela Fra 3112025251 CAUSACION PAGO 1 DEL CONT</t>
  </si>
  <si>
    <t>PPNO        362237 03/02/2025    1        2,517,000.00  232020200903        Diseño e implementación del mod    43.633.980   Adriana Maria Perez Ospina                 1 50 72 13 EBAS (Atención   TFPM      2912025251 PCIN    2500896 CN     291-2025     Cancela Fra 2912025251 CAUSACION PAGO 1 DEL CONT</t>
  </si>
  <si>
    <t>PPNO        362238 03/02/2025    1        5,163,480.00  232020200903        Diseño e implementación del mod   1.044.505.493 Angela Maria Preciado Tamayo               1 50 72 13 EBAS (Atención   TFPM      3752025251 PCIN    2500980 CN     375-2025     Cancela Fra 3752025251 CAUSACION PAGO 1 DEL CONT</t>
  </si>
  <si>
    <t>PPNO        362239 03/02/2025    1        2,517,000.00  232020200903        Diseño e implementación del mod   1.017.207.179 Karen Juliana Presiga Lopez                1 50 72 13 EBAS (Atención   TFPM      3352025251 PCIN    2500940 CN     335-2025     Cancela Fra 3352025251 CAUSACION PAGO 1 DEL CONT</t>
  </si>
  <si>
    <t>PPNO        362240 03/02/2025    1        5,163,480.00  232020200903        Diseño e implementación del mod   1.035.875.440 Valentina Quiceno Merino                   1 50 72 13 EBAS (Atención   TFPM      3602025251 PCIN    2500965 CN     360-2025     Cancela Fra 3602025251 CAUSACION PAGO 1 DEL CONT</t>
  </si>
  <si>
    <t>PPNO        362244 03/02/2025    1        2,517,000.00  232020200903        Diseño e implementación del mod    22.102.687   Sobeiba Del Socorro Ramirez Mejia          1 50 72 13 EBAS (Atención   TFPM      2582025251 PCIN    2500863 CN     258-2025     Cancela Fra 2582025251 CAUSACION PAGO 1 DEL CONT</t>
  </si>
  <si>
    <t>PPNO        362241 03/02/2025    1        2,517,000.00  232020200903        Diseño e implementación del mod   1.020.810.644 Julieth Candelaria Quiroz De La Rosa       1 50 72 13 EBAS (Atención   TFPM      3482025251 PCIN    2500953 CN     348-2025     Cancela Fra 3482025251 CAUSACION PAGO 1 DEL CONT</t>
  </si>
  <si>
    <t>PPNO        362242 03/02/2025    1        2,517,000.00  232020200903        Diseño e implementación del mod    63.461.809   Paula Marcela Ramirez Cardona              1 50 72 13 EBAS (Atención   TFPM      3102025251 PCIN    2500915 CN     310-2025     Cancela Fra 3102025251 CAUSACION PAGO 1 DEL CONT</t>
  </si>
  <si>
    <t>PPPA        362915 04/02/2025    2          365,100.00  232020200903        Diseño e implementación del mod   1.017.156.310 Leidy Alejandra Eljach Vacca               1 50 72 13 EBAS (Atención   TFPM     47792024245 PCCP    2406403 CN     4779-2024        Fras 47792024244 47792024245 47792024246</t>
  </si>
  <si>
    <t>PPPA        362915 04/02/2025    1          365,100.00  232020200903        Diseño e implementación del mod   1.017.156.310 Leidy Alejandra Eljach Vacca               1 50 72 13 EBAS (Atención   TFPM     47792024244 PCCP    2406403 CN     4779-2024        Fras 47792024244 47792024245 47792024246</t>
  </si>
  <si>
    <t>PPPA        362915 04/02/2025    3          365,100.00  232020200903        Diseño e implementación del mod   1.017.156.310 Leidy Alejandra Eljach Vacca               1 50 72 13 EBAS (Atención   TFPM     47792024246 PCCP    2410193 CN     4779-2024        Fras 47792024244 47792024245 47792024246</t>
  </si>
  <si>
    <t xml:space="preserve">    UsuarioISAVELEZ                    Pág. 21 de 113         22-10-2025                                  XENCO S.A.&lt;PCHVIDA&gt;</t>
  </si>
  <si>
    <t>PCIN       2502237 05/02/2025    1       40,600,000.00  232020200902        Desarrollo de la organización      10.027.940   Jose Andres Ortiz Hoyos                     4 70 00   INSTITUCIONAL    PDIG          250025 PCIN    2502237 CN     1459-2025    PROFESIONAL ESPECIALIZADO ADMINISTRATIVO Y FINAN</t>
  </si>
  <si>
    <t>PCIN       2502242 05/02/2025    1        6,795,900.00  232020200903        Diseño e implementación del mod    25.037.786   Luz Mary Guevara Hernandez                 1 50 72 13 EBAS (Atención   PDIG          250031 PCIN    2502242 CN     1464-2025                 AUXILAR DE ENFERMERIA</t>
  </si>
  <si>
    <t>PCIN       2502241 05/02/2025    1        6,795,900.00  232020200903        Diseño e implementación del mod   1.007.980.513 Luisa Katerine Angulo Martinez             1 50 72 13 EBAS (Atención   PDIG          250031 PCIN    2502241 CN     1463-2025                 AUXILAR DE ENFERMERIA</t>
  </si>
  <si>
    <t>PDDI            30 06/02/2025    1       10,197,480.00  232020200903        Diseño e implementación del mod                                                            1 50 72 13 EBAS (Atención   PDIG          250031                                     CORRECCION DE SALDOS DE LA DISPONIBILIDAD 250031</t>
  </si>
  <si>
    <t>PCIN       2502293 10/02/2025    1        1,600,000.00  232020200903        Diseño e implementación del mod    800.153.993  Comunicacion Celular  S A Comcel  S A       4 70 00   INSTITUCIONAL    PDIG          250016 PCIN    2502293                     SERVICIOS DE LINEAS DE CELULARES PARA EL DESARRO</t>
  </si>
  <si>
    <t>PPNO        362946 10/02/2025    1       28,952,822.00  232020200903        Diseño e implementación del mod    901.459.337  Evoai Sas                                   4 70 00   INSTITUCIONAL    TFCC             136 PCIN    2500737 CN     4751-2024                        Fras 136</t>
  </si>
  <si>
    <t>PCIN       2502321 12/02/2025    1      994,000,000.00  232020200901        Fortalecimiento de los servicio    900.450.676  Sogos Sindicato Nacional De Ginecologia Y   4 70 00   INSTITUCIONAL    PDIG          250011 PCIN    2502321 CN     1475-2025    SERVICIOS PROFESIONALES ESPECIALIZADOS DE GINECO</t>
  </si>
  <si>
    <t>PDCI            11 12/02/2025    1        1,258,500.00  232020200903        Diseño e implementación del mod   1.045.050.556 Leisy Yohana Murillo Arteaga               1 50 72 13 EBAS (Atención   PDIG          250031 PCIN    2500981 CN     376-2025     SE LIBERAN COMPROMISOS POR SUSPENCIONES DE CONTR</t>
  </si>
  <si>
    <t>PDCI            11 12/02/2025    2          839,000.00  232020200903        Diseño e implementación del mod    30.730.298   Aida Noelia Yepez Acosta Acosta            1 50 72 13 EBAS (Atención   PDIG          250031 PCIN    2500867 CN     262-2025     SE LIBERAN COMPROMISOS POR SUSPENCIONES DE CONTR</t>
  </si>
  <si>
    <t>PDIG        250114 12/02/2025    1      235,906,060.00  232020200906        Gastos deportivos y recreación                                                              4 70 00   INSTITUCIONAL    PDIG          250114                                     DISPONIBILIDAD PARA EL PROGRAMA DE GASTOS DEPORT</t>
  </si>
  <si>
    <t>PDIG        250112 12/02/2025    1       29,610,838.00  232020200908        Gastos deportivos y recreación                                                              4 70 00   INSTITUCIONAL    PDIG          250112                                     DISPONIBILIDAD PARA LOS AUXILIOS DE LAS CLAUSULA</t>
  </si>
  <si>
    <t>PDIG        250113 12/02/2025    1      272,170,415.00  232020200907        Bienestar laboral y cultural y                                                              4 70 00   INSTITUCIONAL    PDIG          250113                                     DISPONIBILIDAD PARA EL PROGRAMA DE BIENESTAR LAB</t>
  </si>
  <si>
    <t>PDCI            11 12/02/2025    3          251,700.00  232020200903        Diseño e implementación del mod    43.704.418   Sandra Jimena Bedoya                       1 50 72 13 EBAS (Atención   PDIG          250031 PCIN    2500898 CN     293-2025     SE LIBERAN COMPROMISOS POR SUSPENCIONES DE CONTR</t>
  </si>
  <si>
    <t>PDCI            10 13/02/2025    2        7,802,700.00  232020200903        Diseño e implementación del mod   1.128.395.198 Adrian Alberto Morales Hincapie            1 50 72 13 EBAS (Atención   PDIG          250031 PCIN    2500992 CN     387-2025     SE LIBERA COMPROMISO SEGUN ACTAS DE LIQUIDACION.</t>
  </si>
  <si>
    <t>PDCI            10 13/02/2025    1       18,000,000.00  232020200903        Diseño e implementación del mod    43.837.159   Lina Marcela Betancur Correa               1 50 72 13 EBAS (Atención   PDIG          250031 PCIN    2500905 CN     300-2025     SE LIBERA COMPROMISO SEGUN ACTAS DE LIQUIDACION.</t>
  </si>
  <si>
    <t>PPNO        362978 14/02/2025    1          265,220.00  232020200903        Diseño e implementación del mod    800.153.993  Comunicacion Celular  S A Comcel  S A       4 70 00   INSTITUCIONAL    TFCP      5897826221 PCIN    2502293                     Cancela Fra 5897826221 MAESTRA 822486246 SERVICI</t>
  </si>
  <si>
    <t>POBL          9043 14/02/2025    1          265,220.00  232020200903        Diseño e implementación del mod    800.153.993  Comunicacion Celular  S A Comcel  S A       4 70 00   INSTITUCIONAL    TFCP      5897826221 PCIN    2502293                     MAESTRA 822486246 SERVICIO LINEA CELULARES . PAR</t>
  </si>
  <si>
    <t>POBL          9051 14/02/2025    1       32,610,000.00  232020200901        Fortalecimiento de los servicio    900.786.433  Apoyo Diagnostico De Colombia Sas           4 70 00   INSTITUCIONAL    TFCC            1610 PCIN    2500062 CN     6187-2024    PRESTACION DE SERVICIOS PROFESIONALES ESPECIALIZ</t>
  </si>
  <si>
    <t>PDCI            17 14/02/2025    1          839,000.00  232020200903        Diseño e implementación del mod    43.744.616   Dorian Yasmid Rodas                        1 50 72 13 EBAS (Atención   PDIG          250031 PCIN    2500900 CN     295-2025     SE LIBERA COMPROMISO A SOLICITUD DEL JEFE DE LA</t>
  </si>
  <si>
    <t>PDCI            13 14/02/2025    1          860,580.00  232020200903        Diseño e implementación del mod   1.128.469.405 Vanessa  Molina Florez                     1 50 72 13 EBAS (Atención   PDIG          250031 PCIN    2500996 CN     391-2025     SE LIBERA REGISTRO 2500996, CONTRATO 391-2025, P</t>
  </si>
  <si>
    <t>PDCI            15 14/02/2025    1          860,580.00  232020200903        Diseño e implementación del mod   1.128.391.542 Bibiana  Marcela  Giraldo  Ramirez         1 50 72 13 EBAS (Atención   PDIG          250031 PCIN    2500991 CN     386-2025     SE LIBERA COMPROMISO A SOLICITUD DEL JEFE DE LA</t>
  </si>
  <si>
    <t>POBL          9052 14/02/2025    1       58,626,144.00  232020200901        Fortalecimiento de los servicio    900.482.490  Core Sindicato Colombiano De Trabajadores   4 70 00   INSTITUCIONAL    TFCC            1737 PCIN    2500066 CN     6042-2024    PRESTACION DE SERVICIOS ASISTENCIALES Y ADMINIST</t>
  </si>
  <si>
    <t>POBL          9070 17/02/2025    1       10,278,048.00  232020200901        Fortalecimiento de los servicio    900.482.490  Core Sindicato Colombiano De Trabajadores   4 70 00   INSTITUCIONAL    TFCC            1739 PCIN    2501853 CN     1139-2025    PRESTACION DE SERVICIOS ASISTENCIALES EN LA UNID</t>
  </si>
  <si>
    <t>PPNO        362991 17/02/2025    1        2,207,224.00  232020200903        Diseño e implementación del mod    800.093.761  Empresa Transportadora De Taxis Individual 1 50 72 13 EBAS (Atención   TFCC           31806 PCIN    2500747 CN     4207-2024                       Fras 31806</t>
  </si>
  <si>
    <t>PDIG        250120 19/02/2025    1       86,553,006.00  232020200904        Capacitación del talento humano                                                             4 70 00   INSTITUCIONAL    PDIG          250120                                     DISPONIBILIDAD PARA EL PROGRAMA DE CAPACITACION</t>
  </si>
  <si>
    <t>PADP         12398 19/02/2025    2   *****************  2320202005          Servicios de la construcción                                                                4 70 00   INSTITUCIONAL                                                             ADICION PRESUPUESTAL SEGUN RESOLUCION INTERNA 12</t>
  </si>
  <si>
    <t>PNCF           134 20/02/2025    1          642,494.00  232020200901        Fortalecimiento de los servicio    900.463.012  Sindicato Nacional De Traumatologia Y Orto  4 70 00   INSTITUCIONAL    TFCC            1360 PCCP    2407127 CN     5236-2024    NC 373  RECON GLOSA FORMA PARCIAL FRA 1360 NOVIE</t>
  </si>
  <si>
    <t>PNCF           135 20/02/2025    1          186,738.00  232020200901        Fortalecimiento de los servicio    900.463.012  Sindicato Nacional De Traumatologia Y Orto  4 70 00   INSTITUCIONAL    TFCC            1324 PCCP    2407127 CN     5236-2024    NC 376 RECON  GLOSA FORMA DEFINITIVA FRA 1324  O</t>
  </si>
  <si>
    <t>PNCF           136 20/02/2025    1        1,476,417.00  232020200901        Fortalecimiento de los servicio    890.981.689  Aida Asociacion De Instrumentadores De Ant  4 70 00   INSTITUCIONAL    TFCC             626 PCCP    2405675 CN     4236-2024    NC178  RECON. GLOSA DEFINITIVA  FRA 626  AGOSTO</t>
  </si>
  <si>
    <t>PNCF           140 20/02/2025    1          951,996.00  232020200901        Fortalecimiento de los servicio    890.981.689  Aida Asociacion De Instrumentadores De Ant  4 70 00   INSTITUCIONAL    TFCC             659 PCCP    2407100 CN     5034-2024    NC 182  RECON. GLOSA DEFINITIVA FRA 659  NOVIEMB</t>
  </si>
  <si>
    <t>PNCF           138 20/02/2025    1        1,090,338.00  232020200901        Fortalecimiento de los servicio    890.981.689  Aida Asociacion De Instrumentadores De Ant  4 70 00   INSTITUCIONAL    TFCC             637 PCCP    2407100 CN     5034-2024    NC 180  RECON. GLOSA DEFINITIVA FRA  637 DE 2024</t>
  </si>
  <si>
    <t>PNCF           139 20/02/2025    1          679,206.00  232020200901        Fortalecimiento de los servicio    890.981.689  Aida Asociacion De Instrumentadores De Ant  4 70 00   INSTITUCIONAL    TFCC             649 PCCP    2407100 CN     5034-2024    NC 181 RECON. GLOSA DEFINITIVA  FRA 649  OCTUBRE</t>
  </si>
  <si>
    <t>PNCF           137 20/02/2025    1          373,679.00  232020200901        Fortalecimiento de los servicio    890.981.689  Aida Asociacion De Instrumentadores De Ant  4 70 00   INSTITUCIONAL    TFCC             636 PCCP    2405675 CN     4236-2024    NC 179  RECON. GLOSA DEFINITIVA  FRA 636 AGOSTO</t>
  </si>
  <si>
    <t>POBL          9239 21/02/2025    1       33,350,625.00  232020200903        Diseño e implementación del mod    900.482.490  Core Sindicato Colombiano De Trabajadores   4 70 00   INSTITUCIONAL    TFCC            1728 PCIN    2500841 CN     4338-2024    PRESTACION SERVICIOS DE TRASLADO DE PACIENTES DE</t>
  </si>
  <si>
    <t>PPNO        363123 25/02/2025    1       18,434,490.00  232020200901        Fortalecimiento de los servicio    900.786.433  Apoyo Diagnostico De Colombia Sas           4 70 00   INSTITUCIONAL    TFCC            1597 PCCP    2406892 CN     3124-2024                  Fras 1597 1599 1600</t>
  </si>
  <si>
    <t>PPNO        363123 25/02/2025    2       17,926,471.00  232020200901        Fortalecimiento de los servicio    900.786.433  Apoyo Diagnostico De Colombia Sas           4 70 00   INSTITUCIONAL    TFCC            1599 PCCP    2407517 CN     5488-2024                  Fras 1597 1599 1600</t>
  </si>
  <si>
    <t>PPNO        363123 25/02/2025    3        5,994,462.00  232020200901        Fortalecimiento de los servicio    900.786.433  Apoyo Diagnostico De Colombia Sas           4 70 00   INSTITUCIONAL    TFCC            1600 PCCP    2407517 CN     5488-2024                  Fras 1597 1599 1600</t>
  </si>
  <si>
    <t>PPNO        363136 25/02/2025    1      202,805,976.00  232020200901        Fortalecimiento de los servicio    900.450.676  Sogos Sindicato Nacional De Ginecologia Y   4 70 00   INSTITUCIONAL    TFCC             463 PCCP    2406958 CN     4273-2024                        Fras 463</t>
  </si>
  <si>
    <t>PPPA        363135 25/02/2025    1       49,458,753.00  232020200901        Fortalecimiento de los servicio    900.445.502  Cirujanos De Colombia Sindicato De Gremio   4 70 00   INSTITUCIONAL    TFCC            1000 PCCP    2406980 CN     4268-2024                       Fras 1000</t>
  </si>
  <si>
    <t>PPPA        363137 25/02/2025    1       31,139,837.00  232020200901        Fortalecimiento de los servicio    900.463.012  Sindicato Nacional De Traumatologia Y Orto  4 70 00   INSTITUCIONAL    TFCC            1337 PCCP    2407127 CN     5236-2024                     Fras 1337 1360</t>
  </si>
  <si>
    <t>PPPA        363137 25/02/2025    2       19,000,000.00  232020200901        Fortalecimiento de los servicio    900.463.012  Sindicato Nacional De Traumatologia Y Orto  4 70 00   INSTITUCIONAL    TFCC            1360 PCCP    2407127 CN     5236-2024                     Fras 1337 1360</t>
  </si>
  <si>
    <t>PPPA        363138 25/02/2025    1       77,127,627.00  232020200901        Fortalecimiento de los servicio    900.608.729  Uroservice Sas                              4 70 00   INSTITUCIONAL    TFCC             913 PCCP    2406729 CN     4940-2024                      Fras 913 920</t>
  </si>
  <si>
    <t>PPPA        363138 25/02/2025    2       42,342,579.00  232020200901        Fortalecimiento de los servicio    900.608.729  Uroservice Sas                              4 70 00   INSTITUCIONAL    TFCC             920 PCCP    2406729 CN     4940-2024                      Fras 913 920</t>
  </si>
  <si>
    <t>PPPA        363138 25/02/2025    3       80,657,421.00  232020200901        Fortalecimiento de los servicio    900.608.729  Uroservice Sas                              4 70 00   INSTITUCIONAL    TFCC             920 PCCP    2408272 CN     4940-2024                      Fras 913 920</t>
  </si>
  <si>
    <t>POBL          9263 25/02/2025    1        1,570,941.00  232020200903        Diseño e implementación del mod    800.153.993  Comunicacion Celular  S A Comcel  S A       4 70 00   INSTITUCIONAL    TFCP      5904134908 PCIN    2502030                     CODIGO INTERNO 822465095. SERVICIO DE LAS LINEAS</t>
  </si>
  <si>
    <t>POBL          9265 25/02/2025    1       11,844,273.00  232020200903        Diseño e implementación del mod    800.093.761  Empresa Transportadora De Taxis Individual 1 50 72 13 EBAS (Atención   TFCC           32418 PCIN    2500747 CN     4207-2024    PRESTACION DE SERVICIOS DE TRANSPORTE EN TAXI PA</t>
  </si>
  <si>
    <t>POBL          9266 25/02/2025    1       10,596,082.00  232020200903        Diseño e implementación del mod    800.093.761  Empresa Transportadora De Taxis Individual 1 50 72 13 EBAS (Atención   TFCC           32419 PCIN    2500747 CN     4207-2024    PRESTACION DE SERVICIOS DE TRANSPORTE EN TAXI PA</t>
  </si>
  <si>
    <t>POBL          9267 25/02/2025    1       11,510,112.00  232020200901        Fortalecimiento de los servicio    900.786.433  Apoyo Diagnostico De Colombia Sas           4 70 00   INSTITUCIONAL    TFCC            1613 PCIN    2500061 CN     5488-2024    PRESTACION DE SERVICIOS PROFESIONALES ESPECIALIZ</t>
  </si>
  <si>
    <t>POBL          9268 25/02/2025    1       19,488,528.00  232020200901        Fortalecimiento de los servicio    900.786.433  Apoyo Diagnostico De Colombia Sas           4 70 00   INSTITUCIONAL    TFCC            1612 PCIN    2500061 CN     5488-2024    PRESTACION DE SERVICIOS PROFESIONALES ESPECIALIZ</t>
  </si>
  <si>
    <t>POBL          9271 25/02/2025    1       64,966,800.00  232020200901        Fortalecimiento de los servicio    900.445.089  Thaus Talento Humano En Salud Sindicato De  4 70 00   INSTITUCIONAL    TFCC               2 PCIN    2500068 CN     5256-2024    PRESTACION DE SERVICIOS PROFESIONALES  ESPECIALI</t>
  </si>
  <si>
    <t>PCIN       2502938 25/02/2025    1    1,710,000,000.00  232020200901        Fortalecimiento de los servicio    900.450.493  Fedsalud Federacion Gremial De Trabajadore  4 70 00   INSTITUCIONAL    PDIG          250011 PCIN    2502938 CN     1971-2025    SERVICIOS ASISTENCIALES PARA LA TENCION HOSPITAL</t>
  </si>
  <si>
    <t>PPPA        363172 26/02/2025    1       16,146,579.00  232020200901        Fortalecimiento de los servicio    890.981.689  Aida Asociacion De Instrumentadores De Ant  4 70 00   INSTITUCIONAL    TFCC             626 PCCP    2405675 CN     4236-2024                        Fras 626</t>
  </si>
  <si>
    <t>PCIN       2502957 26/02/2025    1       39,927,618.00  232020200802        Comunicación organizacional        901.364.561  Alternativo Litografico Sas                 4 70 00   INSTITUCIONAL    PDIG          250090 PCIN    2502957 OC     2023-2025    PRODUCCION, INSTALACION, MANTENIMIENTO Y REPARAC</t>
  </si>
  <si>
    <t xml:space="preserve">    UsuarioISAVELEZ                    Pág. 22 de 113         22-10-2025                                  XENCO S.A.&lt;PCHVIDA&gt;</t>
  </si>
  <si>
    <t>POBL          9284 26/02/2025    1        7,586,250.00  232020200903        Diseño e implementación del mod    811.021.798  Alcom Sas                                  1 50 72 13 EBAS (Atención   TFCC           59572 PCIN    2500839 OC     104-2025     SERVICIOS DE ARRENDAMIENTO DE EQUIPOS OFIMATICOS</t>
  </si>
  <si>
    <t>PPPA        363172 26/02/2025    2        3,853,421.00  232020200901        Fortalecimiento de los servicio    890.981.689  Aida Asociacion De Instrumentadores De Ant  4 70 00   INSTITUCIONAL    TFCC             626 PCCP    2406478 CN     4236-2024                        Fras 626</t>
  </si>
  <si>
    <t>PPNO        363192 27/02/2025    1       11,844,273.00  232020200903        Diseño e implementación del mod    800.093.761  Empresa Transportadora De Taxis Individual 1 50 72 13 EBAS (Atención   TFCC           32418 PCIN    2500747 CN     4207-2024                    Fras 32418 32419</t>
  </si>
  <si>
    <t>PPNO        363192 27/02/2025    2       10,596,082.00  232020200903        Diseño e implementación del mod    800.093.761  Empresa Transportadora De Taxis Individual 1 50 72 13 EBAS (Atención   TFCC           32419 PCIN    2500747 CN     4207-2024                    Fras 32418 32419</t>
  </si>
  <si>
    <t>PPNO        363238 27/02/2025    1        1,570,941.00  232020200903        Diseño e implementación del mod    800.153.993  Comunicacion Celular  S A Comcel  S A       4 70 00   INSTITUCIONAL    TFCP      5904134908 PCIN    2502030                     Cancela Fra 5904134908 CODIGO INTERNO 822465095.</t>
  </si>
  <si>
    <t>PPNO        363242 27/02/2025    1      150,000,000.00  232020200905        Desrrollo integral y calidad de    71.630.449   Guillermo Cespedes Ibarra                   4 70 00   INSTITUCIONAL    TFCP           10075 PCCP    2407133                                        Fras 10075</t>
  </si>
  <si>
    <t>PPNO        363244 27/02/2025    1        7,586,250.00  232020200903        Diseño e implementación del mod    811.021.798  Alcom Sas                                  1 50 72 13 EBAS (Atención   TFCC           59572 PCIN    2500839 OC     104-2025                        Fras 59572</t>
  </si>
  <si>
    <t>PPPA        363198 27/02/2025    1      200,000,000.00  232020200901        Fortalecimiento de los servicio    900.450.493  Fedsalud Federacion Gremial De Trabajadore  4 70 00   INSTITUCIONAL    TFCC            3734 PCCP    2406467 CN     2700-2024                       Fras 3734</t>
  </si>
  <si>
    <t>PCIN       2502969 27/02/2025    1       14,534,659.00  232020200802        Comunicación organizacional        901.364.561  Alternativo Litografico Sas                 4 70 00   INSTITUCIONAL    PDIG          250090 PCIN    2502969 OC     2033-2025    SERVICIO DE DISEÑO, EDICION, IMPRESION, ACABADO</t>
  </si>
  <si>
    <t>PPPA        363199 27/02/2025    2       82,750,000.00  232020200901        Fortalecimiento de los servicio    900.444.742  Sindicato Antioqueño De Anestesiologia Ane  4 70 00   INSTITUCIONAL    TFCC            5578 PCCP    2407106 CN     5254-2024                Fras 5520 5578 5579 2407</t>
  </si>
  <si>
    <t>PPPA        363199 27/02/2025    3       34,328,285.00  232020200901        Fortalecimiento de los servicio    900.444.742  Sindicato Antioqueño De Anestesiologia Ane  4 70 00   INSTITUCIONAL    TFCC            5579 PCCP    2407106 CN     5254-2024                Fras 5520 5578 5579 2407</t>
  </si>
  <si>
    <t>PPPA        363199 27/02/2025    4          109,739.00  232020200901        Fortalecimiento de los servicio    900.444.742  Sindicato Antioqueño De Anestesiologia Ane  4 70 00   INSTITUCIONAL    TFPT            2407 PCCP    2204049 CN     8740-2021                Fras 5520 5578 5579 2407</t>
  </si>
  <si>
    <t>PPPA        363200 27/02/2025    1       58,940,000.00  232020200901        Fortalecimiento de los servicio    900.445.089  Thaus Talento Humano En Salud Sindicato De  4 70 00   INSTITUCIONAL    TFCC            2324 PCCP    2406488 CN     4826-2024                       Fras 2324</t>
  </si>
  <si>
    <t>PPPA        363200 27/02/2025    2       51,860,431.00  232020200901        Fortalecimiento de los servicio    900.445.089  Thaus Talento Humano En Salud Sindicato De  4 70 00   INSTITUCIONAL    TFCC            2324 PCCP    2407498 CN     4826-2024                       Fras 2324</t>
  </si>
  <si>
    <t>PPPA        363216 27/02/2025    1       25,199,569.00  232020200901        Fortalecimiento de los servicio    900.445.089  Thaus Talento Humano En Salud Sindicato De  4 70 00   INSTITUCIONAL    TFCC            2324 PCCP    2407498 CN     4826-2024                       Fras 2324</t>
  </si>
  <si>
    <t>PPPA        363199 27/02/2025    1       86,284,800.00  232020200901        Fortalecimiento de los servicio    900.444.742  Sindicato Antioqueño De Anestesiologia Ane  4 70 00   INSTITUCIONAL    TFCC            5520 PCCP    2407106 CN     5254-2024                Fras 5520 5578 5579 2407</t>
  </si>
  <si>
    <t>POBC          9850 28/02/2025    1        2,517,000.00  232020200903        Diseño e implementación del mod    43.915.171   Margarita Maria Palacio Berrio             1 50 72 13 EBAS (Atención   TFPM      3032025252 PCIN    2500908 CN     303-2025        PAGO CONTRATISTA 28022025 HASTA: 05032025</t>
  </si>
  <si>
    <t>POBC          9847 28/02/2025    1        2,517,000.00  232020200903        Diseño e implementación del mod    43.819.703   Luz Adriana Diaz Foronda                   1 50 72 13 EBAS (Atención   TFPM      2992025252 PCIN    2500904 CN     299-2025        PAGO CONTRATISTA 28022025 HASTA: 05032025</t>
  </si>
  <si>
    <t>POBC          9848 28/02/2025    1        2,517,000.00  232020200903        Diseño e implementación del mod    43.837.224   Yeimy  Patricia Bermeo Scharlotk           1 50 72 13 EBAS (Atención   TFPM      3012025252 PCIN    2500906 CN     301-2025        PAGO CONTRATISTA 28022025 HASTA: 05032025</t>
  </si>
  <si>
    <t>POBC          9849 28/02/2025    1        5,163,480.00  232020200903        Diseño e implementación del mod    43.879.273   Claudia Elena Lopez Pareja                 1 50 72 13 EBAS (Atención   TFPM      3022025252 PCIN    2500907 CN     302-2025        PAGO CONTRATISTA 28022025 HASTA: 05032025</t>
  </si>
  <si>
    <t>POBC          9851 28/02/2025    1        3,270,204.00  232020200903        Diseño e implementación del mod    43.916.680   Nora Catalina Orozco Duque                 1 50 72 13 EBAS (Atención   TFPM      3042025252 PCIN    2500909 CN     304-2025        PAGO CONTRATISTA 28022025 HASTA: 05032025</t>
  </si>
  <si>
    <t>POBC          9852 28/02/2025    1        2,533,839.00  232020200903        Diseño e implementación del mod    43.919.145   Dolly Yanet Gomez Gomez                    1 50 72 13 EBAS (Atención   TFPM      3052025252 PCIN    2500910 CN     305-2025        PAGO CONTRATISTA 28022025 HASTA: 05032025</t>
  </si>
  <si>
    <t>POBC          9853 28/02/2025    1        5,163,480.00  232020200903        Diseño e implementación del mod    43.925.668   Gabriela Carolina Barrera Lopez            1 50 72 13 EBAS (Atención   TFPM      3062025252 PCIN    2500911 CN     306-2025        PAGO CONTRATISTA 28022025 HASTA: 05032025</t>
  </si>
  <si>
    <t>POBC         10082 28/02/2025    1        2,670,000.00  232020200903        Diseño e implementación del mod    29.689.069   Andrea  Yurani  Henao  Lopez                4 70 00   INSTITUCIONAL    TFPM     11352025251 PCIN    2501830 CN     1135-2025       PAGO CONTRATISTA 28022025 HASTA: 05032025</t>
  </si>
  <si>
    <t>POBC         10083 28/02/2025    1        2,670,000.00  232020200903        Diseño e implementación del mod   1.066.268.587 Nadys Esther Zabaleta Duran                 4 70 00   INSTITUCIONAL    TFPM     11362025251 PCIN    2501831 CN     1136-2025       PAGO CONTRATISTA 28022025 HASTA: 05032025</t>
  </si>
  <si>
    <t>POBC         10084 28/02/2025    1        2,933,333.00  232020200903        Diseño e implementación del mod    32.292.870   Maria Eugenia Julio Montalvo                4 70 00   INSTITUCIONAL    TFPM     11542025251 PCIN    2501871 CN     1154-2025       PAGO CONTRATISTA 28022025 HASTA: 05032025</t>
  </si>
  <si>
    <t>POBC         10085 28/02/2025    1        2,933,333.00  232020200903        Diseño e implementación del mod    43.270.760   Diana Lucia Serna Salazar                   4 70 00   INSTITUCIONAL    TFPM     11552025251 PCIN    2501872 CN     1155-2025       PAGO CONTRATISTA 28022025 HASTA: 05032025</t>
  </si>
  <si>
    <t>POBC         10086 28/02/2025    1        2,933,333.00  232020200903        Diseño e implementación del mod    71.657.518   Jorge Ivan Zapata Jaramillo                 4 70 00   INSTITUCIONAL    TFPM     11562025251 PCIN    2501873 CN     1156-2025       PAGO CONTRATISTA 28022025 HASTA: 05032025</t>
  </si>
  <si>
    <t>POBC         10087 28/02/2025    1        2,933,333.00  232020200903        Diseño e implementación del mod   1.000.536.987 Manuela Casas Blandon                       4 70 00   INSTITUCIONAL    TFPM     11572025251 PCIN    2501874 CN     1157-2025       PAGO CONTRATISTA 28022025 HASTA: 05032025</t>
  </si>
  <si>
    <t>POBC         10091 28/02/2025    1        2,933,333.00  232020200903        Diseño e implementación del mod   1.007.240.135 Carolina  Torres Cadavid                    4 70 00   INSTITUCIONAL    TFPM     11612025251 PCIN    2501878 CN     1161-2025       PAGO CONTRATISTA 28022025 HASTA: 05032025</t>
  </si>
  <si>
    <t>POBC         10088 28/02/2025    1        2,933,333.00  232020200903        Diseño e implementación del mod   1.000.889.474 Vanesa Alexandra Ramirez Parra              4 70 00   INSTITUCIONAL    TFPM     11582025251 PCIN    2501875 CN     1158-2025       PAGO CONTRATISTA 28022025 HASTA: 05032025</t>
  </si>
  <si>
    <t>POBC         10089 28/02/2025    1        2,933,333.00  232020200903        Diseño e implementación del mod   1.001.250.743 Maria Camila Zapata Garcia                  4 70 00   INSTITUCIONAL    TFPM     11592025251 PCIN    2501876 CN     1159-2025       PAGO CONTRATISTA 28022025 HASTA: 05032025</t>
  </si>
  <si>
    <t>POBC         10090 28/02/2025    1        2,933,333.00  232020200903        Diseño e implementación del mod   1.001.669.038 Karen Daniela Mazo Zapata                   4 70 00   INSTITUCIONAL    TFPM     11602025251 PCIN    2501877 CN     1160-2025       PAGO CONTRATISTA 28022025 HASTA: 05032025</t>
  </si>
  <si>
    <t>POBC         10092 28/02/2025    1        2,933,333.00  232020200903        Diseño e implementación del mod   1.017.206.148 Alexandra Garcia Chavarria                  4 70 00   INSTITUCIONAL    TFPM     11622025251 PCIN    2501879 CN     1162-2025       PAGO CONTRATISTA 28022025 HASTA: 05032025</t>
  </si>
  <si>
    <t>POBC         10093 28/02/2025    1        2,933,333.00  232020200903        Diseño e implementación del mod   1.037.598.330 Dairo Leon Arroyave Molina                  4 70 00   INSTITUCIONAL    TFPM     11632025251 PCIN    2501880 CN     1163-2025       PAGO CONTRATISTA 28022025 HASTA: 05032025</t>
  </si>
  <si>
    <t>POBC         10094 28/02/2025    1        2,933,333.00  232020200903        Diseño e implementación del mod   1.054.565.688 Geraldin Rocio Mora Gomez                   4 70 00   INSTITUCIONAL    TFPM     11642025251 PCIN    2501881 CN     1164-2025       PAGO CONTRATISTA 28022025 HASTA: 05032025</t>
  </si>
  <si>
    <t>POBC         10095 28/02/2025    1        2,933,333.00  232020200903        Diseño e implementación del mod   1.101.449.628 Katerine Zuñiga Solar                       4 70 00   INSTITUCIONAL    TFPM     11652025251 PCIN    2501882 CN     1165-2025       PAGO CONTRATISTA 28022025 HASTA: 05032025</t>
  </si>
  <si>
    <t>POBC         10096 28/02/2025    1        2,933,333.00  232020200903        Diseño e implementación del mod   1.128.470.285 Maria Victoria Mosquera Escobar             4 70 00   INSTITUCIONAL    TFPM     11662025251 PCIN    2501883 CN     1166-2025       PAGO CONTRATISTA 28022025 HASTA: 05032025</t>
  </si>
  <si>
    <t>POBC         10097 28/02/2025    1        3,014,976.00  232020200903        Diseño e implementación del mod    52.931.093   Carolina Mesa Duarte                        4 70 00   INSTITUCIONAL    TFPM     11692025251 PCIN    2501886 CN     1169-2025       PAGO CONTRATISTA 28022025 HASTA: 05032025</t>
  </si>
  <si>
    <t>POBC         10098 28/02/2025    1        4,668,432.00  232020200901        Fortalecimiento de los servicio    43.746.212   Sol Beatriz Ochoa Uribe                     4 70 00   INSTITUCIONAL    TFPM     12962025252 PCIN    2502062 CN     1296-2025       PAGO CONTRATISTA 28022025 HASTA: 05032025</t>
  </si>
  <si>
    <t>POBC         10099 28/02/2025    1        3,501,324.00  232020200901        Fortalecimiento de los servicio   1.032.459.843 Santiago Pabon Londoño                      4 70 00   INSTITUCIONAL    TFPM     12972025253 PCIN    2502063 CN     1297-2025       PAGO CONTRATISTA 28022025 HASTA: 05032025</t>
  </si>
  <si>
    <t>POBC         10100 28/02/2025    1        3,598,583.00  232020200901        Fortalecimiento de los servicio   1.037.645.281 Maria Carolina Gonzalez Romero              4 70 00   INSTITUCIONAL    TFPM     12982025252 PCIN    2502064 CN     1298-2025       PAGO CONTRATISTA 28022025 HASTA: 05032025</t>
  </si>
  <si>
    <t>POBC         10114 28/02/2025    1        7,000,000.00  232020200902        Desarrollo de la organización      10.027.940   Jose Andres Ortiz Hoyos                     4 70 00   INSTITUCIONAL    TFPM     14592025251 PCIN    2502237 CN     1459-2025       PAGO CONTRATISTA 28022025 HASTA: 05032025</t>
  </si>
  <si>
    <t>POBC         10115 28/02/2025    1        2,780,380.00  232020200901        Fortalecimiento de los servicio    21.698.195   Diana Julieth Quiroz Carvajal               4 70 00   INSTITUCIONAL    TFPM      1492025252 PCIN    2500598 CN     149-2025        PAGO CONTRATISTA 28022025 HASTA: 05032025</t>
  </si>
  <si>
    <t>POBC         10116 28/02/2025    1        2,780,380.00  232020200901        Fortalecimiento de los servicio   1.007.397.424 Blanca Cecilia Lopera Higuita               4 70 00   INSTITUCIONAL    TFPM      1502025252 PCIN    2500599 CN     150-2025        PAGO CONTRATISTA 28022025 HASTA: 05032025</t>
  </si>
  <si>
    <t>POBC         10117 28/02/2025    1        2,780,380.00  232020200901        Fortalecimiento de los servicio   1.017.276.194 Angie Paola Molina Lopez                    4 70 00   INSTITUCIONAL    TFPM      1512025252 PCIN    2500600 CN     151-2025        PAGO CONTRATISTA 28022025 HASTA: 05032025</t>
  </si>
  <si>
    <t>POBC         10118 28/02/2025    1        2,780,380.00  232020200901        Fortalecimiento de los servicio   1.035.869.362 Stiwar Alberto Arroyabe Aristizabal         4 70 00   INSTITUCIONAL    TFPM      1522025252 PCIN    2500601 CN     152-2025        PAGO CONTRATISTA 28022025 HASTA: 05032025</t>
  </si>
  <si>
    <t>POBC         10132 28/02/2025    1        1,400,000.00  232020200902        Desarrollo de la organización      10.027.940   Jose Andres Ortiz Hoyos                     4 70 00   INSTITUCIONAL    TFPM      1982025252 PCIN    2500829 CN     198-2025        PAGO CONTRATISTA 28022025 HASTA: 05032025</t>
  </si>
  <si>
    <t>POBC         10133 28/02/2025    1        8,400,000.00  232020200902        Desarrollo de la organización     1.017.130.147 Victor Alfonso Restrepo Alvarez             4 70 00   INSTITUCIONAL    TFPM      1992025252 PCIN    2500830 CN     199-2025        PAGO CONTRATISTA 28022025 HASTA: 05032025</t>
  </si>
  <si>
    <t>POBC         10140 28/02/2025    1        2,670,000.00  232020200903        Diseño e implementación del mod    71.796.924   Andres Osorio Ramirez                       4 70 00   INSTITUCIONAL    TFPM       932025252 PCIN    2500630 CN      93-2025        PAGO CONTRATISTA 28022025 HASTA: 05032025</t>
  </si>
  <si>
    <t>POBC         10141 28/02/2025    1        2,670,000.00  232020200903        Diseño e implementación del mod   1.065.598.276 Elber Jose Lopez Gonzalez                   4 70 00   INSTITUCIONAL    TFPM       942025252 PCIN    2500631 CN      94-2025        PAGO CONTRATISTA 28022025 HASTA: 05032025</t>
  </si>
  <si>
    <t>POBC         10142 28/02/2025    1        5,283,900.00  232020200903        Diseño e implementación del mod    71.761.300   Juan Carlos Vergara Cogollo                 4 70 00   INSTITUCIONAL    TFPM       952025252 PCIN    2500632 CN      95-2025        PAGO CONTRATISTA 28022025 HASTA: 05032025</t>
  </si>
  <si>
    <t>POBC         10143 28/02/2025    1        4,000,000.00  232020200903        Diseño e implementación del mod   1.152.458.127 Santiago Jose Bohorquez Otalvaro            4 70 00   INSTITUCIONAL    TFPM       962025252 PCIN    2500633 CN      96-2025        PAGO CONTRATISTA 28022025 HASTA: 05032025</t>
  </si>
  <si>
    <t xml:space="preserve">    UsuarioISAVELEZ                    Pág. 23 de 113         22-10-2025                                  XENCO S.A.&lt;PCHVIDA&gt;</t>
  </si>
  <si>
    <t>POBC         10374 28/02/2025    1        5,163,480.00  232020200903        Diseño e implementación del mod     8.125.540   Oscar Dario Tamayo Gallego                 1 50 72 13 EBAS (Atención   TFPM      2552025251 PCIN    2500860 CN     255-2025        PAGO CONTRATISTA 28022025 HASTA: 05032025</t>
  </si>
  <si>
    <t>POBC         10868 28/02/2025    1        2,181,400.00  232020200903        Diseño e implementación del mod    43.744.616   Dorian Yasmid Rodas                        1 50 72 13 EBAS (Atención   TFPM      2952025252 PCIN    2500900 CN     295-2025        PAGO CONTRATISTA 28022025 HASTA: 05032025</t>
  </si>
  <si>
    <t>POBC         11427 28/02/2025    1        4,270,608.00  232020200901        Fortalecimiento de los servicio   1.045.693.165 Laura  Daniela Marrugo   Martinez           4 70 00   INSTITUCIONAL    TFPM     13042025251 PCIN    2502057 CN     1304-2025       PAGO CONTRATISTA 28022025 HASTA: 05032025</t>
  </si>
  <si>
    <t>POBC          9911 28/02/2025    1        2,517,000.00  232020200903        Diseño e implementación del mod   1.037.610.599 Katherine Paniagua Henao                   1 50 72 13 EBAS (Atención   TFPM      3642025252 PCIN    2500969 CN     364-2025        PAGO CONTRATISTA 28022025 HASTA: 05032025</t>
  </si>
  <si>
    <t>POBC          9912 28/02/2025    1        5,197,500.00  232020200903        Diseño e implementación del mod   1.037.611.912 Cyndi Yomara Betancur Parra                1 50 72 13 EBAS (Atención   TFPM      3652025252 PCIN    2500970 CN     365-2025        PAGO CONTRATISTA 28022025 HASTA: 05032025</t>
  </si>
  <si>
    <t>POBC          9913 28/02/2025    1        5,163,480.00  232020200903        Diseño e implementación del mod   1.037.639.861 Laura Castaño Martinez                     1 50 72 13 EBAS (Atención   TFPM      3662025252 PCIN    2500971 CN     366-2025        PAGO CONTRATISTA 28022025 HASTA: 05032025</t>
  </si>
  <si>
    <t>POBC          9914 28/02/2025    1        5,163,480.00  232020200903        Diseño e implementación del mod   1.037.647.962 Vanessa   Alvarez  Ramirez                 1 50 72 13 EBAS (Atención   TFPM      3672025252 PCIN    2500972 CN     367-2025        PAGO CONTRATISTA 28022025 HASTA: 05032025</t>
  </si>
  <si>
    <t>POBC          9915 28/02/2025    1        5,197,500.00  232020200903        Diseño e implementación del mod   1.039.451.527 Jessica Alejandra Rua Grajales             1 50 72 13 EBAS (Atención   TFPM      3682025252 PCIN    2500973 CN     368-2025        PAGO CONTRATISTA 28022025 HASTA: 05032025</t>
  </si>
  <si>
    <t>POBC          9916 28/02/2025    1        2,517,000.00  232020200903        Diseño e implementación del mod   1.039.653.500 Yisela Duran Maturana                      1 50 72 13 EBAS (Atención   TFPM      3692025252 PCIN    2500974 CN     369-2025        PAGO CONTRATISTA 28022025 HASTA: 05032025</t>
  </si>
  <si>
    <t>POBC          9917 28/02/2025    1        5,163,480.00  232020200903        Diseño e implementación del mod   1.040.030.687 Katherine Rodriguez Cardona                1 50 72 13 EBAS (Atención   TFPM      3702025252 PCIN    2500975 CN     370-2025        PAGO CONTRATISTA 28022025 HASTA: 05032025</t>
  </si>
  <si>
    <t>POBC         11423 28/02/2025    1        2,491,469.00  232020200901        Fortalecimiento de los servicio   1.093.412.527 Maria Mendoza Moncada                       4 70 00   INSTITUCIONAL    TFPM     13052025252 PCIN    2502058 CN     1305-2025       PAGO CONTRATISTA 28022025 HASTA: 05032025</t>
  </si>
  <si>
    <t>POBC         11426 28/02/2025    1        2,491,469.00  232020200901        Fortalecimiento de los servicio   1.017.153.624 Maria Alejandra Bran Aguirre                4 70 00   INSTITUCIONAL    TFPM     13022025252 PCIN    2502055 CN     1302-2025       PAGO CONTRATISTA 28022025 HASTA: 05032025</t>
  </si>
  <si>
    <t>POBC         11431 28/02/2025    1        2,491,469.00  232020200901        Fortalecimiento de los servicio    98.639.070   Juan Fernando Restrepo Marin                4 70 00   INSTITUCIONAL    TFPM     13012025252 PCIN    2502054 CN     1301-2025       PAGO CONTRATISTA 28022025 HASTA: 05032025</t>
  </si>
  <si>
    <t>POBC         11428 28/02/2025    1        2,491,469.00  232020200901        Fortalecimiento de los servicio     3.414.843   Hugo Armando Urrea Muñoz                    4 70 00   INSTITUCIONAL    TFPM     12992025252 PCIN    2502052 CN     1299-2025       PAGO CONTRATISTA 28022025 HASTA: 05032025</t>
  </si>
  <si>
    <t>POBC         11429 28/02/2025    1        2,491,469.00  232020200901        Fortalecimiento de los servicio    32.106.067   Dora Nancy Martinez Ramirez                 4 70 00   INSTITUCIONAL    TFPM     13002025252 PCIN    2502053 CN     1300-2025       PAGO CONTRATISTA 28022025 HASTA: 05032025</t>
  </si>
  <si>
    <t>POBC         11430 28/02/2025    1        7,002,648.00  232020200901        Fortalecimiento de los servicio    12.436.092   Jorge Mario Soto Lacouture                  4 70 00   INSTITUCIONAL    TFPM     12952025251 PCIN    2502061 CN     1295-2025       PAGO CONTRATISTA 28022025 HASTA: 05032025</t>
  </si>
  <si>
    <t>POBC         11432 28/02/2025    1        2,491,469.00  232020200901        Fortalecimiento de los servicio   1.099.370.823 Mayra Lisseth Ardila Rodriguez              4 70 00   INSTITUCIONAL    TFPM     13062025252 PCIN    2502059 CN     1306-2025       PAGO CONTRATISTA 28022025 HASTA: 05032025</t>
  </si>
  <si>
    <t>POBC         11433 28/02/2025    1        3,070,310.00  232020200901        Fortalecimiento de los servicio   1.036.653.638 Ana Maria Escudero Higuita                  4 70 00   INSTITUCIONAL    TFPM     13032025252 PCIN    2502056 CN     1303-2025       PAGO CONTRATISTA 28022025 HASTA: 05032025</t>
  </si>
  <si>
    <t>POBC          9400 28/02/2025    1       11,620,800.00  232020200901        Fortalecimiento de los servicio    43.737.249   Diana Cecilia Jaramillo Posada              4 70 00   INSTITUCIONAL    TFPM            2323 PCIN    2500677 CN     106-2025     CAUSACION PAGO FACTURA 2323 DEL CONTRATO 106-202</t>
  </si>
  <si>
    <t>POBC          9409 28/02/2025    1        6,000,000.00  232020200903        Diseño e implementación del mod   1.054.120.589 Edison Jabier Beltran Rincon               1 50 72 13 EBAS (Atención   TFPM               9 PCIN    2500983 CN     378-2025     PRESTACIÓN DE SERVICIOS COMO PROFESIONAL EN ENFE</t>
  </si>
  <si>
    <t>POBC          9410 28/02/2025    1        6,000,000.00  232020200903        Diseño e implementación del mod   1.030.614.380 Ingry Shirley Marin Guevara                1 50 72 13 EBAS (Atención   TFPM             173 PCIN    2500956 CN     351-2025     CAUSACION FACTURA FE-173 DEL CONTRATO 351-2025 -</t>
  </si>
  <si>
    <t>POBC          9798 28/02/2025    1        4,819,248.00  232020200903        Diseño e implementación del mod   1.020.458.676 Leidy Tatiana Correa David                 1 50 72 13 EBAS (Atención   TFPM     11672025251 PCIN    2501884 CN     1167-2025       PAGO CONTRATISTA 28022025 HASTA: 05032025</t>
  </si>
  <si>
    <t>POBC          9799 28/02/2025    1        5,600,000.00  232020200903        Diseño e implementación del mod   1.047.401.655 Kelly Johana Sierra Hernandez              1 50 72 13 EBAS (Atención   TFPM     11682025251 PCIN    2501885 CN     1168-2025       PAGO CONTRATISTA 28022025 HASTA: 05032025</t>
  </si>
  <si>
    <t>POBC          9800 28/02/2025    1        1,761,900.00  232020200903        Diseño e implementación del mod   1.007.980.513 Luisa Katerine Angulo Martinez             1 50 72 13 EBAS (Atención   TFPM     14632025251 PCIN    2502241 CN     1463-2025       PAGO CONTRATISTA 28022025 HASTA: 05032025</t>
  </si>
  <si>
    <t>POBC          9801 28/02/2025    1        1,761,900.00  232020200903        Diseño e implementación del mod    25.037.786   Luz Mary Guevara Hernandez                 1 50 72 13 EBAS (Atención   TFPM     14642025251 PCIN    2502242 CN     1464-2025       PAGO CONTRATISTA 28022025 HASTA: 05032025</t>
  </si>
  <si>
    <t>POBC          9804 28/02/2025    1        5,163,480.00  232020200903        Diseño e implementación del mod    21.739.885   Claudia Pahola Gomez Monsalve              1 50 72 13 EBAS (Atención   TFPM      2562025252 PCIN    2500861 CN     256-2025        PAGO CONTRATISTA 28022025 HASTA: 05032025</t>
  </si>
  <si>
    <t>POBC          9808 28/02/2025    1        2,517,000.00  232020200903        Diseño e implementación del mod    23.029.786   Minia Patricia Escudero Fernandez          1 50 72 13 EBAS (Atención   TFPM      2602025252 PCIN    2500865 CN     260-2025        PAGO CONTRATISTA 28022025 HASTA: 05032025</t>
  </si>
  <si>
    <t>POBC          9805 28/02/2025    1        6,000,000.00  232020200903        Diseño e implementación del mod    21.970.245   Gloria Cecilia Taborda Oquendo             1 50 72 13 EBAS (Atención   TFPM      2572025252 PCIN    2500862 CN     257-2025        PAGO CONTRATISTA 28022025 HASTA: 05032025</t>
  </si>
  <si>
    <t>POBC          9806 28/02/2025    1        2,517,000.00  232020200903        Diseño e implementación del mod    22.102.687   Sobeiba Del Socorro Ramirez Mejia          1 50 72 13 EBAS (Atención   TFPM      2582025252 PCIN    2500863 CN     258-2025        PAGO CONTRATISTA 28022025 HASTA: 05032025</t>
  </si>
  <si>
    <t>POBC          9807 28/02/2025    1        5,163,480.00  232020200903        Diseño e implementación del mod    22.956.810   Alejandra Florez Mora                      1 50 72 13 EBAS (Atención   TFPM      2592025252 PCIN    2500864 CN     259-2025        PAGO CONTRATISTA 28022025 HASTA: 05032025</t>
  </si>
  <si>
    <t>POBC          9809 28/02/2025    1        5,163,480.00  232020200903        Diseño e implementación del mod    25.021.775   Gloria Constanza Gomez Rodriguez           1 50 72 13 EBAS (Atención   TFPM      2612025252 PCIN    2500866 CN     261-2025        PAGO CONTRATISTA 28022025 HASTA: 05032025</t>
  </si>
  <si>
    <t>POBC          9810 28/02/2025    1        1,174,600.00  232020200903        Diseño e implementación del mod    30.730.298   Aida Noelia Yepez Acosta Acosta            1 50 72 13 EBAS (Atención   TFPM      2622025252 PCIN    2500867 CN     262-2025        PAGO CONTRATISTA 28022025 HASTA: 05032025</t>
  </si>
  <si>
    <t>POBC          9811 28/02/2025    1        2,533,839.00  232020200903        Diseño e implementación del mod    31.422.956   Gloria Patricia Escobar Rincon             1 50 72 13 EBAS (Atención   TFPM      2632025252 PCIN    2500868 CN     263-2025        PAGO CONTRATISTA 28022025 HASTA: 05032025</t>
  </si>
  <si>
    <t>POBC          9812 28/02/2025    1        2,517,000.00  232020200903        Diseño e implementación del mod    32.070.008   Diana Elsy Ruiz Betancur                   1 50 72 13 EBAS (Atención   TFPM      2642025252 PCIN    2500869 CN     264-2025        PAGO CONTRATISTA 28022025 HASTA: 05032025</t>
  </si>
  <si>
    <t>POBC          9813 28/02/2025    1        2,517,000.00  232020200903        Diseño e implementación del mod    32.182.006   Leidy Patricia Mena Palacio                1 50 72 13 EBAS (Atención   TFPM      2652025252 PCIN    2500870 CN     265-2025        PAGO CONTRATISTA 28022025 HASTA: 05032025</t>
  </si>
  <si>
    <t>POBC          9814 28/02/2025    1        5,197,500.00  232020200903        Diseño e implementación del mod    32.208.938   Lida Johana Gallego Montoya                1 50 72 13 EBAS (Atención   TFPM      2662025252 PCIN    2500871 CN     266-2025        PAGO CONTRATISTA 28022025 HASTA: 05032025</t>
  </si>
  <si>
    <t>POBC          9815 28/02/2025    1        2,517,000.00  232020200903        Diseño e implementación del mod    32.356.623   Derika Yoneidis Mosquera Bravo             1 50 72 13 EBAS (Atención   TFPM      2672025252 PCIN    2500872 CN     267-2025        PAGO CONTRATISTA 28022025 HASTA: 05032025</t>
  </si>
  <si>
    <t>POBC          9816 28/02/2025    1        6,000,000.00  232020200903        Diseño e implementación del mod    32.656.876   Gumersinda Isabel Trespalacios De Angel    1 50 72 13 EBAS (Atención   TFPM      2682025252 PCIN    2500873 CN     268-2025        PAGO CONTRATISTA 28022025 HASTA: 05032025</t>
  </si>
  <si>
    <t>POBC          9817 28/02/2025    1        6,000,000.00  232020200903        Diseño e implementación del mod    35.545.916   Marina  Cuesta Palacios                    1 50 72 13 EBAS (Atención   TFPM      2692025252 PCIN    2500874 CN     269-2025        PAGO CONTRATISTA 28022025 HASTA: 05032025</t>
  </si>
  <si>
    <t>POBC          9818 28/02/2025    1        6,000,000.00  232020200903        Diseño e implementación del mod    35.600.287   Luz  Yalid  Mosquera  Mosquera             1 50 72 13 EBAS (Atención   TFPM      2702025252 PCIN    2500875 CN     270-2025        PAGO CONTRATISTA 28022025 HASTA: 05032025</t>
  </si>
  <si>
    <t>POBC          9819 28/02/2025    1        2,517,000.00  232020200903        Diseño e implementación del mod    35.697.857   Yomaira  Moreno Giron                      1 50 72 13 EBAS (Atención   TFPM      2712025252 PCIN    2500876 CN     271-2025        PAGO CONTRATISTA 28022025 HASTA: 05032025</t>
  </si>
  <si>
    <t>POBC          9820 28/02/2025    1        5,163,480.00  232020200903        Diseño e implementación del mod    37.181.995   Luz  Lorena  Jacome  Chinchilla            1 50 72 13 EBAS (Atención   TFPM      2722025252 PCIN    2500877 CN     272-2025        PAGO CONTRATISTA 28022025 HASTA: 05032025</t>
  </si>
  <si>
    <t>POBC          9821 28/02/2025    1        2,517,000.00  232020200903        Diseño e implementación del mod    39.387.780    Sory Ines Ospina  Moreno                  1 50 72 13 EBAS (Atención   TFPM      2732025252 PCIN    2500878 CN     273-2025        PAGO CONTRATISTA 28022025 HASTA: 05032025</t>
  </si>
  <si>
    <t>POBC          9822 28/02/2025    1        5,197,500.00  232020200903        Diseño e implementación del mod    42.692.876   Ana Maria Gallego Grisales                 1 50 72 13 EBAS (Atención   TFPM      2742025252 PCIN    2500879 CN     274-2025        PAGO CONTRATISTA 28022025 HASTA: 05032025</t>
  </si>
  <si>
    <t>POBC          9823 28/02/2025    1        5,197,500.00  232020200903        Diseño e implementación del mod    42.753.515   Beatriz Elena Rico Zapata                  1 50 72 13 EBAS (Atención   TFPM      2752025252 PCIN    2500880 CN     275-2025        PAGO CONTRATISTA 28022025 HASTA: 05032025</t>
  </si>
  <si>
    <t>POBC          9824 28/02/2025    1        2,517,000.00  232020200903        Diseño e implementación del mod    42.842.178   Maria Raquel Zuluaga Correa                1 50 72 13 EBAS (Atención   TFPM      2762025252 PCIN    2500881 CN     276-2025        PAGO CONTRATISTA 28022025 HASTA: 05032025</t>
  </si>
  <si>
    <t>POBC          9825 28/02/2025    1        2,517,000.00  232020200903        Diseño e implementación del mod    43.119.206   Luz Andrea Correa Jaramillo                1 50 72 13 EBAS (Atención   TFPM      2772025252 PCIN    2500882 CN     277-2025        PAGO CONTRATISTA 28022025 HASTA: 05032025</t>
  </si>
  <si>
    <t>POBC          9829 28/02/2025    1        2,517,000.00  232020200903        Diseño e implementación del mod    43.381.645   Maria Sandra Henao Bustamante              1 50 72 13 EBAS (Atención   TFPM      2812025252 PCIN    2500886 CN     281-2025        PAGO CONTRATISTA 28022025 HASTA: 05032025</t>
  </si>
  <si>
    <t>POBC          9826 28/02/2025    1        6,000,000.00  232020200903        Diseño e implementación del mod    43.222.592   Paula Andrea Giraldo Aristizabal           1 50 72 13 EBAS (Atención   TFPM      2782025252 PCIN    2500883 CN     278-2025        PAGO CONTRATISTA 28022025 HASTA: 05032025</t>
  </si>
  <si>
    <t>POBC          9827 28/02/2025    1        6,000,000.00  232020200903        Diseño e implementación del mod    43.263.584   Leidi Ivone Cano Jurado                    1 50 72 13 EBAS (Atención   TFPM      2792025252 PCIN    2500884 CN     279-2025        PAGO CONTRATISTA 28022025 HASTA: 05032025</t>
  </si>
  <si>
    <t>POBC          9828 28/02/2025    1        2,517,000.00  232020200903        Diseño e implementación del mod    43.268.811   Alba Libia Tamayo Valencia                 1 50 72 13 EBAS (Atención   TFPM      2802025252 PCIN    2500885 CN     280-2025        PAGO CONTRATISTA 28022025 HASTA: 05032025</t>
  </si>
  <si>
    <t>POBC          9830 28/02/2025    1        5,197,500.00  232020200903        Diseño e implementación del mod    43.453.405   Diana Patricia Lopez Campillo              1 50 72 13 EBAS (Atención   TFPM      2822025252 PCIN    2500887 CN     282-2025        PAGO CONTRATISTA 28022025 HASTA: 05032025</t>
  </si>
  <si>
    <t>POBC          9831 28/02/2025    1        2,517,000.00  232020200903        Diseño e implementación del mod    43.553.255   Adriana Maria Franco Suarez                1 50 72 13 EBAS (Atención   TFPM      2832025252 PCIN    2500888 CN     283-2025        PAGO CONTRATISTA 28022025 HASTA: 05032025</t>
  </si>
  <si>
    <t xml:space="preserve">    UsuarioISAVELEZ                    Pág. 24 de 113         22-10-2025                                  XENCO S.A.&lt;PCHVIDA&gt;</t>
  </si>
  <si>
    <t>POBC          9832 28/02/2025    1        5,197,500.00  232020200903        Diseño e implementación del mod    43.576.427   Maribel Jaramillo Correa                   1 50 72 13 EBAS (Atención   TFPM      2842025252 PCIN    2500889 CN     284-2025        PAGO CONTRATISTA 28022025 HASTA: 05032025</t>
  </si>
  <si>
    <t>POBC          9833 28/02/2025    1        2,517,000.00  232020200903        Diseño e implementación del mod    43.583.737   Diana Patricia Mejia Tobar                 1 50 72 13 EBAS (Atención   TFPM      2852025252 PCIN    2500890 CN     285-2025        PAGO CONTRATISTA 28022025 HASTA: 05032025</t>
  </si>
  <si>
    <t>POBC          9834 28/02/2025    1        5,163,480.00  232020200903        Diseño e implementación del mod    43.586.096   Patricia Del Carmen Mena Pino              1 50 72 13 EBAS (Atención   TFPM      2862025252 PCIN    2500891 CN     286-2025        PAGO CONTRATISTA 28022025 HASTA: 05032025</t>
  </si>
  <si>
    <t>POBC          9835 28/02/2025    1        5,163,480.00  232020200903        Diseño e implementación del mod    43.597.864   Zuleima Deossa Vargas                      1 50 72 13 EBAS (Atención   TFPM      2872025252 PCIN    2500892 CN     287-2025        PAGO CONTRATISTA 28022025 HASTA: 05032025</t>
  </si>
  <si>
    <t>POBC          9836 28/02/2025    1        5,163,480.00  232020200903        Diseño e implementación del mod    43.619.019   Diana Marcela Maya Agudelo                 1 50 72 13 EBAS (Atención   TFPM      2882025252 PCIN    2500893 CN     288-2025        PAGO CONTRATISTA 28022025 HASTA: 05032025</t>
  </si>
  <si>
    <t>POBC          9837 28/02/2025    1        2,517,000.00  232020200903        Diseño e implementación del mod    43.619.188   Maria Isabel Londoño Alcaraz               1 50 72 13 EBAS (Atención   TFPM      2892025252 PCIN    2500894 CN     289-2025        PAGO CONTRATISTA 28022025 HASTA: 05032025</t>
  </si>
  <si>
    <t>POBC          9838 28/02/2025    1        2,517,000.00  232020200903        Diseño e implementación del mod    43.631.009   Sirley Patricia Arenas Ramirez             1 50 72 13 EBAS (Atención   TFPM      2902025252 PCIN    2500895 CN     290-2025        PAGO CONTRATISTA 28022025 HASTA: 05032025</t>
  </si>
  <si>
    <t>POBC          9839 28/02/2025    1        2,517,000.00  232020200903        Diseño e implementación del mod    43.633.980   Adriana Maria Perez Ospina                 1 50 72 13 EBAS (Atención   TFPM      2912025252 PCIN    2500896 CN     291-2025        PAGO CONTRATISTA 28022025 HASTA: 05032025</t>
  </si>
  <si>
    <t>POBC          9840 28/02/2025    1        2,517,000.00  232020200903        Diseño e implementación del mod    43.633.989   Paola Andrea Cano                          1 50 72 13 EBAS (Atención   TFPM      2922025252 PCIN    2500897 CN     292-2025        PAGO CONTRATISTA 28022025 HASTA: 05032025</t>
  </si>
  <si>
    <t>POBC          9841 28/02/2025    1        2,433,100.00  232020200903        Diseño e implementación del mod    43.704.418   Sandra Jimena Bedoya                       1 50 72 13 EBAS (Atención   TFPM      2932025252 PCIN    2500898 CN     293-2025        PAGO CONTRATISTA 28022025 HASTA: 05032025</t>
  </si>
  <si>
    <t>POBC          9842 28/02/2025    1        5,163,480.00  232020200903        Diseño e implementación del mod    43.743.810   Lina Maria Lopera Valencia                 1 50 72 13 EBAS (Atención   TFPM      2942025252 PCIN    2500899 CN     294-2025        PAGO CONTRATISTA 28022025 HASTA: 05032025</t>
  </si>
  <si>
    <t>POBC          9844 28/02/2025    1        2,517,000.00  232020200903        Diseño e implementación del mod    43.751.995   Luz Dary Henao Sanchez                     1 50 72 13 EBAS (Atención   TFPM      2962025252 PCIN    2500901 CN     296-2025        PAGO CONTRATISTA 28022025 HASTA: 05032025</t>
  </si>
  <si>
    <t>POBC          9845 28/02/2025    1        2,517,000.00  232020200903        Diseño e implementación del mod    43.759.714   Marisol Alvarez Lujan                      1 50 72 13 EBAS (Atención   TFPM      2972025252 PCIN    2500902 CN     297-2025        PAGO CONTRATISTA 28022025 HASTA: 05032025</t>
  </si>
  <si>
    <t>POBC          9846 28/02/2025    1        2,517,000.00  232020200903        Diseño e implementación del mod    43.812.036   Liliana Maria Motoya Salazar               1 50 72 13 EBAS (Atención   TFPM      2982025252 PCIN    2500903 CN     298-2025        PAGO CONTRATISTA 28022025 HASTA: 05032025</t>
  </si>
  <si>
    <t>POBL         10874 28/02/2025    1      134,835,000.00  232020200901        Fortalecimiento de los servicio    900.445.089  Thaus Talento Humano En Salud Sindicato De  4 70 00   INSTITUCIONAL    TFCC               3 PCIN    2500641 CN      75-2025     PRESTACION DE SERVICIOS  ASISTENCIA DE MEDICINA</t>
  </si>
  <si>
    <t>POBL         10873 28/02/2025    1      159,085,000.00  232020200901        Fortalecimiento de los servicio    900.445.089  Thaus Talento Humano En Salud Sindicato De  4 70 00   INSTITUCIONAL    TFCC            2385 PCIN    2500641 CN      75-2025     PRESTACION DE SERVICIOS  ASISTENCIA DE MEDICINA</t>
  </si>
  <si>
    <t>POBL         11436 28/02/2025    1      310,849,129.00  232020200901        Fortalecimiento de los servicio    900.450.493  Fedsalud Federacion Gremial De Trabajadore  4 70 00   INSTITUCIONAL    TFCC            4207 PCIN    2500069 CN     5500-2024    PRESTACION DE SERVICIOS DE ENFERMERIA PROFESIONA</t>
  </si>
  <si>
    <t>POBL         11437 28/02/2025    1      142,872,300.00  232020200901        Fortalecimiento de los servicio    900.450.493  Fedsalud Federacion Gremial De Trabajadore  4 70 00   INSTITUCIONAL    TFCC            4208 PCIN    2500069 CN     5500-2024    PRESTACION DE SERVICIOS DE ENFERMERIA PROFESIONA</t>
  </si>
  <si>
    <t>POBL         11438 28/02/2025    1       22,775,387.00  232020200901        Fortalecimiento de los servicio    900.450.493  Fedsalud Federacion Gremial De Trabajadore  4 70 00   INSTITUCIONAL    TFCC            4201 PCIN    2500069 CN     5500-2024    PRESTACION DE SERVICIOS DE ENFERMERIA PROFESIONA</t>
  </si>
  <si>
    <t>POBL         11439 28/02/2025    1       41,419,427.00  232020200901        Fortalecimiento de los servicio    900.450.493  Fedsalud Federacion Gremial De Trabajadore  4 70 00   INSTITUCIONAL    TFCC            4202 PCIN    2500069 CN     5500-2024    PRESTACION DE SERVICIOS DE ENFERMERIA PROFESIONA</t>
  </si>
  <si>
    <t>POBL          9401 28/02/2025    1       95,366,063.00  232020200901        Fortalecimiento de los servicio    900.463.012  Sindicato Nacional De Traumatologia Y Orto  4 70 00   INSTITUCIONAL    TFCC            1467 PCIN    2500065 CN     5236-2024    PRESTACION SERVICIOS DE ORTOPEDIA EN LA UH BELEN</t>
  </si>
  <si>
    <t>POBC          9854 28/02/2025    1        5,163,480.00  232020200903        Diseño e implementación del mod    43.978.322   Maria Teresa Castro Gutierrez              1 50 72 13 EBAS (Atención   TFPM      3072025252 PCIN    2500912 CN     307-2025        PAGO CONTRATISTA 28022025 HASTA: 05032025</t>
  </si>
  <si>
    <t>POBC          9855 28/02/2025    1        2,517,000.00  232020200903        Diseño e implementación del mod    44.005.130   Diana Patricia Aguilar Quinto              1 50 72 13 EBAS (Atención   TFPM      3082025252 PCIN    2500913 CN     308-2025        PAGO CONTRATISTA 28022025 HASTA: 05032025</t>
  </si>
  <si>
    <t>POBC          9856 28/02/2025    1        2,517,000.00  232020200903        Diseño e implementación del mod    44.005.863   Sandra Milena Ramirez Gonzalez             1 50 72 13 EBAS (Atención   TFPM      3092025252 PCIN    2500914 CN     309-2025        PAGO CONTRATISTA 28022025 HASTA: 05032025</t>
  </si>
  <si>
    <t>POBC          9857 28/02/2025    1        2,517,000.00  232020200903        Diseño e implementación del mod    63.461.809   Paula Marcela Ramirez Cardona              1 50 72 13 EBAS (Atención   TFPM      3102025252 PCIN    2500915 CN     310-2025        PAGO CONTRATISTA 28022025 HASTA: 05032025</t>
  </si>
  <si>
    <t>POBC          9858 28/02/2025    1        5,163,480.00  232020200903        Diseño e implementación del mod    71.274.838   Ewdin Orlando Patiño Bedoya                1 50 72 13 EBAS (Atención   TFPM      3112025252 PCIN    2500916 CN     311-2025        PAGO CONTRATISTA 28022025 HASTA: 05032025</t>
  </si>
  <si>
    <t>POBC          9859 28/02/2025    1        5,163,480.00  232020200903        Diseño e implementación del mod    71.738.953   Sergio Humberto Muñoz Cardona              1 50 72 13 EBAS (Atención   TFPM      3122025252 PCIN    2500917 CN     312-2025        PAGO CONTRATISTA 28022025 HASTA: 05032025</t>
  </si>
  <si>
    <t>POBC          9860 28/02/2025    1        2,517,000.00  232020200903        Diseño e implementación del mod    71.948.599   Jorge Luis Gonzalez Calle                  1 50 72 13 EBAS (Atención   TFPM      3132025252 PCIN    2500918 CN     313-2025        PAGO CONTRATISTA 28022025 HASTA: 05032025</t>
  </si>
  <si>
    <t>POBC          9861 28/02/2025    1        2,517,000.00  232020200903        Diseño e implementación del mod    98.589.577   Wilson Bayron Rivera Muriel                1 50 72 13 EBAS (Atención   TFPM      3142025252 PCIN    2500919 CN     314-2025        PAGO CONTRATISTA 28022025 HASTA: 05032025</t>
  </si>
  <si>
    <t>POBC          9862 28/02/2025    1        5,163,480.00  232020200903        Diseño e implementación del mod    98.669.865   Anderson  Grajales Rios                    1 50 72 13 EBAS (Atención   TFPM      3152025252 PCIN    2500920 CN     315-2025        PAGO CONTRATISTA 28022025 HASTA: 05032025</t>
  </si>
  <si>
    <t>POBC          9863 28/02/2025    1        2,517,000.00  232020200903        Diseño e implementación del mod   1.000.088.007 Juliana Mejia Castro                       1 50 72 13 EBAS (Atención   TFPM      3162025252 PCIN    2500921 CN     316-2025        PAGO CONTRATISTA 28022025 HASTA: 05032025</t>
  </si>
  <si>
    <t>POBC          9864 28/02/2025    1        2,517,000.00  232020200903        Diseño e implementación del mod   1.000.446.184 Marian   Valencia  Hincapie                1 50 72 13 EBAS (Atención   TFPM      3172025252 PCIN    2500922 CN     317-2025        PAGO CONTRATISTA 28022025 HASTA: 05032025</t>
  </si>
  <si>
    <t>POBC          9865 28/02/2025    1        2,517,000.00  232020200903        Diseño e implementación del mod   1.000.636.036 Juliana Montoya Sarrias                    1 50 72 13 EBAS (Atención   TFPM      3182025252 PCIN    2500923 CN     318-2025        PAGO CONTRATISTA 28022025 HASTA: 05032025</t>
  </si>
  <si>
    <t>POBC          9866 28/02/2025    1        2,517,000.00  232020200903        Diseño e implementación del mod   1.000.636.036 Juliana Montoya Sarrias                    1 50 72 13 EBAS (Atención   TFPM      3182025251 PCIN    2500923 CN     318-2025        PAGO CONTRATISTA 28022025 HASTA: 05032025</t>
  </si>
  <si>
    <t>POBC          9870 28/02/2025    1        2,517,000.00  232020200903        Diseño e implementación del mod   1.001.132.358 Ashley Brigitte Osorio Galvis              1 50 72 13 EBAS (Atención   TFPM      3222025252 PCIN    2500927 CN     322-2025        PAGO CONTRATISTA 28022025 HASTA: 05032025</t>
  </si>
  <si>
    <t>POBC          9867 28/02/2025    1        2,517,000.00  232020200903        Diseño e implementación del mod   1.000.896.170 Laura Nataly Montoya Velez                 1 50 72 13 EBAS (Atención   TFPM      3192025252 PCIN    2500924 CN     319-2025        PAGO CONTRATISTA 28022025 HASTA: 05032025</t>
  </si>
  <si>
    <t>POBC          9868 28/02/2025    1        2,517,000.00  232020200903        Diseño e implementación del mod   1.000.902.815 Mariana Diaz Aguirre                       1 50 72 13 EBAS (Atención   TFPM      3202025252 PCIN    2500925 CN     320-2025        PAGO CONTRATISTA 28022025 HASTA: 05032025</t>
  </si>
  <si>
    <t>POBC          9869 28/02/2025    1        2,517,000.00  232020200903        Diseño e implementación del mod   1.001.030.124 Juan Andres Cardenas Palacio               1 50 72 13 EBAS (Atención   TFPM      3212025252 PCIN    2500926 CN     321-2025        PAGO CONTRATISTA 28022025 HASTA: 05032025</t>
  </si>
  <si>
    <t>POBC          9871 28/02/2025    1        2,517,000.00  232020200903        Diseño e implementación del mod   1.001.138.994 Susana   Mena Cordoba                      1 50 72 13 EBAS (Atención   TFPM      3232025252 PCIN    2500928 CN     323-2025        PAGO CONTRATISTA 28022025 HASTA: 05032025</t>
  </si>
  <si>
    <t>POBC          9872 28/02/2025    1        5,163,480.00  232020200903        Diseño e implementación del mod   1.001.418.155 Sara Valentina Giraldo Cuartas             1 50 72 13 EBAS (Atención   TFPM      3242025252 PCIN    2500929 CN     324-2025        PAGO CONTRATISTA 28022025 HASTA: 05032025</t>
  </si>
  <si>
    <t>POBC          9873 28/02/2025    1        5,163,480.00  232020200903        Diseño e implementación del mod   1.001.724.209 Juan Pablo Salazar Ramirez                 1 50 72 13 EBAS (Atención   TFPM      3252025252 PCIN    2500930 CN     325-2025        PAGO CONTRATISTA 28022025 HASTA: 05032025</t>
  </si>
  <si>
    <t>POBC          9874 28/02/2025    1        2,517,000.00  232020200903        Diseño e implementación del mod   1.003.864.218 Sharon Dorena Sanchez Rivera               1 50 72 13 EBAS (Atención   TFPM      3262025252 PCIN    2500931 CN     326-2025        PAGO CONTRATISTA 28022025 HASTA: 05032025</t>
  </si>
  <si>
    <t>POBC          9875 28/02/2025    1        6,000,000.00  232020200903        Diseño e implementación del mod   1.003.969.715 Juliana  Moreno Rivas                      1 50 72 13 EBAS (Atención   TFPM      3272025252 PCIN    2500932 CN     327-2025        PAGO CONTRATISTA 28022025 HASTA: 05032025</t>
  </si>
  <si>
    <t>POBC          9876 28/02/2025    1        6,000,000.00  232020200903        Diseño e implementación del mod   1.007.198.372 Diego Alejandro Garc Ia Rincon             1 50 72 13 EBAS (Atención   TFPM      3282025252 PCIN    2500933 CN     328-2025        PAGO CONTRATISTA 28022025 HASTA: 05032025</t>
  </si>
  <si>
    <t>POBC          9877 28/02/2025    1        2,517,000.00  232020200903        Diseño e implementación del mod   1.007.387.903 Erika Yohana Martinez Echavarria           1 50 72 13 EBAS (Atención   TFPM      3292025252 PCIN    2500934 CN     329-2025        PAGO CONTRATISTA 28022025 HASTA: 05032025</t>
  </si>
  <si>
    <t>POBC          9878 28/02/2025    1        2,517,000.00  232020200903        Diseño e implementación del mod   1.007.667.029 Xiomy Andrea Sierra Ochoa                  1 50 72 13 EBAS (Atención   TFPM      3302025252 PCIN    2500935 CN     330-2025        PAGO CONTRATISTA 28022025 HASTA: 05032025</t>
  </si>
  <si>
    <t>POBC          9879 28/02/2025    1        5,163,480.00  232020200903        Diseño e implementación del mod   1.017.128.392 Isabel  Cristina  Londoño  Ruiz            1 50 72 13 EBAS (Atención   TFPM      3312025252 PCIN    2500936 CN     331-2025        PAGO CONTRATISTA 28022025 HASTA: 05032025</t>
  </si>
  <si>
    <t>POBC          9880 28/02/2025    1        5,163,480.00  232020200903        Diseño e implementación del mod   1.017.130.284 Jenny Johanna Neira Sierra                 1 50 72 13 EBAS (Atención   TFPM      3322025252 PCIN    2500937 CN     332-2025        PAGO CONTRATISTA 28022025 HASTA: 05032025</t>
  </si>
  <si>
    <t>POBC          9881 28/02/2025    1        5,163,480.00  232020200903        Diseño e implementación del mod   1.017.134.110 Eileen Ange Zuluaga Muriel                 1 50 72 13 EBAS (Atención   TFPM      3332025252 PCIN    2500938 CN     333-2025        PAGO CONTRATISTA 28022025 HASTA: 05032025</t>
  </si>
  <si>
    <t>POBC          9882 28/02/2025    1        2,517,000.00  232020200903        Diseño e implementación del mod   1.017.156.310 Leidy Alejandra Eljach Vacca               1 50 72 13 EBAS (Atención   TFPM      3342025252 PCIN    2500939 CN     334-2025        PAGO CONTRATISTA 28022025 HASTA: 05032025</t>
  </si>
  <si>
    <t>POBC          9883 28/02/2025    1        2,517,000.00  232020200903        Diseño e implementación del mod   1.017.207.179 Karen Juliana Presiga Lopez                1 50 72 13 EBAS (Atención   TFPM      3352025252 PCIN    2500940 CN     335-2025        PAGO CONTRATISTA 28022025 HASTA: 05032025</t>
  </si>
  <si>
    <t>POBC          9884 28/02/2025    1        2,517,000.00  232020200903        Diseño e implementación del mod   1.017.244.872 Silvia Elena Gil Tamayo                    1 50 72 13 EBAS (Atención   TFPM      3362025252 PCIN    2500941 CN     336-2025        PAGO CONTRATISTA 28022025 HASTA: 05032025</t>
  </si>
  <si>
    <t>POBC          9885 28/02/2025    1        2,517,000.00  232020200903        Diseño e implementación del mod   1.017.254.362 Julian Camilo Espinal Chavarria            1 50 72 13 EBAS (Atención   TFPM      3372025252 PCIN    2500942 CN     337-2025        PAGO CONTRATISTA 28022025 HASTA: 05032025</t>
  </si>
  <si>
    <t xml:space="preserve">    UsuarioISAVELEZ                    Pág. 25 de 113         22-10-2025                                  XENCO S.A.&lt;PCHVIDA&gt;</t>
  </si>
  <si>
    <t>POBC          9886 28/02/2025    1        2,517,000.00  232020200903        Diseño e implementación del mod   1.020.105.625 Melany Tamayo Montoya                      1 50 72 13 EBAS (Atención   TFPM      3382025252 PCIN    2500943 CN     338-2025        PAGO CONTRATISTA 28022025 HASTA: 05032025</t>
  </si>
  <si>
    <t>POBC          9890 28/02/2025    1        2,517,000.00  232020200903        Diseño e implementación del mod   1.020.419.637 Karla Cristina Marin Castaño               1 50 72 13 EBAS (Atención   TFPM      3422025252 PCIN    2500947 CN     342-2025        PAGO CONTRATISTA 28022025 HASTA: 05032025</t>
  </si>
  <si>
    <t>POBC          9887 28/02/2025    1        5,163,480.00  232020200903        Diseño e implementación del mod   1.020.394.050 Diana Carolina Solano Marin                1 50 72 13 EBAS (Atención   TFPM      3392025252 PCIN    2500944 CN     339-2025        PAGO CONTRATISTA 28022025 HASTA: 05032025</t>
  </si>
  <si>
    <t>POBC          9888 28/02/2025    1        7,500,000.00  232020200903        Diseño e implementación del mod   1.020.401.059 Eliana Sepulveda Lopez                     1 50 72 13 EBAS (Atención   TFPM      3402025252 PCIN    2500945 CN     340-2025        PAGO CONTRATISTA 28022025 HASTA: 05032025</t>
  </si>
  <si>
    <t>POBC          9889 28/02/2025    1        5,163,480.00  232020200903        Diseño e implementación del mod   1.020.401.495 Yuvis Duran Maturana                       1 50 72 13 EBAS (Atención   TFPM      3412025252 PCIN    2500946 CN     341-2025        PAGO CONTRATISTA 28022025 HASTA: 05032025</t>
  </si>
  <si>
    <t>POBC          9891 28/02/2025    1        5,163,480.00  232020200903        Diseño e implementación del mod   1.020.429.795 Sandra Milena Morales Carvajal             1 50 72 13 EBAS (Atención   TFPM      3432025252 PCIN    2500948 CN     343-2025        PAGO CONTRATISTA 28022025 HASTA: 05032025</t>
  </si>
  <si>
    <t>POBC          9892 28/02/2025    1        5,163,480.00  232020200903        Diseño e implementación del mod   1.020.442.117 Ana Maria Acevedo  Arias                   1 50 72 13 EBAS (Atención   TFPM      3442025252 PCIN    2500949 CN     344-2025        PAGO CONTRATISTA 28022025 HASTA: 05032025</t>
  </si>
  <si>
    <t>POBC          9893 28/02/2025    1        6,000,000.00  232020200903        Diseño e implementación del mod   1.020.442.786 Maria Camila Jimenez Marin Marin           1 50 72 13 EBAS (Atención   TFPM      3452025252 PCIN    2500950 CN     345-2025        PAGO CONTRATISTA 28022025 HASTA: 05032025</t>
  </si>
  <si>
    <t>POBC          9894 28/02/2025    1        2,517,000.00  232020200903        Diseño e implementación del mod   1.020.465.639 Daniela   Becerra  Cordoba                 1 50 72 13 EBAS (Atención   TFPM      3462025252 PCIN    2500951 CN     346-2025        PAGO CONTRATISTA 28022025 HASTA: 05032025</t>
  </si>
  <si>
    <t>POBC          9895 28/02/2025    1        5,163,480.00  232020200903        Diseño e implementación del mod   1.020.487.328 Valentina   Castrillon Cadavid             1 50 72 13 EBAS (Atención   TFPM      3472025252 PCIN    2500952 CN     347-2025        PAGO CONTRATISTA 28022025 HASTA: 05032025</t>
  </si>
  <si>
    <t>POBC          9896 28/02/2025    1        2,517,000.00  232020200903        Diseño e implementación del mod   1.020.810.644 Julieth Candelaria Quiroz De La Rosa       1 50 72 13 EBAS (Atención   TFPM      3482025252 PCIN    2500953 CN     348-2025        PAGO CONTRATISTA 28022025 HASTA: 05032025</t>
  </si>
  <si>
    <t>POBC          9897 28/02/2025    1        5,163,480.00  232020200903        Diseño e implementación del mod   1.026.154.907 Juan Pablo Santa Velasquez                 1 50 72 13 EBAS (Atención   TFPM      3492025252 PCIN    2500954 CN     349-2025        PAGO CONTRATISTA 28022025 HASTA: 05032025</t>
  </si>
  <si>
    <t>POBC          9898 28/02/2025    1        2,517,000.00  232020200903        Diseño e implementación del mod   1.027.801.158 Ana Maria Sanchez Tamayo                   1 50 72 13 EBAS (Atención   TFPM      3502025252 PCIN    2500955 CN     350-2025        PAGO CONTRATISTA 28022025 HASTA: 05032025</t>
  </si>
  <si>
    <t>POBC          9899 28/02/2025    1        2,517,000.00  232020200903        Diseño e implementación del mod   1.032.258.946 Liceth Johana Santero Soto                 1 50 72 13 EBAS (Atención   TFPM      3522025252 PCIN    2500957 CN     352-2025        PAGO CONTRATISTA 28022025 HASTA: 05032025</t>
  </si>
  <si>
    <t>POBC          9900 28/02/2025    1        2,517,000.00  232020200903        Diseño e implementación del mod   1.035.227.635 Vannesa Meneses Bastidas                   1 50 72 13 EBAS (Atención   TFPM      3532025252 PCIN    2500958 CN     353-2025        PAGO CONTRATISTA 28022025 HASTA: 05032025</t>
  </si>
  <si>
    <t>POBC          9901 28/02/2025    1        2,533,839.00  232020200903        Diseño e implementación del mod   1.035.303.850 Cindy  Julieth  Arredondo Guisao           1 50 72 13 EBAS (Atención   TFPM      3542025252 PCIN    2500959 CN     354-2025        PAGO CONTRATISTA 28022025 HASTA: 05032025</t>
  </si>
  <si>
    <t>POBC          9902 28/02/2025    1        5,197,500.00  232020200903        Diseño e implementación del mod   1.035.417.521 Bibiana Andrea Rua Cano                    1 50 72 13 EBAS (Atención   TFPM      3552025252 PCIN    2500960 CN     355-2025        PAGO CONTRATISTA 28022025 HASTA: 05032025</t>
  </si>
  <si>
    <t>POBC          9903 28/02/2025    1        6,000,000.00  232020200903        Diseño e implementación del mod   1.035.428.635 Fabian Yesid Gonzalez Garcia               1 50 72 13 EBAS (Atención   TFPM      3562025252 PCIN    2500961 CN     356-2025        PAGO CONTRATISTA 28022025 HASTA: 05032025</t>
  </si>
  <si>
    <t>POBC          9904 28/02/2025    1        2,517,000.00  232020200903        Diseño e implementación del mod   1.035.861.181 Sindy Tatiana Rodriguez  Urbano            1 50 72 13 EBAS (Atención   TFPM      3572025252 PCIN    2500962 CN     357-2025        PAGO CONTRATISTA 28022025 HASTA: 05032025</t>
  </si>
  <si>
    <t>POBC          9905 28/02/2025    1        2,517,000.00  232020200903        Diseño e implementación del mod   1.035.861.232 Lorena Andrea Lopez Vasquez                1 50 72 13 EBAS (Atención   TFPM      3582025252 PCIN    2500963 CN     358-2025        PAGO CONTRATISTA 28022025 HASTA: 05032025</t>
  </si>
  <si>
    <t>POBC          9906 28/02/2025    1        6,000,000.00  232020200903        Diseño e implementación del mod   1.035.866.320 Laura Muñoz Alvarez                        1 50 72 13 EBAS (Atención   TFPM      3592025252 PCIN    2500964 CN     359-2025        PAGO CONTRATISTA 28022025 HASTA: 05032025</t>
  </si>
  <si>
    <t>POBC          9910 28/02/2025    1        2,517,000.00  232020200903        Diseño e implementación del mod   1.037.589.165 Katherine  Aristizabal Cañas               1 50 72 13 EBAS (Atención   TFPM      3632025252 PCIN    2500968 CN     363-2025        PAGO CONTRATISTA 28022025 HASTA: 05032025</t>
  </si>
  <si>
    <t>POBC          9907 28/02/2025    1        5,163,480.00  232020200903        Diseño e implementación del mod   1.035.875.440 Valentina Quiceno Merino                   1 50 72 13 EBAS (Atención   TFPM      3602025252 PCIN    2500965 CN     360-2025        PAGO CONTRATISTA 28022025 HASTA: 05032025</t>
  </si>
  <si>
    <t>POBC          9908 28/02/2025    1        5,163,480.00  232020200903        Diseño e implementación del mod   1.036.669.863 Veronica Osorno Arboleda                   1 50 72 13 EBAS (Atención   TFPM      3612025252 PCIN    2500966 CN     361-2025        PAGO CONTRATISTA 28022025 HASTA: 05032025</t>
  </si>
  <si>
    <t>POBC          9909 28/02/2025    1        2,517,000.00  232020200903        Diseño e implementación del mod   1.036.682.029 Maria Camila Taborda Rua                   1 50 72 13 EBAS (Atención   TFPM      3622025252 PCIN    2500967 CN     362-2025        PAGO CONTRATISTA 28022025 HASTA: 05032025</t>
  </si>
  <si>
    <t>PPPA        363258 28/02/2025    1       10,722,788.00  232020200901        Fortalecimiento de los servicio    900.452.778  Ascolsa Asociacion Sindical Colombiana De   4 70 00   INSTITUCIONAL    TFCC             701 PCCP    2304186 CN     2979-2023                      Fras 701 791</t>
  </si>
  <si>
    <t>POBL          9402 28/02/2025    1       43,170,171.00  232020200901        Fortalecimiento de los servicio    890.981.689  Aida Asociacion De Instrumentadores De Ant  4 70 00   INSTITUCIONAL    TFCC             686 PCIN    2500063 CN     5034-2024    PRESTACION DE SERVICIOS DE INSTRUMENTACION QUIRU</t>
  </si>
  <si>
    <t>POBL          9403 28/02/2025    1       37,137,859.00  232020200901        Fortalecimiento de los servicio    900.445.502  Cirujanos De Colombia Sindicato De Gremio   4 70 00   INSTITUCIONAL    TFCC            1045 PCIN    2501917 CN     1172-2025    PRESTACION DE SERVICIOS PROFESIONALES ESPECIALIZ</t>
  </si>
  <si>
    <t>POBL          9404 28/02/2025    1      209,984,582.00  232020200901        Fortalecimiento de los servicio    900.608.729  Uroservice Sas                              4 70 00   INSTITUCIONAL    TFCC             949 PCIN    2500735 CN     001-2025     PRESTACION DE SERVICIOS ESPECIALIZADOS EN EL PRO</t>
  </si>
  <si>
    <t>POBL          9406 28/02/2025    1       59,500,000.00  232020200901        Fortalecimiento de los servicio    900.444.742  Sindicato Antioqueño De Anestesiologia Ane  4 70 00   INSTITUCIONAL    TFCC            5836 PCIN    2500067 CN     5254-2024    PRESTACION DE SERVICIOS DE ANESTESIOLOGIA EN LA</t>
  </si>
  <si>
    <t>POBL          9408 28/02/2025    1      137,099,570.00  232020200901        Fortalecimiento de los servicio    900.450.493  Fedsalud Federacion Gremial De Trabajadore  4 70 00   INSTITUCIONAL    TFCC            4214 PCIN    2500064 CN     5258-2024    PRESTACION DE SERVICIOS  AUXILIAR EN SERVICIOS F</t>
  </si>
  <si>
    <t>POBL          9421 28/02/2025    1      119,347,200.00  232020200901        Fortalecimiento de los servicio    900.444.742  Sindicato Antioqueño De Anestesiologia Ane  4 70 00   INSTITUCIONAL    TFCC            5837 PCIN    2500067 CN     5254-2024    PRESTACION DE SERVICIOS DE ANESTESIOLOGIA EN LA</t>
  </si>
  <si>
    <t>POBL          9434 28/02/2025    1       21,337,339.00  232020200901        Fortalecimiento de los servicio    900.450.493  Fedsalud Federacion Gremial De Trabajadore  4 70 00   INSTITUCIONAL    TFCC            4213 PCIN    2500064 CN     5258-2024    PRESTACION DE SERVICIOS  AUXILIAR EN SERVICIOS F</t>
  </si>
  <si>
    <t>PPCC           505 28/02/2025    1      135,660,000.00  232020200901        Fortalecimiento de los servicio    900.445.089  Thaus Talento Humano En Salud Sindicato De  4 70 00   INSTITUCIONAL    TFCC            2239 PCCP    2405039 CN     3740-2024                       Fras 2239</t>
  </si>
  <si>
    <t>PPCC           503 28/02/2025    1       96,372,839.00  232020200901        Fortalecimiento de los servicio    900.450.493  Fedsalud Federacion Gremial De Trabajadore  4 70 00   INSTITUCIONAL    TFCC            3611 PCCP    2403471 CN     1628-2024        Fras 3611 3615 3671 3672 3673 3674 3670</t>
  </si>
  <si>
    <t>PPCC           503 28/02/2025    2      133,350,937.00  232020200901        Fortalecimiento de los servicio    900.450.493  Fedsalud Federacion Gremial De Trabajadore  4 70 00   INSTITUCIONAL    TFCC            3615 PCCP    2403508 CN     2700-2024        Fras 3611 3615 3671 3672 3673 3674 3670</t>
  </si>
  <si>
    <t>PPCC           503 28/02/2025    3       40,609,388.00  232020200901        Fortalecimiento de los servicio    900.450.493  Fedsalud Federacion Gremial De Trabajadore  4 70 00   INSTITUCIONAL    TFCC            3671 PCCP    2406318 CN     4732-2024        Fras 3611 3615 3671 3672 3673 3674 3670</t>
  </si>
  <si>
    <t>PPCC           503 28/02/2025    4       20,755,044.00  232020200901        Fortalecimiento de los servicio    900.450.493  Fedsalud Federacion Gremial De Trabajadore  4 70 00   INSTITUCIONAL    TFCC            3672 PCCP    2403508 CN     2700-2024        Fras 3611 3615 3671 3672 3673 3674 3670</t>
  </si>
  <si>
    <t>PPCC           503 28/02/2025    5       20,755,044.00  232020200901        Fortalecimiento de los servicio    900.450.493  Fedsalud Federacion Gremial De Trabajadore  4 70 00   INSTITUCIONAL    TFCC            3673 PCCP    2403508 CN     2700-2024        Fras 3611 3615 3671 3672 3673 3674 3670</t>
  </si>
  <si>
    <t>PPCC           503 28/02/2025    6      126,114,067.00  232020200901        Fortalecimiento de los servicio    900.450.493  Fedsalud Federacion Gremial De Trabajadore  4 70 00   INSTITUCIONAL    TFCC            3674 PCCP    2403508 CN     2700-2024        Fras 3611 3615 3671 3672 3673 3674 3670</t>
  </si>
  <si>
    <t>PPCC           503 28/02/2025    7       10,655,113.00  232020200901        Fortalecimiento de los servicio    900.450.493  Fedsalud Federacion Gremial De Trabajadore  4 70 00   INSTITUCIONAL    TFCC            3670 PCCP    2402100 CN     1628-2024        Fras 3611 3615 3671 3672 3673 3674 3670</t>
  </si>
  <si>
    <t>PPCC           503 28/02/2025    8       47,748,840.00  232020200901        Fortalecimiento de los servicio    900.450.493  Fedsalud Federacion Gremial De Trabajadore  4 70 00   INSTITUCIONAL    TFCC            3670 PCCP    2403471 CN     1628-2024        Fras 3611 3615 3671 3672 3673 3674 3670</t>
  </si>
  <si>
    <t>PPCC           504 28/02/2025    1       80,250,000.00  232020200901        Fortalecimiento de los servicio    900.444.742  Sindicato Antioqueño De Anestesiologia Ane  4 70 00   INSTITUCIONAL    TFCC            5392 PCCP    2405686 CN     4239-2024                     Fras 5392 5393</t>
  </si>
  <si>
    <t>PPCC           504 28/02/2025    2      108,864,000.00  232020200901        Fortalecimiento de los servicio    900.444.742  Sindicato Antioqueño De Anestesiologia Ane  4 70 00   INSTITUCIONAL    TFCC            5393 PCCP    2405686 CN     4239-2024                     Fras 5392 5393</t>
  </si>
  <si>
    <t>POBC          9918 28/02/2025    1        5,163,480.00  232020200903        Diseño e implementación del mod   1.040.184.377 Jackeline Arcila Cataño                    1 50 72 13 EBAS (Atención   TFPM      3712025252 PCIN    2500976 CN     371-2025        PAGO CONTRATISTA 28022025 HASTA: 05032025</t>
  </si>
  <si>
    <t>POBC          9919 28/02/2025    1        2,517,000.00  232020200903        Diseño e implementación del mod   1.040.492.743 Mayerly  Hinestroza Palacio                1 50 72 13 EBAS (Atención   TFPM      3722025252 PCIN    2500977 CN     372-2025        PAGO CONTRATISTA 28022025 HASTA: 05032025</t>
  </si>
  <si>
    <t>POBC          9920 28/02/2025    1        2,517,000.00  232020200903        Diseño e implementación del mod   1.040.751.633 Liz Dayana Gaviria Ramirez                 1 50 72 13 EBAS (Atención   TFPM      3742025252 PCIN    2500979 CN     374-2025        PAGO CONTRATISTA 28022025 HASTA: 05032025</t>
  </si>
  <si>
    <t>POBC          9921 28/02/2025    1        5,163,480.00  232020200903        Diseño e implementación del mod   1.044.505.493 Angela Maria Preciado Tamayo               1 50 72 13 EBAS (Atención   TFPM      3752025252 PCIN    2500980 CN     375-2025        PAGO CONTRATISTA 28022025 HASTA: 05032025</t>
  </si>
  <si>
    <t>POBC          9922 28/02/2025    1        2,517,000.00  232020200903        Diseño e implementación del mod   1.045.050.556 Leisy Yohana Murillo Arteaga               1 50 72 13 EBAS (Atención   TFPM      3762025252 PCIN    2500981 CN     376-2025        PAGO CONTRATISTA 28022025 HASTA: 05032025</t>
  </si>
  <si>
    <t>POBC          9923 28/02/2025    1        5,163,480.00  232020200903        Diseño e implementación del mod   1.045.438.768 Thalia Ariana Molina Ruiz                  1 50 72 13 EBAS (Atención   TFPM      3772025252 PCIN    2500982 CN     377-2025        PAGO CONTRATISTA 28022025 HASTA: 05032025</t>
  </si>
  <si>
    <t>POBC          9924 28/02/2025    1        2,517,000.00  232020200903        Diseño e implementación del mod   1.066.718.033 Sebastian Laza                             1 50 72 13 EBAS (Atención   TFPM      3792025252 PCIN    2500984 CN     379-2025        PAGO CONTRATISTA 28022025 HASTA: 05032025</t>
  </si>
  <si>
    <t>POBC          9925 28/02/2025    1        6,000,000.00  232020200903        Diseño e implementación del mod   1.069.479.448 Maira Alejandra Acosta Sierra              1 50 72 13 EBAS (Atención   TFPM      3802025252 PCIN    2500985 CN     380-2025        PAGO CONTRATISTA 28022025 HASTA: 05032025</t>
  </si>
  <si>
    <t>POBC          9926 28/02/2025    1        5,163,480.00  232020200903        Diseño e implementación del mod   1.070.822.127 Alba Rosa Medina Medina                    1 50 72 13 EBAS (Atención   TFPM      3812025252 PCIN    2500986 CN     381-2025        PAGO CONTRATISTA 28022025 HASTA: 05032025</t>
  </si>
  <si>
    <t xml:space="preserve">    UsuarioISAVELEZ                    Pág. 26 de 113         22-10-2025                                  XENCO S.A.&lt;PCHVIDA&gt;</t>
  </si>
  <si>
    <t>POBC          9931 28/02/2025    1        4,302,900.00  232020200903        Diseño e implementación del mod   1.128.391.542 Bibiana  Marcela  Giraldo  Ramirez         1 50 72 13 EBAS (Atención   TFPM      3862025252 PCIN    2500991 CN     386-2025        PAGO CONTRATISTA 28022025 HASTA: 05032025</t>
  </si>
  <si>
    <t>POBC          9927 28/02/2025    1        2,517,000.00  232020200903        Diseño e implementación del mod   1.085.327.330 Leydi Caterine Martinez Pantoja            1 50 72 13 EBAS (Atención   TFPM      3822025252 PCIN    2500987 CN     382-2025        PAGO CONTRATISTA 28022025 HASTA: 05032025</t>
  </si>
  <si>
    <t>POBC          9928 28/02/2025    1        6,000,000.00  232020200903        Diseño e implementación del mod   1.087.991.747  Diana Marcela Rivera  Cano                1 50 72 13 EBAS (Atención   TFPM      3832025252 PCIN    2500988 CN     383-2025        PAGO CONTRATISTA 28022025 HASTA: 05032025</t>
  </si>
  <si>
    <t>POBC          9930 28/02/2025    1        2,517,000.00  232020200903        Diseño e implementación del mod   1.120.954.873 Laura Valentina Castañeda Arenas           1 50 72 13 EBAS (Atención   TFPM      3852025252 PCIN    2500990 CN     385-2025        PAGO CONTRATISTA 28022025 HASTA: 05032025</t>
  </si>
  <si>
    <t>POBC          9932 28/02/2025    1        5,163,480.00  232020200903        Diseño e implementación del mod   1.128.435.583 Adriana Marcela Bohorquez Morales          1 50 72 13 EBAS (Atención   TFPM      3882025252 PCIN    2500993 CN     388-2025        PAGO CONTRATISTA 28022025 HASTA: 05032025</t>
  </si>
  <si>
    <t>POBC          9933 28/02/2025    1        5,197,500.00  232020200903        Diseño e implementación del mod   1.128.452.553 Tabata Banesa Acevedo Gallego              1 50 72 13 EBAS (Atención   TFPM      3892025252 PCIN    2500994 CN     389-2025        PAGO CONTRATISTA 28022025 HASTA: 05032025</t>
  </si>
  <si>
    <t>POBC          9934 28/02/2025    1        5,197,500.00  232020200903        Diseño e implementación del mod   1.128.465.191 Cristian Daniel Montoya Rodas              1 50 72 13 EBAS (Atención   TFPM      3902025252 PCIN    2500995 CN     390-2025        PAGO CONTRATISTA 28022025 HASTA: 05032025</t>
  </si>
  <si>
    <t>POBC          9935 28/02/2025    1        4,302,900.00  232020200903        Diseño e implementación del mod   1.128.469.405 Vanessa  Molina Florez                     1 50 72 13 EBAS (Atención   TFPM      3912025252 PCIN    2500996 CN     391-2025        PAGO CONTRATISTA 28022025 HASTA: 05032025</t>
  </si>
  <si>
    <t>POBC          9936 28/02/2025    1        6,000,000.00  232020200903        Diseño e implementación del mod   1.128.475.827 Daniela Zapata Alzate                      1 50 72 13 EBAS (Atención   TFPM      3922025252 PCIN    2500997 CN     392-2025        PAGO CONTRATISTA 28022025 HASTA: 05032025</t>
  </si>
  <si>
    <t>POBC          9937 28/02/2025    1        2,517,000.00  232020200903        Diseño e implementación del mod   1.144.140.588 Andres Mauricio Ospina Cardenas            1 50 72 13 EBAS (Atención   TFPM      3932025252 PCIN    2500998 CN     393-2025        PAGO CONTRATISTA 28022025 HASTA: 05032025</t>
  </si>
  <si>
    <t>POBC          9938 28/02/2025    1        6,000,000.00  232020200903        Diseño e implementación del mod   1.148.697.542 Vanessa Villa Ramirez                      1 50 72 13 EBAS (Atención   TFPM      3942025252 PCIN    2500999 CN     394-2025        PAGO CONTRATISTA 28022025 HASTA: 05032025</t>
  </si>
  <si>
    <t>POBC          9939 28/02/2025    1        2,517,000.00  232020200903        Diseño e implementación del mod   1.152.196.430 Solangy Andrea Fuentes Goez                1 50 72 13 EBAS (Atención   TFPM      3952025252 PCIN    2501000 CN     395-2025        PAGO CONTRATISTA 28022025 HASTA: 05032025</t>
  </si>
  <si>
    <t>POBC          9940 28/02/2025    1        2,517,000.00  232020200903        Diseño e implementación del mod   1.152.199.145 Maria Alejandra Marin Castaño              1 50 72 13 EBAS (Atención   TFPM      3962025252 PCIN    2501001 CN     396-2025        PAGO CONTRATISTA 28022025 HASTA: 05032025</t>
  </si>
  <si>
    <t>POBC          9941 28/02/2025    1        5,197,500.00  232020200903        Diseño e implementación del mod   1.152.201.249 Juliana Andrea Valencia Barrientos         1 50 72 13 EBAS (Atención   TFPM      3972025252 PCIN    2501002 CN     397-2025        PAGO CONTRATISTA 28022025 HASTA: 05032025</t>
  </si>
  <si>
    <t>POBC          9942 28/02/2025    1        2,517,000.00  232020200903        Diseño e implementación del mod   1.152.207.950 Tatiana Nava Giraldo                       1 50 72 13 EBAS (Atención   TFPM      3982025252 PCIN    2501003 CN     398-2025        PAGO CONTRATISTA 28022025 HASTA: 05032025</t>
  </si>
  <si>
    <t>POBC          9943 28/02/2025    1        7,500,000.00  232020200903        Diseño e implementación del mod   1.152.218.264 Laura Alejandra Lambis Loaiza              1 50 72 13 EBAS (Atención   TFPM      3992025252 PCIN    2501004 CN     399-2025        PAGO CONTRATISTA 28022025 HASTA: 05032025</t>
  </si>
  <si>
    <t>POBC          9944 28/02/2025    1        2,517,000.00  232020200903        Diseño e implementación del mod   1.152.224.719 Sirley Tatiana Bedoya Escalante            1 50 72 13 EBAS (Atención   TFPM      4002025252 PCIN    2501005 CN     400-2025        PAGO CONTRATISTA 28022025 HASTA: 05032025</t>
  </si>
  <si>
    <t>POBC          9945 28/02/2025    1        5,163,480.00  232020200903        Diseño e implementación del mod   1.152.457.702 William Andres Chiquillo Acevedo           1 50 72 13 EBAS (Atención   TFPM      4012025252 PCIN    2501006 CN     401-2025        PAGO CONTRATISTA 28022025 HASTA: 05032025</t>
  </si>
  <si>
    <t>POBC          9946 28/02/2025    1        2,517,000.00  232020200903        Diseño e implementación del mod   1.152.710.976 Darlin Yomara Martinez Giraldo             1 50 72 13 EBAS (Atención   TFPM      4022025252 PCIN    2501007 CN     402-2025        PAGO CONTRATISTA 28022025 HASTA: 05032025</t>
  </si>
  <si>
    <t>POBC          9950 28/02/2025    1        2,517,000.00  232020200903        Diseño e implementación del mod   1.214.725.675 Evelyn Carolina Aguirre Tabares            1 50 72 13 EBAS (Atención   TFPM      4062025252 PCIN    2501011 CN     406-2025        PAGO CONTRATISTA 28022025 HASTA: 05032025</t>
  </si>
  <si>
    <t>POBC          9947 28/02/2025    1        6,000,000.00  232020200903        Diseño e implementación del mod   1.193.572.674 Maria Camila Gomez  Duque                  1 50 72 13 EBAS (Atención   TFPM      4032025252 PCIN    2501008 CN     403-2025        PAGO CONTRATISTA 28022025 HASTA: 05032025</t>
  </si>
  <si>
    <t>POBC          9948 28/02/2025    1        7,500,000.00  232020200903        Diseño e implementación del mod   1.214.722.941 Julieta Sanabria Benitez                   1 50 72 13 EBAS (Atención   TFPM      4042025252 PCIN    2501009 CN     404-2025        PAGO CONTRATISTA 28022025 HASTA: 05032025</t>
  </si>
  <si>
    <t>POBC          9949 28/02/2025    1        6,000,000.00  232020200903        Diseño e implementación del mod   1.214.723.873 Yulieh Garcia Montoya                      1 50 72 13 EBAS (Atención   TFPM      4052025252 PCIN    2501010 CN     405-2025        PAGO CONTRATISTA 28022025 HASTA: 05032025</t>
  </si>
  <si>
    <t>POBC          9951 28/02/2025    1        5,163,480.00  232020200903        Diseño e implementación del mod   1.214.727.174 Angie Katherine Betancur Villegas          1 50 72 13 EBAS (Atención   TFPM      4072025252 PCIN    2501012 CN     407-2025        PAGO CONTRATISTA 28022025 HASTA: 05032025</t>
  </si>
  <si>
    <t>POBC          9952 28/02/2025    1        5,163,480.00  232020200903        Diseño e implementación del mod   1.214.733.195 Paula Andrea Osorio Velez                  1 50 72 13 EBAS (Atención   TFPM      4082025252 PCIN    2501013 CN     408-2025        PAGO CONTRATISTA 28022025 HASTA: 05032025</t>
  </si>
  <si>
    <t>POBC          9953 28/02/2025    1        2,517,000.00  232020200903        Diseño e implementación del mod   1.214.737.766 July Mayrena Ruiz Avendaño                 1 50 72 13 EBAS (Atención   TFPM      4092025252 PCIN    2501014 CN     409-2025        PAGO CONTRATISTA 28022025 HASTA: 05032025</t>
  </si>
  <si>
    <t>POBC          9954 28/02/2025    1        2,517,000.00  232020200903        Diseño e implementación del mod   1.214.739.181 Liseth Cristina Tapasco Guisao             1 50 72 13 EBAS (Atención   TFPM      4102025252 PCIN    2501015 CN     410-2025        PAGO CONTRATISTA 28022025 HASTA: 05032025</t>
  </si>
  <si>
    <t>POBC          9955 28/02/2025    1        2,517,000.00  232020200903        Diseño e implementación del mod   1.214.741.356 Cindy Johana Cuevas Herrera                1 50 72 13 EBAS (Atención   TFPM      4112025252 PCIN    2501016 CN     411-2025        PAGO CONTRATISTA 28022025 HASTA: 05032025</t>
  </si>
  <si>
    <t>POBC          9956 28/02/2025    1        2,517,000.00  232020200903        Diseño e implementación del mod   1.214.746.843 Yineth Dayana Aristizabal Ospina           1 50 72 13 EBAS (Atención   TFPM      4122025252 PCIN    2501017 CN     412-2025        PAGO CONTRATISTA 28022025 HASTA: 05032025</t>
  </si>
  <si>
    <t>POBC          9957 28/02/2025    1        2,533,839.00  232020200903        Diseño e implementación del mod   1.216.723.247 Maria Fernanda Mira Escudero               1 50 72 13 EBAS (Atención   TFPM      4132025252 PCIN    2501018 CN     413-2025        PAGO CONTRATISTA 28022025 HASTA: 05032025</t>
  </si>
  <si>
    <t>POBC          9958 28/02/2025    1        7,500,000.00  232020200903        Diseño e implementación del mod   1.216.724.170 María Carolina García Restrepo             1 50 72 13 EBAS (Atención   TFPM      4142025252 PCIN    2501019 CN     414-2025        PAGO CONTRATISTA 28022025 HASTA: 05032025</t>
  </si>
  <si>
    <t>POBC          9959 28/02/2025    1        5,163,480.00  232020200903        Diseño e implementación del mod   1.216.727.430 Maria Camila Salazar Taborda               1 50 72 13 EBAS (Atención   TFPM      4152025252 PCIN    2501020 CN     415-2025        PAGO CONTRATISTA 28022025 HASTA: 05032025</t>
  </si>
  <si>
    <t>POBC          9960 28/02/2025    1        2,517,000.00  232020200903        Diseño e implementación del mod   1.216.727.953 Valentina Covaleda Roldan                  1 50 72 13 EBAS (Atención   TFPM      4162025252 PCIN    2501021 CN     416-2025        PAGO CONTRATISTA 28022025 HASTA: 05032025</t>
  </si>
  <si>
    <t>POBC          9961 28/02/2025    1        5,163,480.00  232020200903        Diseño e implementación del mod   1.216.730.035 Fabian Esteban Garcia Andrade              1 50 72 13 EBAS (Atención   TFPM      4172025252 PCIN    2501022 CN     417-2025        PAGO CONTRATISTA 28022025 HASTA: 05032025</t>
  </si>
  <si>
    <t>POBC          9962 28/02/2025    1        5,197,500.00  232020200903        Diseño e implementación del mod    700.032.639  Luisa Fernanda Hincapie Rojas              1 50 72 13 EBAS (Atención   TFPM      4182025252 PCIN    2501023 CN     418-2025        PAGO CONTRATISTA 28022025 HASTA: 05032025</t>
  </si>
  <si>
    <t>POBL         10383 28/02/2025    1        2,173,310.00  232020200903        Diseño e implementación del mod    800.153.993  Comunicacion Celular  S A Comcel  S A      1 50 72 13 EBAS (Atención   TFCP      5906738243 PCIN    2501137                     CODIGO INTERNO 822515874  SERVICIO DE TELEFONIA</t>
  </si>
  <si>
    <t>PPNO        032025 01/03/2025    1            4,531.00  232020200903        Diseño e implementación del mod   1.017.156.310 Leidy Alejandra Eljach Vacca               1 50 72 13 EBAS (Atención   TFPM      3342025251 PCIN    2500939 CN     334-2025     CORRECCION EN CONCILIACION - OP NO GENERO INTERF</t>
  </si>
  <si>
    <t>PDCI            18 01/03/2025    7        5,190,043.00  232020200901        Fortalecimiento de los servicio   1.007.397.424 Blanca Cecilia Lopera Higuita               4 70 00   INSTITUCIONAL    PDIG          250011 PCIN    2500599 CN     150-2025     LIBERACION COMPROMISOS SEGUN ACTAS DE LIQUIDACIO</t>
  </si>
  <si>
    <t>PDCI            18 01/03/2025   10       12,220,236.00  232020200903        Diseño e implementación del mod    43.916.680   Nora Catalina Orozco Duque                 1 50 72 13 EBAS (Atención   PDIG          250031 PCIN    2500909 CN     304-2025     LIBERACION COMPROMISOS SEGUN ACTAS DE LIQUIDACIO</t>
  </si>
  <si>
    <t>PCIN       2503303 04/03/2025    1       11,200,000.00  232020200903        Diseño e implementación del mod    35.603.538   Subjeis Torres Buenaños                    1 50 72 13 EBAS (Atención   PDIG          250031 PCIN    2503303 CN     2321-2025                     ENFERMERA JEFE</t>
  </si>
  <si>
    <t>PCIN       2503301 04/03/2025    1        9,638,496.00  232020200903        Diseño e implementación del mod    15.448.886   Julian Antonio Gallego Castro              1 50 72 13 EBAS (Atención   PDIG          250031 PCIN    2503301 CN     2319-2025                     NUTRICIONISTA</t>
  </si>
  <si>
    <t>PCIN       2503302 04/03/2025    1        4,698,400.00  232020200903        Diseño e implementación del mod    21.491.373   Maria Magnolia Cano Mesa                   1 50 72 13 EBAS (Atención   PDIG          250031 PCIN    2503302 CN     2320-2025                 AUXILIAR DE ENFERMERIA</t>
  </si>
  <si>
    <t>PCIN       2503304 04/03/2025    1        4,698,402.00  232020200903        Diseño e implementación del mod    39.179.409   Deisy Johana Gomez Valencia                1 50 72 13 EBAS (Atención   PDIG          250031 PCIN    2503304 CN     2322-2025                 AUXILIAR DE ENFERMERIA</t>
  </si>
  <si>
    <t>PCIN       2503305 04/03/2025    1        9,638,496.00  232020200903        Diseño e implementación del mod    43.710.698   Lucia Elizabeth Quiros Velasquez           1 50 72 13 EBAS (Atención   PDIG          250031 PCIN    2503305 CN     2323-2025                       PSICOLGIA</t>
  </si>
  <si>
    <t>PCIN       2503322 04/03/2025    1       24,501,440.00  232020200903        Diseño e implementación del mod   1.000.413.376 Paulina Galvis Cardona                      4 70 00   INSTITUCIONAL    PDIG          250017 PCIN    2503322 CN     2343-2025                      BACTERIOLOGA</t>
  </si>
  <si>
    <t>PCIN       2503307 04/03/2025    1        4,698,400.00  232020200903        Diseño e implementación del mod   1.022.122.101 Bibiana Maria Bernal Valencia              1 50 72 13 EBAS (Atención   PDIG          250031 PCIN    2503307 CN     2325-2025                 AUXILIAR DE ENFERMERIA</t>
  </si>
  <si>
    <t>PCIN       2503308 04/03/2025    1        9,638,496.00  232020200903        Diseño e implementación del mod   1.037.658.508 Daniela  Medina Pelaez                     1 50 72 13 EBAS (Atención   PDIG          250031 PCIN    2503308 CN     2326-2025                       PSICOLGIA</t>
  </si>
  <si>
    <t>PCIN       2503309 04/03/2025    1        9,638,496.00  232020200903        Diseño e implementación del mod   1.128.477.827 Carla Cristina Alvarez Martinez            1 50 72 13 EBAS (Atención   PDIG          250031 PCIN    2503309 CN     2327-2025                     NUTRICIONISTA</t>
  </si>
  <si>
    <t>PCIN       2503310 04/03/2025    1       11,200,000.00  232020200903        Diseño e implementación del mod   1.234.990.977 Valentina  Ortiz Correa                    1 50 72 13 EBAS (Atención   PDIG          250031 PCIN    2503310 CN     2329-2025                     ENFERMERA JEFE</t>
  </si>
  <si>
    <t>PCIN       2503318 04/03/2025    1        5,190,043.00  232020200901        Fortalecimiento de los servicio   1.039.453.509 Luz Adriana Echeverri Vera                  4 70 00   INSTITUCIONAL    PDIG          250011 PCIN    2503318 CN     2328-2025                AUXILIAR ADMINISTRATIVO</t>
  </si>
  <si>
    <t>PCIN       2503306 04/03/2025    1        9,638,496.00  232020200903        Diseño e implementación del mod    71.218.415   Ramon Alberto Montoya Arango               1 50 72 13 EBAS (Atención   PDIG          250031 PCIN    2503306 CN     2324-2025                     NUTRICIONISTA</t>
  </si>
  <si>
    <t>PPNO        363744 05/03/2025    1        1,761,900.00  232020200903        Diseño e implementación del mod   1.007.980.513 Luisa Katerine Angulo Martinez             1 50 72 13 EBAS (Atención   TFPM     14632025251 PCIN    2502241 CN     1463-2025    Cancela Fra 14632025251 CAUSACION PAGO 1 DEL CON</t>
  </si>
  <si>
    <t>PPNO        363745 05/03/2025    1        5,163,480.00  232020200903        Diseño e implementación del mod   1.040.184.377 Jackeline Arcila Cataño                    1 50 72 13 EBAS (Atención   TFPM      3712025252 PCIN    2500976 CN     371-2025     Cancela Fra 3712025252 CAUSACION PAGO 2 DEL CONT</t>
  </si>
  <si>
    <t xml:space="preserve">    UsuarioISAVELEZ                    Pág. 27 de 113         22-10-2025                                  XENCO S.A.&lt;PCHVIDA&gt;</t>
  </si>
  <si>
    <t>PPNO        363746 05/03/2025    1        2,517,000.00  232020200903        Diseño e implementación del mod    43.631.009   Sirley Patricia Arenas Ramirez             1 50 72 13 EBAS (Atención   TFPM      2902025252 PCIN    2500895 CN     290-2025     Cancela Fra 2902025252 CAUSACION PAGO 2 DEL CONT</t>
  </si>
  <si>
    <t>PPNO        363750 05/03/2025    1        5,163,480.00  232020200903        Diseño e implementación del mod    43.925.668   Gabriela Carolina Barrera Lopez            1 50 72 13 EBAS (Atención   TFPM      3062025252 PCIN    2500911 CN     306-2025     Cancela Fra 3062025252 CAUSACION PAGO 2 DEL CONT</t>
  </si>
  <si>
    <t>PPNO        363755 05/03/2025    1        2,517,000.00  232020200903        Diseño e implementación del mod    43.837.224   Yeimy  Patricia Bermeo Scharlotk           1 50 72 13 EBAS (Atención   TFPM      3012025252 PCIN    2500906 CN     301-2025     Cancela Fra 3012025252 CAUSACION PAGO 2 DEL CONT</t>
  </si>
  <si>
    <t>PPNO        363759 05/03/2025    1        2,517,000.00  232020200903        Diseño e implementación del mod    43.633.989   Paola Andrea Cano                          1 50 72 13 EBAS (Atención   TFPM      2922025252 PCIN    2500897 CN     292-2025     Cancela Fra 2922025252 CAUSACION PAGO 2 DEL CONT</t>
  </si>
  <si>
    <t>PPNO        363756 05/03/2025    1        5,197,500.00  232020200903        Diseño e implementación del mod   1.037.611.912 Cyndi Yomara Betancur Parra                1 50 72 13 EBAS (Atención   TFPM      3652025252 PCIN    2500970 CN     365-2025     Cancela Fra 3652025252 CAUSACION PAGO 2 DEL CONT</t>
  </si>
  <si>
    <t>PPNO        363757 05/03/2025    1        5,163,480.00  232020200903        Diseño e implementación del mod   1.214.727.174 Angie Katherine Betancur Villegas          1 50 72 13 EBAS (Atención   TFPM      4072025252 PCIN    2501012 CN     407-2025     Cancela Fra 4072025252 CAUSACION PAGO 2 DEL CONT</t>
  </si>
  <si>
    <t>PPNO        363758 05/03/2025    1        5,163,480.00  232020200903        Diseño e implementación del mod   1.128.435.583 Adriana Marcela Bohorquez Morales          1 50 72 13 EBAS (Atención   TFPM      3882025252 PCIN    2500993 CN     388-2025     Cancela Fra 3882025252 CAUSACION PAGO 2 DEL CONT</t>
  </si>
  <si>
    <t>PPNO        363760 05/03/2025    1        6,000,000.00  232020200903        Diseño e implementación del mod    43.263.584   Leidi Ivone Cano Jurado                    1 50 72 13 EBAS (Atención   TFPM      2792025252 PCIN    2500884 CN     279-2025     Cancela Fra 2792025252 CAUSACION PAGO 2 DEL CONT</t>
  </si>
  <si>
    <t>PPNO        363761 05/03/2025    1        2,517,000.00  232020200903        Diseño e implementación del mod   1.001.030.124 Juan Andres Cardenas Palacio               1 50 72 13 EBAS (Atención   TFPM      3212025252 PCIN    2500926 CN     321-2025     Cancela Fra 3212025252 CAUSACION PAGO 2 DEL CONT</t>
  </si>
  <si>
    <t>PPNO        363762 05/03/2025    1        2,517,000.00  232020200903        Diseño e implementación del mod   1.120.954.873 Laura Valentina Castañeda Arenas           1 50 72 13 EBAS (Atención   TFPM      3852025252 PCIN    2500990 CN     385-2025     Cancela Fra 3852025252 CAUSACION PAGO 2 DEL CONT</t>
  </si>
  <si>
    <t>PPNO        363763 05/03/2025    1        5,163,480.00  232020200903        Diseño e implementación del mod   1.037.639.861 Laura Castaño Martinez                     1 50 72 13 EBAS (Atención   TFPM      3662025252 PCIN    2500971 CN     366-2025     Cancela Fra 3662025252 CAUSACION PAGO 2 DEL CONT</t>
  </si>
  <si>
    <t>PPNO        363764 05/03/2025    1        5,163,480.00  232020200903        Diseño e implementación del mod   1.020.487.328 Valentina   Castrillon Cadavid             1 50 72 13 EBAS (Atención   TFPM      3472025252 PCIN    2500952 CN     347-2025     Cancela Fra 3472025252 CAUSACION PAGO 2 DEL CONT</t>
  </si>
  <si>
    <t>PPNO        363765 05/03/2025    1        5,163,480.00  232020200903        Diseño e implementación del mod    43.978.322   Maria Teresa Castro Gutierrez              1 50 72 13 EBAS (Atención   TFPM      3072025252 PCIN    2500912 CN     307-2025     Cancela Fra 3072025252 CAUSACION PAGO 2 DEL CONT</t>
  </si>
  <si>
    <t>PPNO        363769 05/03/2025    1        2,517,000.00  232020200903        Diseño e implementación del mod   1.216.727.953 Valentina Covaleda Roldan                  1 50 72 13 EBAS (Atención   TFPM      4162025252 PCIN    2501021 CN     416-2025     Cancela Fra 4162025252 CAUSACION PAGO 2 DEL CONT</t>
  </si>
  <si>
    <t>PPNO        363766 05/03/2025    1        5,163,480.00  232020200903        Diseño e implementación del mod   1.152.457.702 William Andres Chiquillo Acevedo           1 50 72 13 EBAS (Atención   TFPM      4012025252 PCIN    2501006 CN     401-2025     Cancela Fra 4012025252 CAUSACION PAGO 2 DEL CONT</t>
  </si>
  <si>
    <t>PPNO        363767 05/03/2025    1        4,819,248.00  232020200903        Diseño e implementación del mod   1.020.458.676 Leidy Tatiana Correa David                 1 50 72 13 EBAS (Atención   TFPM     11672025251 PCIN    2501884 CN     1167-2025    Cancela Fra 11672025251 CAUSACION PAGO 1 DEL CON</t>
  </si>
  <si>
    <t>PPNO        363768 05/03/2025    1        2,517,000.00  232020200903        Diseño e implementación del mod    43.119.206   Luz Andrea Correa Jaramillo                1 50 72 13 EBAS (Atención   TFPM      2772025252 PCIN    2500882 CN     277-2025     Cancela Fra 2772025252 CAUSACION PAGO 2 DEL CONT</t>
  </si>
  <si>
    <t>PPNO        363770 05/03/2025    1        6,000,000.00  232020200903        Diseño e implementación del mod    35.545.916   Marina  Cuesta Palacios                    1 50 72 13 EBAS (Atención   TFPM      2692025252 PCIN    2500874 CN     269-2025     Cancela Fra 2692025252 CAUSACION PAGO 2 DEL CONT</t>
  </si>
  <si>
    <t>PPNO        363771 05/03/2025    1        2,517,000.00  232020200903        Diseño e implementación del mod   1.214.741.356 Cindy Johana Cuevas Herrera                1 50 72 13 EBAS (Atención   TFPM      4112025252 PCIN    2501016 CN     411-2025     Cancela Fra 4112025252 CAUSACION PAGO 2 DEL CONT</t>
  </si>
  <si>
    <t>PPNO        363772 05/03/2025    1        5,163,480.00  232020200903        Diseño e implementación del mod    43.597.864   Zuleima Deossa Vargas                      1 50 72 13 EBAS (Atención   TFPM      2872025252 PCIN    2500892 CN     287-2025     Cancela Fra 2872025252 CAUSACION PAGO 2 DEL CONT</t>
  </si>
  <si>
    <t>PPNO        363773 05/03/2025    1        2,517,000.00  232020200903        Diseño e implementación del mod   1.000.902.815 Mariana Diaz Aguirre                       1 50 72 13 EBAS (Atención   TFPM      3202025252 PCIN    2500925 CN     320-2025     Cancela Fra 3202025252 CAUSACION PAGO 2 DEL CONT</t>
  </si>
  <si>
    <t>PPNO        363774 05/03/2025    1        2,517,000.00  232020200903        Diseño e implementación del mod    43.819.703   Luz Adriana Diaz Foronda                   1 50 72 13 EBAS (Atención   TFPM      2992025252 PCIN    2500904 CN     299-2025     Cancela Fra 2992025252 CAUSACION PAGO 2 DEL CONT</t>
  </si>
  <si>
    <t>PPNO        363775 05/03/2025    1        2,517,000.00  232020200903        Diseño e implementación del mod   1.039.653.500 Yisela Duran Maturana                      1 50 72 13 EBAS (Atención   TFPM      3692025252 PCIN    2500974 CN     369-2025     Cancela Fra 3692025252 CAUSACION PAGO 2 DEL CONT</t>
  </si>
  <si>
    <t>PPNO        363777 05/03/2025    1        2,184,419.00  232020200903        Diseño e implementación del mod   1.017.156.310 Leidy Alejandra Eljach Vacca               1 50 72 13 EBAS (Atención   TFPM      3342025252 PCIN    2500939 CN     334-2025     Cancela Fra 3342025252 CANCELACION PAGO 2 DEL CO</t>
  </si>
  <si>
    <t>PPNO        363780 05/03/2025    1        2,517,000.00  232020200903        Diseño e implementación del mod   1.017.254.362 Julian Camilo Espinal Chavarria            1 50 72 13 EBAS (Atención   TFPM      3372025252 PCIN    2500942 CN     337-2025     Cancela Fra 3372025252 CAUSACION PAGO 2 DEL CONT</t>
  </si>
  <si>
    <t>PPNO        363776 05/03/2025    1        5,163,480.00  232020200903        Diseño e implementación del mod   1.020.401.495 Yuvis Duran Maturana                       1 50 72 13 EBAS (Atención   TFPM      3412025252 PCIN    2500946 CN     341-2025     Cancela Fra 3412025252 CAUSACION PAGO 2 DEL CONT</t>
  </si>
  <si>
    <t>PPNO        363778 05/03/2025    1        2,533,839.00  232020200903        Diseño e implementación del mod    31.422.956   Gloria Patricia Escobar Rincon             1 50 72 13 EBAS (Atención   TFPM      2632025252 PCIN    2500868 CN     263-2025     Cancela Fra 2632025252 CAUSACION PAGO 2 DEL CONT</t>
  </si>
  <si>
    <t>PPNO        363779 05/03/2025    1        2,517,000.00  232020200903        Diseño e implementación del mod    23.029.786   Minia Patricia Escudero Fernandez          1 50 72 13 EBAS (Atención   TFPM      2602025252 PCIN    2500865 CN     260-2025     Cancela Fra 2602025252 CAUSACION PAGO 2 DEL CONT</t>
  </si>
  <si>
    <t>PPNO        363781 05/03/2025    1        5,163,480.00  232020200903        Diseño e implementación del mod    22.956.810   Alejandra Florez Mora                      1 50 72 13 EBAS (Atención   TFPM      2592025252 PCIN    2500864 CN     259-2025     Cancela Fra 2592025252 CAUSACION PAGO 2 DEL CONT</t>
  </si>
  <si>
    <t>PPNO        363782 05/03/2025    1        2,517,000.00  232020200903        Diseño e implementación del mod    43.553.255   Adriana Maria Franco Suarez                1 50 72 13 EBAS (Atención   TFPM      2832025252 PCIN    2500888 CN     283-2025     Cancela Fra 2832025252 CAUSACION PAGO 2 DEL CONT</t>
  </si>
  <si>
    <t>PPNO        363783 05/03/2025    1        2,517,000.00  232020200903        Diseño e implementación del mod   1.152.196.430 Solangy Andrea Fuentes Goez                1 50 72 13 EBAS (Atención   TFPM      3952025252 PCIN    2501000 CN     395-2025     Cancela Fra 3952025252 CAUSACION PAGO 2 DEL CONT</t>
  </si>
  <si>
    <t>PPNO        363784 05/03/2025    1        5,197,500.00  232020200903        Diseño e implementación del mod    42.692.876   Ana Maria Gallego Grisales                 1 50 72 13 EBAS (Atención   TFPM      2742025252 PCIN    2500879 CN     274-2025     Cancela Fra 2742025252 CAUSACION PAGO 2 DEL CONT</t>
  </si>
  <si>
    <t>PPNO        363785 05/03/2025    1        5,197,500.00  232020200903        Diseño e implementación del mod    32.208.938   Lida Johana Gallego Montoya                1 50 72 13 EBAS (Atención   TFPM      2662025252 PCIN    2500871 CN     266-2025     Cancela Fra 2662025252 CAUSACION PAGO 2 DEL CONT</t>
  </si>
  <si>
    <t>PPNO        363789 05/03/2025    1        7,500,000.00  232020200903        Diseño e implementación del mod   1.216.724.170 María Carolina García Restrepo             1 50 72 13 EBAS (Atención   TFPM      4142025252 PCIN    2501019 CN     414-2025     Cancela Fra 4142025252 CAUSACION PAGO 2 DEL CONT</t>
  </si>
  <si>
    <t>PPNO        363786 05/03/2025    1        6,000,000.00  232020200903        Diseño e implementación del mod   1.007.198.372 Diego Alejandro Garc Ia Rincon             1 50 72 13 EBAS (Atención   TFPM      3282025252 PCIN    2500933 CN     328-2025     Cancela Fra 3282025252 CAUSACION PAGO 2 DEL CONT</t>
  </si>
  <si>
    <t>PPNO        363787 05/03/2025    1        5,163,480.00  232020200903        Diseño e implementación del mod   1.216.730.035 Fabian Esteban Garcia Andrade              1 50 72 13 EBAS (Atención   TFPM      4172025252 PCIN    2501022 CN     417-2025     Cancela Fra 4172025252 CAUSACION PAGO 2 DEL CONT</t>
  </si>
  <si>
    <t>PPNO        363788 05/03/2025    1        6,000,000.00  232020200903        Diseño e implementación del mod   1.214.723.873 Yulieh Garcia Montoya                      1 50 72 13 EBAS (Atención   TFPM      4052025252 PCIN    2501010 CN     405-2025     Cancela Fra 4052025252 CAUSACION PAGO 2 DEL CONT</t>
  </si>
  <si>
    <t>PPNO        363790 05/03/2025    1        2,517,000.00  232020200903        Diseño e implementación del mod   1.040.751.633 Liz Dayana Gaviria Ramirez                 1 50 72 13 EBAS (Atención   TFPM      3742025252 PCIN    2500979 CN     374-2025     Cancela Fra 3742025252 CAUSACION PAGO 2 DEL CONT</t>
  </si>
  <si>
    <t>PPNO        363791 05/03/2025    1        2,517,000.00  232020200903        Diseño e implementación del mod   1.017.244.872 Silvia Elena Gil Tamayo                    1 50 72 13 EBAS (Atención   TFPM      3362025252 PCIN    2500941 CN     336-2025     Cancela Fra 3362025252 CAUSACION PAGO 2 DEL CONT</t>
  </si>
  <si>
    <t>PPNO        363792 05/03/2025    1        4,302,900.00  232020200903        Diseño e implementación del mod   1.128.391.542 Bibiana  Marcela  Giraldo  Ramirez         1 50 72 13 EBAS (Atención   TFPM      3862025252 PCIN    2500991 CN     386-2025     Cancela Fra 3862025252 CAUSACION PAGO 2 DEL CONT</t>
  </si>
  <si>
    <t>PPNO        363793 05/03/2025    1        6,000,000.00  232020200903        Diseño e implementación del mod    43.222.592   Paula Andrea Giraldo Aristizabal           1 50 72 13 EBAS (Atención   TFPM      2782025252 PCIN    2500883 CN     278-2025     Cancela Fra 2782025252 CAUSACION PAGO 2 DEL CONT</t>
  </si>
  <si>
    <t>PPNO        363794 05/03/2025    1        5,163,480.00  232020200903        Diseño e implementación del mod   1.001.418.155 Sara Valentina Giraldo Cuartas             1 50 72 13 EBAS (Atención   TFPM      3242025252 PCIN    2500929 CN     324-2025     Cancela Fra 3242025252 CAUSACION PAGO 2 DEL CONT</t>
  </si>
  <si>
    <t>PPNO        363795 05/03/2025    1        6,000,000.00  232020200903        Diseño e implementación del mod   1.193.572.674 Maria Camila Gomez  Duque                  1 50 72 13 EBAS (Atención   TFPM      4032025252 PCIN    2501008 CN     403-2025     Cancela Fra 4032025252 CAUSACION PAGO 2 DEL CONT</t>
  </si>
  <si>
    <t>PPNO        363799 05/03/2025    1        2,517,000.00  232020200903        Diseño e implementación del mod    71.948.599   Jorge Luis Gonzalez Calle                  1 50 72 13 EBAS (Atención   TFPM      3132025252 PCIN    2500918 CN     313-2025     Cancela Fra 3132025252 CAUSACION PAGO 2 DEL CONT</t>
  </si>
  <si>
    <t>PPNO        363796 05/03/2025    1        2,533,839.00  232020200903        Diseño e implementación del mod    43.919.145   Dolly Yanet Gomez Gomez                    1 50 72 13 EBAS (Atención   TFPM      3052025252 PCIN    2500910 CN     305-2025     Cancela Fra 3052025252 CAUSACION PAGO 2 DEL CONT</t>
  </si>
  <si>
    <t>PPNO        363797 05/03/2025    1        5,163,480.00  232020200903        Diseño e implementación del mod    21.739.885   Claudia Pahola Gomez Monsalve              1 50 72 13 EBAS (Atención   TFPM      2562025252 PCIN    2500861 CN     256-2025     Cancela Fra 2562025252 CAUSACION PAGO 2 DEL CONT</t>
  </si>
  <si>
    <t>PPNO        363798 05/03/2025    1        5,163,480.00  232020200903        Diseño e implementación del mod    25.021.775   Gloria Constanza Gomez Rodriguez           1 50 72 13 EBAS (Atención   TFPM      2612025252 PCIN    2500866 CN     261-2025     Cancela Fra 2612025252 CAUSACION PAGO 2 DEL CONT</t>
  </si>
  <si>
    <t>PPNO        363800 05/03/2025    1        6,000,000.00  232020200903        Diseño e implementación del mod   1.035.428.635 Fabian Yesid Gonzalez Garcia               1 50 72 13 EBAS (Atención   TFPM      3562025252 PCIN    2500961 CN     356-2025     Cancela Fra 3562025252 CAUSACION PAGO 2 DEL CONT</t>
  </si>
  <si>
    <t>PPNO        363801 05/03/2025    1        5,163,480.00  232020200903        Diseño e implementación del mod    98.669.865   Anderson  Grajales Rios                    1 50 72 13 EBAS (Atención   TFPM      3152025252 PCIN    2500920 CN     315-2025     Cancela Fra 3152025252 CAUSACION PAGO 2 DEL CONT</t>
  </si>
  <si>
    <t>PPNO        363802 05/03/2025    1        1,761,900.00  232020200903        Diseño e implementación del mod    25.037.786   Luz Mary Guevara Hernandez                 1 50 72 13 EBAS (Atención   TFPM     14642025251 PCIN    2502242 CN     1464-2025    Cancela Fra 14642025251 CAUSACION PAGO 1 DEL CON</t>
  </si>
  <si>
    <t>PPNO        363803 05/03/2025    1        2,517,000.00  232020200903        Diseño e implementación del mod    43.381.645   Maria Sandra Henao Bustamante              1 50 72 13 EBAS (Atención   TFPM      2812025252 PCIN    2500886 CN     281-2025     Cancela Fra 2812025252 CAUSACION PAGO 2 DEL CONT</t>
  </si>
  <si>
    <t>PPNO        363804 05/03/2025    1        2,517,000.00  232020200903        Diseño e implementación del mod    43.751.995   Luz Dary Henao Sanchez                     1 50 72 13 EBAS (Atención   TFPM      2962025252 PCIN    2500901 CN     296-2025     Cancela Fra 2962025252 CAUSACION PAGO 2 DEL CONT</t>
  </si>
  <si>
    <t>PPNO        363805 05/03/2025    1        5,197,500.00  232020200903        Diseño e implementación del mod    700.032.639  Luisa Fernanda Hincapie Rojas              1 50 72 13 EBAS (Atención   TFPM      4182025252 PCIN    2501023 CN     418-2025     Cancela Fra 4182025252 CAUSACION PAGO 2 DEL CONT</t>
  </si>
  <si>
    <t xml:space="preserve">    UsuarioISAVELEZ                    Pág. 28 de 113         22-10-2025                                  XENCO S.A.&lt;PCHVIDA&gt;</t>
  </si>
  <si>
    <t>PPNO        363809 05/03/2025    1        6,000,000.00  232020200903        Diseño e implementación del mod   1.020.442.786 Maria Camila Jimenez Marin Marin           1 50 72 13 EBAS (Atención   TFPM      3452025252 PCIN    2500950 CN     345-2025     Cancela Fra 3452025252 CAUSACION PAGO 2 DEL CONT</t>
  </si>
  <si>
    <t>PPNO        363806 05/03/2025    1        2,517,000.00  232020200903        Diseño e implementación del mod   1.040.492.743 Mayerly  Hinestroza Palacio                1 50 72 13 EBAS (Atención   TFPM      3722025252 PCIN    2500977 CN     372-2025     Cancela Fra 3722025252 CAUSACION PAGO 2 DEL CONT</t>
  </si>
  <si>
    <t>PPNO        363807 05/03/2025    1        5,163,480.00  232020200903        Diseño e implementación del mod    37.181.995   Luz  Lorena  Jacome  Chinchilla            1 50 72 13 EBAS (Atención   TFPM      2722025252 PCIN    2500877 CN     272-2025     Cancela Fra 2722025252 CAUSACION PAGO 2 DEL CONT</t>
  </si>
  <si>
    <t>PPNO        363808 05/03/2025    1        5,197,500.00  232020200903        Diseño e implementación del mod    43.576.427   Maribel Jaramillo Correa                   1 50 72 13 EBAS (Atención   TFPM      2842025252 PCIN    2500889 CN     284-2025     Cancela Fra 2842025252 CAUSACION PAGO 2 DEL CONT</t>
  </si>
  <si>
    <t>PPNO        363810 05/03/2025    1        7,500,000.00  232020200903        Diseño e implementación del mod   1.152.218.264 Laura Alejandra Lambis Loaiza              1 50 72 13 EBAS (Atención   TFPM      3992025252 PCIN    2501004 CN     399-2025     Cancela Fra 3992025252 CAUSACION PAGO 2 DEL CONT</t>
  </si>
  <si>
    <t>PPNO        363811 05/03/2025    1        2,517,000.00  232020200903        Diseño e implementación del mod   1.066.718.033 Sebastian Laza                             1 50 72 13 EBAS (Atención   TFPM      3792025252 PCIN    2500984 CN     379-2025     Cancela Fra 3792025252 CAUSACION PAGO 2 DEL CONT</t>
  </si>
  <si>
    <t>PPNO        363740 05/03/2025    1        2,517,000.00  232020200903        Diseño e implementación del mod    44.005.130   Diana Patricia Aguilar Quinto              1 50 72 13 EBAS (Atención   TFPM      3082025252 PCIN    2500913 CN     308-2025     Cancela Fra 3082025252 CAUSACION PAGO 2 DEL CONT</t>
  </si>
  <si>
    <t>PPNO        363737 05/03/2025    1        5,163,480.00  232020200903        Diseño e implementación del mod   1.020.442.117 Ana Maria Acevedo  Arias                   1 50 72 13 EBAS (Atención   TFPM      3442025252 PCIN    2500949 CN     344-2025     Cancela Fra 3442025252 CAUSACION PAGO 2 DEL CONT</t>
  </si>
  <si>
    <t>PPNO        363738 05/03/2025    1        5,197,500.00  232020200903        Diseño e implementación del mod   1.128.452.553 Tabata Banesa Acevedo Gallego              1 50 72 13 EBAS (Atención   TFPM      3892025252 PCIN    2500994 CN     389-2025     Cancela Fra 3892025252 CAUSACION PAGO 2 DEL CONT</t>
  </si>
  <si>
    <t>PPNO        363739 05/03/2025    1        6,000,000.00  232020200903        Diseño e implementación del mod   1.069.479.448 Maira Alejandra Acosta Sierra              1 50 72 13 EBAS (Atención   TFPM      3802025252 PCIN    2500985 CN     380-2025     Cancela Fra 3802025252 CAUSACION PAGO 2 DEL CONT</t>
  </si>
  <si>
    <t>PPNO        363741 05/03/2025    1        2,517,000.00  232020200903        Diseño e implementación del mod   1.214.725.675 Evelyn Carolina Aguirre Tabares            1 50 72 13 EBAS (Atención   TFPM      4062025252 PCIN    2501011 CN     406-2025     Cancela Fra 4062025252 CAUSACION PAGO 2 DEL CONT</t>
  </si>
  <si>
    <t>PPNO        363742 05/03/2025    1        5,163,480.00  232020200903        Diseño e implementación del mod   1.037.647.962 Vanessa   Alvarez  Ramirez                 1 50 72 13 EBAS (Atención   TFPM      3672025252 PCIN    2500972 CN     367-2025     Cancela Fra 3672025252 CAUSACION PAGO 2 DEL CONT</t>
  </si>
  <si>
    <t>PPNO        363743 05/03/2025    1        2,517,000.00  232020200903        Diseño e implementación del mod    43.759.714   Marisol Alvarez Lujan                      1 50 72 13 EBAS (Atención   TFPM      2972025252 PCIN    2500902 CN     297-2025     Cancela Fra 2972025252 CAUSACION PAGO 2 DEL CONT</t>
  </si>
  <si>
    <t>PPNO        363818 05/03/2025    1        2,517,000.00  232020200903        Diseño e implementación del mod   1.020.419.637 Karla Cristina Marin Castaño               1 50 72 13 EBAS (Atención   TFPM      3422025252 PCIN    2500947 CN     342-2025     Cancela Fra 3422025252 CAUSACION PAGO 2 DEL CONT</t>
  </si>
  <si>
    <t>PPNO        363820 05/03/2025    1        6,000,000.00  232020200903        Diseño e implementación del mod   1.030.614.380 Ingry Shirley Marin Guevara                1 50 72 13 EBAS (Atención   TFPM             173 PCIN    2500956 CN     351-2025     Cancela Fra 173 CAUSACION FACTURA FE-173 DEL CON</t>
  </si>
  <si>
    <t>PPNO        363821 05/03/2025    1        2,517,000.00  232020200903        Diseño e implementación del mod   1.007.387.903 Erika Yohana Martinez Echavarria           1 50 72 13 EBAS (Atención   TFPM      3292025252 PCIN    2500934 CN     329-2025     Cancela Fra 3292025252 CAUSACION PAGO 2 DEL CONT</t>
  </si>
  <si>
    <t>PPNO        363822 05/03/2025    1        2,517,000.00  232020200903        Diseño e implementación del mod   1.152.710.976 Darlin Yomara Martinez Giraldo             1 50 72 13 EBAS (Atención   TFPM      4022025252 PCIN    2501007 CN     402-2025     Cancela Fra 4022025252 CAUSACION PAGO 2 DEL CONT</t>
  </si>
  <si>
    <t>PPNO        363823 05/03/2025    1        2,517,000.00  232020200903        Diseño e implementación del mod   1.085.327.330 Leydi Caterine Martinez Pantoja            1 50 72 13 EBAS (Atención   TFPM      3822025252 PCIN    2500987 CN     382-2025     Cancela Fra 3822025252 CAUSACION PAGO 2 DEL CONT</t>
  </si>
  <si>
    <t>PPNO        363824 05/03/2025    1        5,163,480.00  232020200903        Diseño e implementación del mod    43.619.019   Diana Marcela Maya Agudelo                 1 50 72 13 EBAS (Atención   TFPM      2882025252 PCIN    2500893 CN     288-2025     Cancela Fra 2882025252 CAUSACION PAGO 2 DEL CONT</t>
  </si>
  <si>
    <t>PPNO        363825 05/03/2025    1        5,163,480.00  232020200903        Diseño e implementación del mod   1.070.822.127 Alba Rosa Medina Medina                    1 50 72 13 EBAS (Atención   TFPM      3812025252 PCIN    2500986 CN     381-2025     Cancela Fra 3812025252 CAUSACION PAGO 2 DEL CONT</t>
  </si>
  <si>
    <t>PPNO        363829 05/03/2025    1        2,517,000.00  232020200903        Diseño e implementación del mod    32.182.006   Leidy Patricia Mena Palacio                1 50 72 13 EBAS (Atención   TFPM      2652025252 PCIN    2500870 CN     265-2025     Cancela Fra 2652025252 CAUSACION PAGO 2 DEL CONT</t>
  </si>
  <si>
    <t>PPNO        363826 05/03/2025    1        2,517,000.00  232020200903        Diseño e implementación del mod   1.000.088.007 Juliana Mejia Castro                       1 50 72 13 EBAS (Atención   TFPM      3162025252 PCIN    2500921 CN     316-2025     Cancela Fra 3162025252 CAUSACION PAGO 2 DEL CONT</t>
  </si>
  <si>
    <t>PPNO        363827 05/03/2025    1        2,517,000.00  232020200903        Diseño e implementación del mod    43.583.737   Diana Patricia Mejia Tobar                 1 50 72 13 EBAS (Atención   TFPM      2852025252 PCIN    2500890 CN     285-2025     Cancela Fra 2852025252 CAUSACION PAGO 2 DEL CONT</t>
  </si>
  <si>
    <t>PPNO        363828 05/03/2025    1        2,517,000.00  232020200903        Diseño e implementación del mod   1.001.138.994 Susana   Mena Cordoba                      1 50 72 13 EBAS (Atención   TFPM      3232025252 PCIN    2500928 CN     323-2025     Cancela Fra 3232025252 CAUSACION PAGO 2 DEL CONT</t>
  </si>
  <si>
    <t>PPNO        363830 05/03/2025    1        5,163,480.00  232020200903        Diseño e implementación del mod    43.586.096   Patricia Del Carmen Mena Pino              1 50 72 13 EBAS (Atención   TFPM      2862025252 PCIN    2500891 CN     286-2025     Cancela Fra 2862025252 CAUSACION PAGO 2 DEL CONT</t>
  </si>
  <si>
    <t>PPNO        363831 05/03/2025    1        2,517,000.00  232020200903        Diseño e implementación del mod   1.035.227.635 Vannesa Meneses Bastidas                   1 50 72 13 EBAS (Atención   TFPM      3532025252 PCIN    2500958 CN     353-2025     Cancela Fra 3532025252 CAUSACION PAGO 2 DEL CONT</t>
  </si>
  <si>
    <t>PPNO        363832 05/03/2025    1        2,533,839.00  232020200903        Diseño e implementación del mod   1.216.723.247 Maria Fernanda Mira Escudero               1 50 72 13 EBAS (Atención   TFPM      4132025252 PCIN    2501018 CN     413-2025     Cancela Fra 4132025252 CAUSACION PAGO 2 DEL CONT</t>
  </si>
  <si>
    <t>PPNO        363833 05/03/2025    1        4,302,900.00  232020200903        Diseño e implementación del mod   1.128.469.405 Vanessa  Molina Florez                     1 50 72 13 EBAS (Atención   TFPM      3912025252 PCIN    2500996 CN     391-2025     Cancela Fra 3912025252 CAUSACION PAGO 2 DEL CONT</t>
  </si>
  <si>
    <t>PPNO        363834 05/03/2025    1        5,163,480.00  232020200903        Diseño e implementación del mod   1.045.438.768 Thalia Ariana Molina Ruiz                  1 50 72 13 EBAS (Atención   TFPM      3772025252 PCIN    2500982 CN     377-2025     Cancela Fra 3772025252 CAUSACION PAGO 2 DEL CONT</t>
  </si>
  <si>
    <t>PPNO        363835 05/03/2025    1        5,197,500.00  232020200903        Diseño e implementación del mod   1.128.465.191 Cristian Daniel Montoya Rodas              1 50 72 13 EBAS (Atención   TFPM      3902025252 PCIN    2500995 CN     390-2025     Cancela Fra 3902025252 CAUSACION PAGO 2 DEL CONT</t>
  </si>
  <si>
    <t>PPNO        363838 05/03/2025    1        5,163,480.00  232020200903        Diseño e implementación del mod   1.020.429.795 Sandra Milena Morales Carvajal             1 50 72 13 EBAS (Atención   TFPM      3432025252 PCIN    2500948 CN     343-2025     Cancela Fra 3432025252 CAUSACION PAGO 2 DEL CONT</t>
  </si>
  <si>
    <t>PPNO        363836 05/03/2025    1        2,517,000.00  232020200903        Diseño e implementación del mod   1.000.636.036 Juliana Montoya Sarrias                    1 50 72 13 EBAS (Atención   TFPM      3182025251 PCIN    2500923 CN     318-2025     Cancela Fra 3182025252 CAUSACION PAGO 2 DEL CONT</t>
  </si>
  <si>
    <t>PPNO        363836 05/03/2025    2        2,517,000.00  232020200903        Diseño e implementación del mod   1.000.636.036 Juliana Montoya Sarrias                    1 50 72 13 EBAS (Atención   TFPM      3182025252 PCIN    2500923 CN     318-2025     Cancela Fra 3182025252 CAUSACION PAGO 2 DEL CONT</t>
  </si>
  <si>
    <t>PPNO        363837 05/03/2025    1        2,517,000.00  232020200903        Diseño e implementación del mod   1.000.896.170 Laura Nataly Montoya Velez                 1 50 72 13 EBAS (Atención   TFPM      3192025252 PCIN    2500924 CN     319-2025     Cancela Fra 3192025252 CAUSACION PAGO 2 DEL CONT</t>
  </si>
  <si>
    <t>PPNO        363839 05/03/2025    1        2,517,000.00  232020200903        Diseño e implementación del mod    35.697.857   Yomaira  Moreno Giron                      1 50 72 13 EBAS (Atención   TFPM      2712025252 PCIN    2500876 CN     271-2025     Cancela Fra 2712025252 CAUSACION PAGO 2 DEL CONT</t>
  </si>
  <si>
    <t>PPNO        363840 05/03/2025    1        6,000,000.00  232020200903        Diseño e implementación del mod   1.003.969.715 Juliana  Moreno Rivas                      1 50 72 13 EBAS (Atención   TFPM      3272025252 PCIN    2500932 CN     327-2025     Cancela Fra 3272025252 CAUSACION PAGO 2 DEL CONT</t>
  </si>
  <si>
    <t>PPNO        363841 05/03/2025    1        6,000,000.00  232020200903        Diseño e implementación del mod    35.600.287   Luz  Yalid  Mosquera  Mosquera             1 50 72 13 EBAS (Atención   TFPM      2702025252 PCIN    2500875 CN     270-2025     Cancela Fra 2702025252 CAUSACION PAGO 2 DEL CONT</t>
  </si>
  <si>
    <t>PPNO        363842 05/03/2025    1        2,517,000.00  232020200903        Diseño e implementación del mod    32.356.623   Derika Yoneidis Mosquera Bravo             1 50 72 13 EBAS (Atención   TFPM      2672025252 PCIN    2500872 CN     267-2025     Cancela Fra 2672025252 CAUSACION PAGO 2 DEL CONT</t>
  </si>
  <si>
    <t>PPNO        363843 05/03/2025    1        2,517,000.00  232020200903        Diseño e implementación del mod    43.812.036   Liliana Maria Motoya Salazar               1 50 72 13 EBAS (Atención   TFPM      2982025252 PCIN    2500903 CN     298-2025     Cancela Fra 2982025252 CAUSACION PAGO 2 DEL CONT</t>
  </si>
  <si>
    <t>PPNO        363844 05/03/2025    1        2,517,000.00  232020200903        Diseño e implementación del mod   1.045.050.556 Leisy Yohana Murillo Arteaga               1 50 72 13 EBAS (Atención   TFPM      3762025252 PCIN    2500981 CN     376-2025     Cancela Fra 3762025252 CAUSACION PAGO 2 DEL CONT</t>
  </si>
  <si>
    <t>PPNO        363848 05/03/2025    1        5,163,480.00  232020200903        Diseño e implementación del mod   1.017.130.284 Jenny Johanna Neira Sierra                 1 50 72 13 EBAS (Atención   TFPM      3322025252 PCIN    2500937 CN     332-2025     Cancela Fra 3322025252 CAUSACION PAGO 2 DEL CONT</t>
  </si>
  <si>
    <t>PPNO        363845 05/03/2025    1        6,000,000.00  232020200903        Diseño e implementación del mod   1.035.866.320 Laura Muñoz Alvarez                        1 50 72 13 EBAS (Atención   TFPM      3592025252 PCIN    2500964 CN     359-2025     Cancela Fra 3592025252 CAUSACION PAGO 2 DEL CONT</t>
  </si>
  <si>
    <t>PPNO        363846 05/03/2025    1        5,163,480.00  232020200903        Diseño e implementación del mod    71.738.953   Sergio Humberto Muñoz Cardona              1 50 72 13 EBAS (Atención   TFPM      3122025252 PCIN    2500917 CN     312-2025     Cancela Fra 3122025252 CAUSACION PAGO 2 DEL CONT</t>
  </si>
  <si>
    <t>PPNO        363847 05/03/2025    1        2,517,000.00  232020200903        Diseño e implementación del mod   1.152.207.950 Tatiana Nava Giraldo                       1 50 72 13 EBAS (Atención   TFPM      3982025252 PCIN    2501003 CN     398-2025     Cancela Fra 3982025252 CAUSACION PAGO 2 DEL CONT</t>
  </si>
  <si>
    <t>PPNO        363849 05/03/2025    1        3,270,204.00  232020200903        Diseño e implementación del mod    43.916.680   Nora Catalina Orozco Duque                 1 50 72 13 EBAS (Atención   TFPM      3042025252 PCIN    2500909 CN     304-2025     Cancela Fra 3042025252 CAUSACION PAGO 2 DEL CONT</t>
  </si>
  <si>
    <t>PPNO        363850 05/03/2025    1        2,517,000.00  232020200903        Diseño e implementación del mod   1.001.132.358 Ashley Brigitte Osorio Galvis              1 50 72 13 EBAS (Atención   TFPM      3222025252 PCIN    2500927 CN     322-2025     Cancela Fra 3222025252 CAUSACION PAGO 2 DEL CONT</t>
  </si>
  <si>
    <t>PPNO        363851 05/03/2025    1        5,163,480.00  232020200903        Diseño e implementación del mod   1.214.733.195 Paula Andrea Osorio Velez                  1 50 72 13 EBAS (Atención   TFPM      4082025252 PCIN    2501013 CN     408-2025     Cancela Fra 4082025252 CAUSACION PAGO 2 DEL CONT</t>
  </si>
  <si>
    <t>PPNO        363852 05/03/2025    1        5,163,480.00  232020200903        Diseño e implementación del mod   1.036.669.863 Veronica Osorno Arboleda                   1 50 72 13 EBAS (Atención   TFPM      3612025252 PCIN    2500966 CN     361-2025     Cancela Fra 3612025252 CAUSACION PAGO 2 DEL CONT</t>
  </si>
  <si>
    <t>PPNO        363853 05/03/2025    1        2,517,000.00  232020200903        Diseño e implementación del mod    39.387.780    Sory Ines Ospina  Moreno                  1 50 72 13 EBAS (Atención   TFPM      2732025252 PCIN    2500878 CN     273-2025     Cancela Fra 2732025252 CAUSACION PAGO 2 DEL CONT</t>
  </si>
  <si>
    <t>PPNO        363854 05/03/2025    1        2,517,000.00  232020200903        Diseño e implementación del mod   1.144.140.588 Andres Mauricio Ospina Cardenas            1 50 72 13 EBAS (Atención   TFPM      3932025252 PCIN    2500998 CN     393-2025     Cancela Fra 3932025252 CAUSACION PAGO 2 DEL CONT</t>
  </si>
  <si>
    <t>PPNO        363858 05/03/2025    1        2,517,000.00  232020200903        Diseño e implementación del mod    43.633.980   Adriana Maria Perez Ospina                 1 50 72 13 EBAS (Atención   TFPM      2912025252 PCIN    2500896 CN     291-2025     Cancela Fra 2912025252 CAUSACION PAGO 2 DEL CONT</t>
  </si>
  <si>
    <t>PPNO        363855 05/03/2025    1        2,517,000.00  232020200903        Diseño e implementación del mod    43.915.171   Margarita Maria Palacio Berrio             1 50 72 13 EBAS (Atención   TFPM      3032025252 PCIN    2500908 CN     303-2025     Cancela Fra 3032025252 CAUSACION PAGO 2 DEL CONT</t>
  </si>
  <si>
    <t>PPNO        363856 05/03/2025    1        2,517,000.00  232020200903        Diseño e implementación del mod   1.037.610.599 Katherine Paniagua Henao                   1 50 72 13 EBAS (Atención   TFPM      3642025252 PCIN    2500969 CN     364-2025     Cancela Fra 3642025252 CAUSACION PAGO 2 DEL CONT</t>
  </si>
  <si>
    <t xml:space="preserve">    UsuarioISAVELEZ                    Pág. 29 de 113         22-10-2025                                  XENCO S.A.&lt;PCHVIDA&gt;</t>
  </si>
  <si>
    <t>PPNO        363857 05/03/2025    1        5,163,480.00  232020200903        Diseño e implementación del mod    71.274.838   Ewdin Orlando Patiño Bedoya                1 50 72 13 EBAS (Atención   TFPM      3112025252 PCIN    2500916 CN     311-2025     Cancela Fra 3112025252 CAUSACION PAGO 2 DEL CONT</t>
  </si>
  <si>
    <t>PPNO        363859 05/03/2025    1        5,163,480.00  232020200903        Diseño e implementación del mod   1.044.505.493 Angela Maria Preciado Tamayo               1 50 72 13 EBAS (Atención   TFPM      3752025252 PCIN    2500980 CN     375-2025     Cancela Fra 3752025252 CAUSACION PAGO 2 DEL CONT</t>
  </si>
  <si>
    <t>PPNO        363860 05/03/2025    1        2,517,000.00  232020200903        Diseño e implementación del mod   1.017.207.179 Karen Juliana Presiga Lopez                1 50 72 13 EBAS (Atención   TFPM      3352025252 PCIN    2500940 CN     335-2025     Cancela Fra 3352025252 CAUSACION PAGO 2 DEL CONT</t>
  </si>
  <si>
    <t>PPNO        363861 05/03/2025    1        5,163,480.00  232020200903        Diseño e implementación del mod   1.035.875.440 Valentina Quiceno Merino                   1 50 72 13 EBAS (Atención   TFPM      3602025252 PCIN    2500965 CN     360-2025     Cancela Fra 3602025252 CAUSACION PAGO 2 DEL CONT</t>
  </si>
  <si>
    <t>PPNO        363862 05/03/2025    1        2,517,000.00  232020200903        Diseño e implementación del mod   1.020.810.644 Julieth Candelaria Quiroz De La Rosa       1 50 72 13 EBAS (Atención   TFPM      3482025252 PCIN    2500953 CN     348-2025     Cancela Fra 3482025252 CAUSACION PAGO 2 DEL CONT</t>
  </si>
  <si>
    <t>PPNO        363863 05/03/2025    1        2,517,000.00  232020200903        Diseño e implementación del mod    63.461.809   Paula Marcela Ramirez Cardona              1 50 72 13 EBAS (Atención   TFPM      3102025252 PCIN    2500915 CN     310-2025     Cancela Fra 3102025252 CAUSACION PAGO 2 DEL CONT</t>
  </si>
  <si>
    <t>PPNO        363864 05/03/2025    1        2,517,000.00  232020200903        Diseño e implementación del mod    44.005.863   Sandra Milena Ramirez Gonzalez             1 50 72 13 EBAS (Atención   TFPM      3092025252 PCIN    2500914 CN     309-2025     Cancela Fra 3092025252 CAUSACION PAGO 2 DEL CONT</t>
  </si>
  <si>
    <t>PPNO        363868 05/03/2025    1        2,517,000.00  232020200903        Diseño e implementación del mod    98.589.577   Wilson Bayron Rivera Muriel                1 50 72 13 EBAS (Atención   TFPM      3142025252 PCIN    2500919 CN     314-2025     Cancela Fra 3142025252 CAUSACION PAGO 2 DEL CONT</t>
  </si>
  <si>
    <t>PPNO        363865 05/03/2025    1        2,517,000.00  232020200903        Diseño e implementación del mod    22.102.687   Sobeiba Del Socorro Ramirez Mejia          1 50 72 13 EBAS (Atención   TFPM      2582025252 PCIN    2500863 CN     258-2025     Cancela Fra 2582025252 CAUSACION PAGO 2 DEL CONT</t>
  </si>
  <si>
    <t>PPNO        363866 05/03/2025    1        5,197,500.00  232020200903        Diseño e implementación del mod    42.753.515   Beatriz Elena Rico Zapata                  1 50 72 13 EBAS (Atención   TFPM      2752025252 PCIN    2500880 CN     275-2025     Cancela Fra 2752025252 CAUSACION PAGO 2 DEL CONT</t>
  </si>
  <si>
    <t>PPNO        363867 05/03/2025    1        6,000,000.00  232020200903        Diseño e implementación del mod   1.087.991.747  Diana Marcela Rivera  Cano                1 50 72 13 EBAS (Atención   TFPM      3832025252 PCIN    2500988 CN     383-2025     Cancela Fra 3832025252 CAUSACION PAGO 2 DEL CONT</t>
  </si>
  <si>
    <t>PPNO        363869 05/03/2025    1        2,181,400.00  232020200903        Diseño e implementación del mod    43.744.616   Dorian Yasmid Rodas                        1 50 72 13 EBAS (Atención   TFPM      2952025252 PCIN    2500900 CN     295-2025     Cancela Fra 2952025252 CANCELACION PAGO 2 DEL CO</t>
  </si>
  <si>
    <t>PPNO        363870 05/03/2025    1        2,517,000.00  232020200903        Diseño e implementación del mod   1.035.861.181 Sindy Tatiana Rodriguez  Urbano            1 50 72 13 EBAS (Atención   TFPM      3572025252 PCIN    2500962 CN     357-2025     Cancela Fra 3572025252 CAUSACION PAGO 2 DEL CONT</t>
  </si>
  <si>
    <t>PPNO        363871 05/03/2025    1        5,163,480.00  232020200903        Diseño e implementación del mod   1.040.030.687 Katherine Rodriguez Cardona                1 50 72 13 EBAS (Atención   TFPM      3702025252 PCIN    2500975 CN     370-2025     Cancela Fra 3702025252 CAUSACION PAGO 2 DEL CONT</t>
  </si>
  <si>
    <t>PPNO        363872 05/03/2025    1        5,197,500.00  232020200903        Diseño e implementación del mod   1.035.417.521 Bibiana Andrea Rua Cano                    1 50 72 13 EBAS (Atención   TFPM      3552025252 PCIN    2500960 CN     355-2025     Cancela Fra 3552025252 CAUSACION PAGO 2 DEL CONT</t>
  </si>
  <si>
    <t>PPNO        363873 05/03/2025    1        5,197,500.00  232020200903        Diseño e implementación del mod   1.039.451.527 Jessica Alejandra Rua Grajales             1 50 72 13 EBAS (Atención   TFPM      3682025252 PCIN    2500973 CN     368-2025     Cancela Fra 3682025252 CAUSACION PAGO 2 DEL CONT</t>
  </si>
  <si>
    <t>PPNO        363874 05/03/2025    1        2,517,000.00  232020200903        Diseño e implementación del mod   1.214.737.766 July Mayrena Ruiz Avendaño                 1 50 72 13 EBAS (Atención   TFPM      4092025252 PCIN    2501014 CN     409-2025     Cancela Fra 4092025252 CAUSACION PAGO 2 DEL CONT</t>
  </si>
  <si>
    <t>PPNO        363747 05/03/2025    1        2,517,000.00  232020200903        Diseño e implementación del mod   1.037.589.165 Katherine  Aristizabal Cañas               1 50 72 13 EBAS (Atención   TFPM      3632025252 PCIN    2500968 CN     363-2025     Cancela Fra 3632025252 CAUSACION PAGO 2 DEL CONT</t>
  </si>
  <si>
    <t>PPNO        363748 05/03/2025    1        2,517,000.00  232020200903        Diseño e implementación del mod   1.214.746.843 Yineth Dayana Aristizabal Ospina           1 50 72 13 EBAS (Atención   TFPM      4122025252 PCIN    2501017 CN     412-2025     Cancela Fra 4122025252 CAUSACION PAGO 2 DEL CONT</t>
  </si>
  <si>
    <t>PPNO        363749 05/03/2025    1        2,533,839.00  232020200903        Diseño e implementación del mod   1.035.303.850 Cindy  Julieth  Arredondo Guisao           1 50 72 13 EBAS (Atención   TFPM      3542025252 PCIN    2500959 CN     354-2025     Cancela Fra 3542025252 CAUSACION PAGO 2 DEL CONT</t>
  </si>
  <si>
    <t>PPNO        363751 05/03/2025    1        2,517,000.00  232020200903        Diseño e implementación del mod   1.020.465.639 Daniela   Becerra  Cordoba                 1 50 72 13 EBAS (Atención   TFPM      3462025252 PCIN    2500951 CN     346-2025     Cancela Fra 3462025252 CAUSACION PAGO 2 DEL CONT</t>
  </si>
  <si>
    <t>PPNO        363752 05/03/2025    1        2,433,100.00  232020200903        Diseño e implementación del mod    43.704.418   Sandra Jimena Bedoya                       1 50 72 13 EBAS (Atención   TFPM      2932025252 PCIN    2500898 CN     293-2025     Cancela Fra 2932025252 CAUSACION PAGO 2 DEL CONT</t>
  </si>
  <si>
    <t>PPNO        363753 05/03/2025    1        2,517,000.00  232020200903        Diseño e implementación del mod   1.152.224.719 Sirley Tatiana Bedoya Escalante            1 50 72 13 EBAS (Atención   TFPM      4002025252 PCIN    2501005 CN     400-2025     Cancela Fra 4002025252 CAUSACION PAGO 2 DEL CONT</t>
  </si>
  <si>
    <t>PPNO        363754 05/03/2025    1        6,000,000.00  232020200903        Diseño e implementación del mod   1.054.120.589 Edison Jabier Beltran Rincon               1 50 72 13 EBAS (Atención   TFPM               9 PCIN    2500983 CN     378-2025     Cancela Fra 9 PRESTACIÓN DE SERVICIOS COMO PROFE</t>
  </si>
  <si>
    <t>PPNO        363878 05/03/2025    1        7,500,000.00  232020200903        Diseño e implementación del mod   1.214.722.941 Julieta Sanabria Benitez                   1 50 72 13 EBAS (Atención   TFPM      4042025252 PCIN    2501009 CN     404-2025     Cancela Fra 4042025252 CAUSACION PAGO 2 DEL CONT</t>
  </si>
  <si>
    <t>PPNO        363875 05/03/2025    1        2,517,000.00  232020200903        Diseño e implementación del mod    32.070.008   Diana Elsy Ruiz Betancur                   1 50 72 13 EBAS (Atención   TFPM      2642025252 PCIN    2500869 CN     264-2025     Cancela Fra 2642025252 CAUSACION PAGO 2 DEL CONT</t>
  </si>
  <si>
    <t>PPNO        363876 05/03/2025    1        5,163,480.00  232020200903        Diseño e implementación del mod   1.001.724.209 Juan Pablo Salazar Ramirez                 1 50 72 13 EBAS (Atención   TFPM      3252025252 PCIN    2500930 CN     325-2025     Cancela Fra 3252025252 CAUSACION PAGO 2 DEL CONT</t>
  </si>
  <si>
    <t>PPNO        363877 05/03/2025    1        5,163,480.00  232020200903        Diseño e implementación del mod   1.216.727.430 Maria Camila Salazar Taborda               1 50 72 13 EBAS (Atención   TFPM      4152025252 PCIN    2501020 CN     415-2025     Cancela Fra 4152025252 CAUSACION PAGO 2 DEL CONT</t>
  </si>
  <si>
    <t>PPNO        363879 05/03/2025    1        2,517,000.00  232020200903        Diseño e implementación del mod   1.003.864.218 Sharon Dorena Sanchez Rivera               1 50 72 13 EBAS (Atención   TFPM      3262025252 PCIN    2500931 CN     326-2025     Cancela Fra 3262025252 CAUSACION PAGO 2 DEL CONT</t>
  </si>
  <si>
    <t>PPNO        363880 05/03/2025    1        2,517,000.00  232020200903        Diseño e implementación del mod   1.027.801.158 Ana Maria Sanchez Tamayo                   1 50 72 13 EBAS (Atención   TFPM      3502025252 PCIN    2500955 CN     350-2025     Cancela Fra 3502025252 CAUSACION PAGO 2 DEL CONT</t>
  </si>
  <si>
    <t>PPNO        363881 05/03/2025    1        5,163,480.00  232020200903        Diseño e implementación del mod   1.026.154.907 Juan Pablo Santa Velasquez                 1 50 72 13 EBAS (Atención   TFPM      3492025252 PCIN    2500954 CN     349-2025     Cancela Fra 3492025252 CAUSACION PAGO 2 DEL CONT</t>
  </si>
  <si>
    <t>PPNO        363882 05/03/2025    1        2,517,000.00  232020200903        Diseño e implementación del mod   1.032.258.946 Liceth Johana Santero Soto                 1 50 72 13 EBAS (Atención   TFPM      3522025252 PCIN    2500957 CN     352-2025     Cancela Fra 3522025252 CAUSACION PAGO 2 DEL CONT</t>
  </si>
  <si>
    <t>PPNO        363883 05/03/2025    1        7,500,000.00  232020200903        Diseño e implementación del mod   1.020.401.059 Eliana Sepulveda Lopez                     1 50 72 13 EBAS (Atención   TFPM      3402025252 PCIN    2500945 CN     340-2025     Cancela Fra 3402025252 CAUSACION PAGO 2 DEL CONT</t>
  </si>
  <si>
    <t>PPNO        363884 05/03/2025    1        5,600,000.00  232020200903        Diseño e implementación del mod   1.047.401.655 Kelly Johana Sierra Hernandez              1 50 72 13 EBAS (Atención   TFPM     11682025251 PCIN    2501885 CN     1168-2025    Cancela Fra 11682025251 CAUSACION PAGO 1 DEL CON</t>
  </si>
  <si>
    <t>PPNO        363888 05/03/2025    1        2,517,000.00  232020200903        Diseño e implementación del mod   1.036.682.029 Maria Camila Taborda Rua                   1 50 72 13 EBAS (Atención   TFPM      3622025252 PCIN    2500967 CN     362-2025     Cancela Fra 3622025252 CAUSACION PAGO 2 DEL CONT</t>
  </si>
  <si>
    <t>PPNO        363885 05/03/2025    1        2,517,000.00  232020200903        Diseño e implementación del mod   1.007.667.029 Xiomy Andrea Sierra Ochoa                  1 50 72 13 EBAS (Atención   TFPM      3302025252 PCIN    2500935 CN     330-2025     Cancela Fra 3302025252 CAUSACION PAGO 2 DEL CONT</t>
  </si>
  <si>
    <t>PPNO        363886 05/03/2025    1        5,163,480.00  232020200903        Diseño e implementación del mod   1.020.394.050 Diana Carolina Solano Marin                1 50 72 13 EBAS (Atención   TFPM      3392025252 PCIN    2500944 CN     339-2025     Cancela Fra 3392025252 CAUSACION PAGO 2 DEL CONT</t>
  </si>
  <si>
    <t>PPNO        363887 05/03/2025    1        6,000,000.00  232020200903        Diseño e implementación del mod    21.970.245   Gloria Cecilia Taborda Oquendo             1 50 72 13 EBAS (Atención   TFPM      2572025252 PCIN    2500862 CN     257-2025     Cancela Fra 2572025252 CAUSACION PAGO 2 DEL CONT</t>
  </si>
  <si>
    <t>PPNO        363889 05/03/2025    1        5,163,480.00  232020200903        Diseño e implementación del mod     8.125.540   Oscar Dario Tamayo Gallego                 1 50 72 13 EBAS (Atención   TFPM      2552025251 PCIN    2500860 CN     255-2025     Cancela Fra 2552025251 CAUSACION PAGO 1 DEL CONT</t>
  </si>
  <si>
    <t>PPNO        363890 05/03/2025    1        2,517,000.00  232020200903        Diseño e implementación del mod   1.020.105.625 Melany Tamayo Montoya                      1 50 72 13 EBAS (Atención   TFPM      3382025252 PCIN    2500943 CN     338-2025     Cancela Fra 3382025252 CAUSACION PAGO 2 DEL CONT</t>
  </si>
  <si>
    <t>PPNO        363891 05/03/2025    1        2,517,000.00  232020200903        Diseño e implementación del mod    43.268.811   Alba Libia Tamayo Valencia                 1 50 72 13 EBAS (Atención   TFPM      2802025252 PCIN    2500885 CN     280-2025     Cancela Fra 2802025252 CAUSACION PAGO 2 DEL CONT</t>
  </si>
  <si>
    <t>PPNO        363892 05/03/2025    1        2,517,000.00  232020200903        Diseño e implementación del mod   1.214.739.181 Liseth Cristina Tapasco Guisao             1 50 72 13 EBAS (Atención   TFPM      4102025252 PCIN    2501015 CN     410-2025     Cancela Fra 4102025252 CAUSACION PAGO 2 DEL CONT</t>
  </si>
  <si>
    <t>PPNO        363893 05/03/2025    1        6,000,000.00  232020200903        Diseño e implementación del mod    32.656.876   Gumersinda Isabel Trespalacios De Angel    1 50 72 13 EBAS (Atención   TFPM      2682025252 PCIN    2500873 CN     268-2025     Cancela Fra 2682025252 CAUSACION PAGO 2 DEL CONT</t>
  </si>
  <si>
    <t>PPNO        363894 05/03/2025    1        2,517,000.00  232020200903        Diseño e implementación del mod   1.000.446.184 Marian   Valencia  Hincapie                1 50 72 13 EBAS (Atención   TFPM      3172025252 PCIN    2500922 CN     317-2025     Cancela Fra 3172025252 CAUSACION PAGO 2 DEL CONT</t>
  </si>
  <si>
    <t>PPNO        363898 05/03/2025    1        6,000,000.00  232020200903        Diseño e implementación del mod   1.128.475.827 Daniela Zapata Alzate                      1 50 72 13 EBAS (Atención   TFPM      3922025252 PCIN    2500997 CN     392-2025     Cancela Fra 3922025252 CAUSACION PAGO 2 DEL CONT</t>
  </si>
  <si>
    <t>PPNO        363895 05/03/2025    1        5,197,500.00  232020200903        Diseño e implementación del mod   1.152.201.249 Juliana Andrea Valencia Barrientos         1 50 72 13 EBAS (Atención   TFPM      3972025252 PCIN    2501002 CN     397-2025     Cancela Fra 3972025252 CAUSACION PAGO 2 DEL CONT</t>
  </si>
  <si>
    <t>PPNO        363896 05/03/2025    1        6,000,000.00  232020200903        Diseño e implementación del mod   1.148.697.542 Vanessa Villa Ramirez                      1 50 72 13 EBAS (Atención   TFPM      3942025252 PCIN    2500999 CN     394-2025     Cancela Fra 3942025252 CAUSACION PAGO 2 DEL CONT</t>
  </si>
  <si>
    <t>PPNO        363897 05/03/2025    1        1,174,600.00  232020200903        Diseño e implementación del mod    30.730.298   Aida Noelia Yepez Acosta Acosta            1 50 72 13 EBAS (Atención   TFPM      2622025252 PCIN    2500867 CN     262-2025     Cancela Fra 2622025252 CAUSACION PAGO 2 DEL CONT</t>
  </si>
  <si>
    <t>PPNO        363899 05/03/2025    1        2,517,000.00  232020200903        Diseño e implementación del mod    42.842.178   Maria Raquel Zuluaga Correa                1 50 72 13 EBAS (Atención   TFPM      2762025252 PCIN    2500881 CN     276-2025     Cancela Fra 2762025252 CAUSACION PAGO 2 DEL CONT</t>
  </si>
  <si>
    <t>PPNO        363900 05/03/2025    1        5,163,480.00  232020200903        Diseño e implementación del mod   1.017.134.110 Eileen Ange Zuluaga Muriel                 1 50 72 13 EBAS (Atención   TFPM      3332025252 PCIN    2500938 CN     333-2025     Cancela Fra 3332025252 CAUSACION PAGO 2 DEL CONT</t>
  </si>
  <si>
    <t>PPNO        364080 05/03/2025    1        2,780,380.00  232020200901        Fortalecimiento de los servicio   1.035.869.362 Stiwar Alberto Arroyabe Aristizabal         4 70 00   INSTITUCIONAL    TFPM      1522025252 PCIN    2500601 CN     152-2025     Cancela Fra 1522025252 CAUSACION PAGO 2 DEL CONT</t>
  </si>
  <si>
    <t>PPNO        364081 05/03/2025    1        2,933,333.00  232020200903        Diseño e implementación del mod   1.037.598.330 Dairo Leon Arroyave Molina                  4 70 00   INSTITUCIONAL    TFPM     11632025251 PCIN    2501880 CN     1163-2025    Cancela Fra 11632025251 CAUSACION PAGO 1 DEL CON</t>
  </si>
  <si>
    <t>PPNO        364082 05/03/2025    1        4,000,000.00  232020200903        Diseño e implementación del mod   1.152.458.127 Santiago Jose Bohorquez Otalvaro            4 70 00   INSTITUCIONAL    TFPM       962025252 PCIN    2500633 CN      96-2025     Cancela Fra 962025252 CAUSACION PAGO 2 DEL CONTR</t>
  </si>
  <si>
    <t xml:space="preserve">    UsuarioISAVELEZ                    Pág. 30 de 113         22-10-2025                                  XENCO S.A.&lt;PCHVIDA&gt;</t>
  </si>
  <si>
    <t>PPNO        364085 05/03/2025    1        2,933,333.00  232020200903        Diseño e implementación del mod   1.000.536.987 Manuela Casas Blandon                       4 70 00   INSTITUCIONAL    TFPM     11572025251 PCIN    2501874 CN     1157-2025    Cancela Fra 11572025251 CAUSACION PAGO 1 DEL CON</t>
  </si>
  <si>
    <t>PPNO        364096 05/03/2025    1        2,933,333.00  232020200903        Diseño e implementación del mod   1.017.206.148 Alexandra Garcia Chavarria                  4 70 00   INSTITUCIONAL    TFPM     11622025251 PCIN    2501879 CN     1162-2025    Cancela Fra 11622025251 CAUSACION PAGO 1 DEL CON</t>
  </si>
  <si>
    <t>PPNO        364100 05/03/2025    1        3,598,583.00  232020200901        Fortalecimiento de los servicio   1.037.645.281 Maria Carolina Gonzalez Romero              4 70 00   INSTITUCIONAL    TFPM     12982025252 PCIN    2502064 CN     1298-2025    Cancela Fra 12982025252 CAUSACION PAGO 2 DEL CON</t>
  </si>
  <si>
    <t>PPNO        364104 05/03/2025    1       11,620,800.00  232020200901        Fortalecimiento de los servicio    43.737.249   Diana Cecilia Jaramillo Posada              4 70 00   INSTITUCIONAL    TFPM            2323 PCIN    2500677 CN     106-2025     Cancela Fra 2323 CAUSACION PAGO FACTURA 2323 DEL</t>
  </si>
  <si>
    <t>PPNO        364101 05/03/2025    1        2,670,000.00  232020200903        Diseño e implementación del mod    29.689.069   Andrea  Yurani  Henao  Lopez                4 70 00   INSTITUCIONAL    TFPM     11352025251 PCIN    2501830 CN     1135-2025    Cancela Fra 11352025251 CAUSACION PAGO 1 DEL CON</t>
  </si>
  <si>
    <t>PPNO        364106 05/03/2025    1        2,933,333.00  232020200903        Diseño e implementación del mod    32.292.870   Maria Eugenia Julio Montalvo                4 70 00   INSTITUCIONAL    TFPM     11542025251 PCIN    2501871 CN     1154-2025    Cancela Fra 11542025251 CAUSACION PAGO 1 DEL CON</t>
  </si>
  <si>
    <t>PPNO        364108 05/03/2025    1        2,780,380.00  232020200901        Fortalecimiento de los servicio   1.007.397.424 Blanca Cecilia Lopera Higuita               4 70 00   INSTITUCIONAL    TFPM      1502025252 PCIN    2500599 CN     150-2025     Cancela Fra 1502025252 CAUSACION PAGO 2 DEL CONT</t>
  </si>
  <si>
    <t>PPNO        364109 05/03/2025    1        2,670,000.00  232020200903        Diseño e implementación del mod   1.065.598.276 Elber Jose Lopez Gonzalez                   4 70 00   INSTITUCIONAL    TFPM       942025252 PCIN    2500631 CN      94-2025     Cancela Fra 942025252 CAUSACION PAGO 2 DEL CONTR</t>
  </si>
  <si>
    <t>PPNO        364113 05/03/2025    1        3,014,976.00  232020200903        Diseño e implementación del mod    52.931.093   Carolina Mesa Duarte                        4 70 00   INSTITUCIONAL    TFPM     11692025251 PCIN    2501886 CN     1169-2025    Cancela Fra 11692025251 CAUSACION PAGO 1 DEL CON</t>
  </si>
  <si>
    <t>PPNO        364112 05/03/2025    1        2,933,333.00  232020200903        Diseño e implementación del mod   1.001.669.038 Karen Daniela Mazo Zapata                   4 70 00   INSTITUCIONAL    TFPM     11602025251 PCIN    2501877 CN     1160-2025    Cancela Fra 11602025251 CAUSACION PAGO 1 DEL CON</t>
  </si>
  <si>
    <t>PPNO        364114 05/03/2025    1        2,780,380.00  232020200901        Fortalecimiento de los servicio   1.017.276.194 Angie Paola Molina Lopez                    4 70 00   INSTITUCIONAL    TFPM      1512025252 PCIN    2500600 CN     151-2025     Cancela Fra 1512025252 CAUSACION PAGO 2 DEL CONT</t>
  </si>
  <si>
    <t>PPNO        364117 05/03/2025    1        2,933,333.00  232020200903        Diseño e implementación del mod   1.054.565.688 Geraldin Rocio Mora Gomez                   4 70 00   INSTITUCIONAL    TFPM     11642025251 PCIN    2501881 CN     1164-2025    Cancela Fra 11642025251 CAUSACION PAGO 1 DEL CON</t>
  </si>
  <si>
    <t>PPNO        364119 05/03/2025    1        2,933,333.00  232020200903        Diseño e implementación del mod   1.128.470.285 Maria Victoria Mosquera Escobar             4 70 00   INSTITUCIONAL    TFPM     11662025251 PCIN    2501883 CN     1166-2025    Cancela Fra 11662025251 CAUSACION PAGO 1 DEL CON</t>
  </si>
  <si>
    <t>PPNO        364122 05/03/2025    2        1,400,000.00  232020200902        Desarrollo de la organización      10.027.940   Jose Andres Ortiz Hoyos                     4 70 00   INSTITUCIONAL    TFPM      1982025252 PCIN    2500829 CN     198-2025     Cancela Fra 1982025252 CAUSACION PAGO 2 DEL CONT</t>
  </si>
  <si>
    <t>PPNO        364120 05/03/2025    1        4,668,432.00  232020200901        Fortalecimiento de los servicio    43.746.212   Sol Beatriz Ochoa Uribe                     4 70 00   INSTITUCIONAL    TFPM     12962025252 PCIN    2502062 CN     1296-2025    Cancela Fra 12962025252 CAUSACION PAGO 2 DEL CON</t>
  </si>
  <si>
    <t>PPNO        364122 05/03/2025    1        7,000,000.00  232020200902        Desarrollo de la organización      10.027.940   Jose Andres Ortiz Hoyos                     4 70 00   INSTITUCIONAL    TFPM     14592025251 PCIN    2502237 CN     1459-2025    Cancela Fra 1982025252 CAUSACION PAGO 2 DEL CONT</t>
  </si>
  <si>
    <t>PPNO        364124 05/03/2025    1        2,670,000.00  232020200903        Diseño e implementación del mod    71.796.924   Andres Osorio Ramirez                       4 70 00   INSTITUCIONAL    TFPM       932025252 PCIN    2500630 CN      93-2025     Cancela Fra 932025252 CAUSACION PAGO 2 DEL CONTR</t>
  </si>
  <si>
    <t>PPNO        364125 05/03/2025    1        3,501,324.00  232020200901        Fortalecimiento de los servicio   1.032.459.843 Santiago Pabon Londoño                      4 70 00   INSTITUCIONAL    TFPM     12972025253 PCIN    2502063 CN     1297-2025    Cancela Fra 12972025253 CAUSACION PAGO 3 DEL CON</t>
  </si>
  <si>
    <t>PPNO        364132 05/03/2025    1        8,400,000.00  232020200902        Desarrollo de la organización     1.017.130.147 Victor Alfonso Restrepo Alvarez             4 70 00   INSTITUCIONAL    TFPM      1992025252 PCIN    2500830 CN     199-2025     Cancela Fra 1992025252 CAUSACION PAGO 2 DEL CONT</t>
  </si>
  <si>
    <t>PPNO        364130 05/03/2025    1        2,780,380.00  232020200901        Fortalecimiento de los servicio    21.698.195   Diana Julieth Quiroz Carvajal               4 70 00   INSTITUCIONAL    TFPM      1492025252 PCIN    2500598 CN     149-2025     Cancela Fra 1492025252 CAUSACION PAGO 2 DEL CONT</t>
  </si>
  <si>
    <t>PPNO        364131 05/03/2025    1        2,933,333.00  232020200903        Diseño e implementación del mod   1.000.889.474 Vanesa Alexandra Ramirez Parra              4 70 00   INSTITUCIONAL    TFPM     11582025251 PCIN    2501875 CN     1158-2025    Cancela Fra 11582025251 CAUSACION PAGO 1 DEL CON</t>
  </si>
  <si>
    <t>PPNO        364136 05/03/2025    1        2,933,333.00  232020200903        Diseño e implementación del mod    43.270.760   Diana Lucia Serna Salazar                   4 70 00   INSTITUCIONAL    TFPM     11552025251 PCIN    2501872 CN     1155-2025    Cancela Fra 11552025251 CAUSACION PAGO 1 DEL CON</t>
  </si>
  <si>
    <t>PPNO        364138 05/03/2025    1        2,933,333.00  232020200903        Diseño e implementación del mod   1.007.240.135 Carolina  Torres Cadavid                    4 70 00   INSTITUCIONAL    TFPM     11612025251 PCIN    2501878 CN     1161-2025    Cancela Fra 11612025251 CAUSACION PAGO 1 DEL CON</t>
  </si>
  <si>
    <t>PPNO        364142 05/03/2025    1        2,670,000.00  232020200903        Diseño e implementación del mod   1.066.268.587 Nadys Esther Zabaleta Duran                 4 70 00   INSTITUCIONAL    TFPM     11362025251 PCIN    2501831 CN     1136-2025    Cancela Fra 11362025251 CAUSACION PAGO 1 DEL CON</t>
  </si>
  <si>
    <t>PPNO        364141 05/03/2025    1        5,283,900.00  232020200903        Diseño e implementación del mod    71.761.300   Juan Carlos Vergara Cogollo                 4 70 00   INSTITUCIONAL    TFPM       952025252 PCIN    2500632 CN      95-2025     Cancela Fra 952025252 CAUSACION PAGO 2 DEL CONTR</t>
  </si>
  <si>
    <t>PPNO        364143 05/03/2025    1        2,933,333.00  232020200903        Diseño e implementación del mod   1.001.250.743 Maria Camila Zapata Garcia                  4 70 00   INSTITUCIONAL    TFPM     11592025251 PCIN    2501876 CN     1159-2025    Cancela Fra 11592025251 CAUSACION PAGO 1 DEL CON</t>
  </si>
  <si>
    <t>PPNO        364144 05/03/2025    1        2,933,333.00  232020200903        Diseño e implementación del mod    71.657.518   Jorge Ivan Zapata Jaramillo                 4 70 00   INSTITUCIONAL    TFPM     11562025251 PCIN    2501873 CN     1156-2025    Cancela Fra 11562025251 CAUSACION PAGO 1 DEL CON</t>
  </si>
  <si>
    <t>PPNO        364145 05/03/2025    1        2,933,333.00  232020200903        Diseño e implementación del mod   1.101.449.628 Katerine Zuñiga Solar                       4 70 00   INSTITUCIONAL    TFPM     11652025251 PCIN    2501882 CN     1165-2025    Cancela Fra 11652025251 CAUSACION PAGO 1 DEL CON</t>
  </si>
  <si>
    <t>PPNO        363812 05/03/2025    1        2,517,000.00  232020200903        Diseño e implementación del mod    43.619.188   Maria Isabel Londoño Alcaraz               1 50 72 13 EBAS (Atención   TFPM      2892025252 PCIN    2500894 CN     289-2025     Cancela Fra 2892025252 CAUSACION PAGO 2 DEL CONT</t>
  </si>
  <si>
    <t>PPNO        363813 05/03/2025    1        5,163,480.00  232020200903        Diseño e implementación del mod   1.017.128.392 Isabel  Cristina  Londoño  Ruiz            1 50 72 13 EBAS (Atención   TFPM      3312025252 PCIN    2500936 CN     331-2025     Cancela Fra 3312025252 CAUSACION PAGO 2 DEL CONT</t>
  </si>
  <si>
    <t>PPNO        363814 05/03/2025    1        5,163,480.00  232020200903        Diseño e implementación del mod    43.743.810   Lina Maria Lopera Valencia                 1 50 72 13 EBAS (Atención   TFPM      2942025252 PCIN    2500899 CN     294-2025     Cancela Fra 2942025252 CAUSACION PAGO 2 DEL CONT</t>
  </si>
  <si>
    <t>PPNO        363815 05/03/2025    1        5,197,500.00  232020200903        Diseño e implementación del mod    43.453.405   Diana Patricia Lopez Campillo              1 50 72 13 EBAS (Atención   TFPM      2822025252 PCIN    2500887 CN     282-2025     Cancela Fra 2822025252 CAUSACION PAGO 2 DEL CONT</t>
  </si>
  <si>
    <t>PPNO        363819 05/03/2025    1        2,517,000.00  232020200903        Diseño e implementación del mod   1.152.199.145 Maria Alejandra Marin Castaño              1 50 72 13 EBAS (Atención   TFPM      3962025252 PCIN    2501001 CN     396-2025     Cancela Fra 3962025252 CAUSACION PAGO 2 DEL CONT</t>
  </si>
  <si>
    <t>PPNO        363816 05/03/2025    1        5,163,480.00  232020200903        Diseño e implementación del mod    43.879.273   Claudia Elena Lopez Pareja                 1 50 72 13 EBAS (Atención   TFPM      3022025252 PCIN    2500907 CN     302-2025     Cancela Fra 3022025252 CAUSACION PAGO 2 DEL CONT</t>
  </si>
  <si>
    <t>PPNO        363817 05/03/2025    1        2,517,000.00  232020200903        Diseño e implementación del mod   1.035.861.232 Lorena Andrea Lopez Vasquez                1 50 72 13 EBAS (Atención   TFPM      3582025252 PCIN    2500963 CN     358-2025     Cancela Fra 3582025252 CAUSACION PAGO 2 DEL CONT</t>
  </si>
  <si>
    <t>PCIN       2503335 06/03/2025    1      552,493,715.00  232020200901        Fortalecimiento de los servicio    900.450.493  Fedsalud Federacion Gremial De Trabajadore  4 70 00   INSTITUCIONAL    PDIG          250011 PCIN    2503335 CN     5500-2024    VIGENCIAS EXPIRADAS CN 5500-2024 SEGUN RESOLUCIO</t>
  </si>
  <si>
    <t>PPNO        365084 06/03/2025    1        2,173,310.00  232020200903        Diseño e implementación del mod    800.153.993  Comunicacion Celular  S A Comcel  S A      1 50 72 13 EBAS (Atención   TFCP      5906738243 PCIN    2501137                     Cancela Fra 5906738243 CODIGO INTERNO 822515874</t>
  </si>
  <si>
    <t>PPNO        365112 07/03/2025    1        7,002,648.00  232020200901        Fortalecimiento de los servicio    12.436.092   Jorge Mario Soto Lacouture                  4 70 00   INSTITUCIONAL    TFPM     12952025251 PCIN    2502061 CN     1295-2025    Cancela Fra 12952025251 CANCELACION PAGO 1 DEL C</t>
  </si>
  <si>
    <t>PCIN       2503370 07/03/2025    1        4,278,900.00  232020200903        Diseño e implementación del mod   1.077.426.560 Kelly Tatiana Vera Chaverra                1 50 72 13 EBAS (Atención   PDIG          250031 PCIN    2503370 CN     2368-2025                 AUXILIAR DE ENFERMERIA</t>
  </si>
  <si>
    <t>PPNO        365114 07/03/2025    1        2,491,469.00  232020200901        Fortalecimiento de los servicio   1.099.370.823 Mayra Lisseth Ardila Rodriguez              4 70 00   INSTITUCIONAL    TFPM     13062025252 PCIN    2502059 CN     1306-2025    Cancela Fra 13062025252 CANCELACION PAGO 2 DEL C</t>
  </si>
  <si>
    <t>PPNO        365093 07/03/2025    1        3,070,310.00  232020200901        Fortalecimiento de los servicio   1.036.653.638 Ana Maria Escudero Higuita                  4 70 00   INSTITUCIONAL    TFPM     13032025252 PCIN    2502056 CN     1303-2025    Cancela Fra 45342024249 CANCELACION PAGO 9 DEL C</t>
  </si>
  <si>
    <t>PPNO        365107 07/03/2025    1        2,491,469.00  232020200901        Fortalecimiento de los servicio   1.093.412.527 Maria Mendoza Moncada                       4 70 00   INSTITUCIONAL    TFPM     13052025252 PCIN    2502058 CN     1305-2025    Cancela Fra 13052025252 CANCELACION PAGO 2 DEL C</t>
  </si>
  <si>
    <t>PPNO        365108 07/03/2025    1        2,491,469.00  232020200901        Fortalecimiento de los servicio   1.017.153.624 Maria Alejandra Bran Aguirre                4 70 00   INSTITUCIONAL    TFPM     13022025252 PCIN    2502055 CN     1302-2025    Cancela Fra 13022025252 CANCELACION PAGO 2 DEL C</t>
  </si>
  <si>
    <t>PPNO        365109 07/03/2025    1        4,270,608.00  232020200901        Fortalecimiento de los servicio   1.045.693.165 Laura  Daniela Marrugo   Martinez           4 70 00   INSTITUCIONAL    TFPM     13042025251 PCIN    2502057 CN     1304-2025    Cancela Fra 13042025251 CANCELACION PAGO 1 DEL C</t>
  </si>
  <si>
    <t>PPNO        365110 07/03/2025    1        2,491,469.00  232020200901        Fortalecimiento de los servicio     3.414.843   Hugo Armando Urrea Muñoz                    4 70 00   INSTITUCIONAL    TFPM     12992025252 PCIN    2502052 CN     1299-2025    Cancela Fra 12992025252 CANCELACION PAGO 2 DEL C</t>
  </si>
  <si>
    <t>PPNO        365111 07/03/2025    1        2,491,469.00  232020200901        Fortalecimiento de los servicio    32.106.067   Dora Nancy Martinez Ramirez                 4 70 00   INSTITUCIONAL    TFPM     13002025252 PCIN    2502053 CN     1300-2025    Cancela Fra 13002025252 CANCELACION PAGO 2 DEL C</t>
  </si>
  <si>
    <t>PACO            24 07/03/2025    1       19,500,000.00  232020200903        Diseño e implementación del mod    800.093.761  Empresa Transportadora De Taxis Individual 1 50 72 13 EBAS (Atención                        PCIN    2503345 CN     4207-2024                   ADICION CONTRATOS.</t>
  </si>
  <si>
    <t>PCIN       2503345 07/03/2025    1       19,500,000.00  232020200903        Diseño e implementación del mod    800.093.761  Empresa Transportadora De Taxis Individual 1 50 72 13 EBAS (Atención   PDIG          250031 PCIN    2503345 CN     4207-2024    ADICION CONTRATO N. 4207-2024 - PRESTACION DE SE</t>
  </si>
  <si>
    <t>PCIN       2503367 07/03/2025    1        4,278,900.00  232020200903        Diseño e implementación del mod    39.388.123   Blanca Milena Velasquez Villada            1 50 72 13 EBAS (Atención   PDIG          250031 PCIN    2503367 CN     2365-2025                 AUXILIAR DE ENFERMERIA</t>
  </si>
  <si>
    <t>PCIN       2503368 07/03/2025    1        4,278,900.00  232020200903        Diseño e implementación del mod   1.000.547.078 Jinneth Estrella Muñoz Castaño             1 50 72 13 EBAS (Atención   PDIG          250031 PCIN    2503368 CN     2366-2025                 AUXILIAR DE ENFERMERIA</t>
  </si>
  <si>
    <t>PCIN       2503369 07/03/2025    1        8,777,916.00  232020200903        Diseño e implementación del mod   1.037.596.296 Carolina   Mejia  Alvarez                  1 50 72 13 EBAS (Atención   PDIG          250031 PCIN    2503369 CN     2367-2025                       PSICOLOGA</t>
  </si>
  <si>
    <t>PPNO        365113 07/03/2025    1        2,491,469.00  232020200901        Fortalecimiento de los servicio    98.639.070   Juan Fernando Restrepo Marin                4 70 00   INSTITUCIONAL    TFPM     13012025252 PCIN    2502054 CN     1301-2025    Cancela Fra 13012025252 CANCELACION PAGO 2 DEL C</t>
  </si>
  <si>
    <t>PACO            25 10/03/2025    2        5,364,917.00  232020200903        Diseño e implementación del mod    811.021.798  Alcom Sas                                  1 50 72 13 EBAS (Atención                        PCIN    2503412 OC     104-2025                   ADICION A CONTRATOS</t>
  </si>
  <si>
    <t xml:space="preserve">    UsuarioISAVELEZ                    Pág. 31 de 113         22-10-2025                                  XENCO S.A.&lt;PCHVIDA&gt;</t>
  </si>
  <si>
    <t>PDIG        250143 10/03/2025    1      728,195,871.00  2320202005          Servicios de la construcción                                                                4 70 00   INSTITUCIONAL    PDIG          250143                                     DISPONIBIIDAD PARA LA EJECUCIÓN DEL 4600103247-2</t>
  </si>
  <si>
    <t>PCIN       2503412 10/03/2025    1        5,364,917.00  232020200903        Diseño e implementación del mod    811.021.798  Alcom Sas                                  1 50 72 13 EBAS (Atención   PDIG          250031 PCIN    2503412 OC     104-2025     ADICION CN N. 104-2025 - ARRENDAMIENTO DE EQUIPO</t>
  </si>
  <si>
    <t>POBL         11466 11/03/2025    1      274,415,600.00  232020200901        Fortalecimiento de los servicio    900.450.493  Fedsalud Federacion Gremial De Trabajadore  4 70 00   INSTITUCIONAL    TFCC            4075 PCIN    2503335 CN     5500-2024    PRESTACION DE SERVICIOS DE ENFERMERIA PROFESIONA</t>
  </si>
  <si>
    <t>POBL         11458 11/03/2025    1       80,506,776.00  232020200901        Fortalecimiento de los servicio    900.445.089  Thaus Talento Humano En Salud Sindicato De  4 70 00   INSTITUCIONAL    TFCC            2386 PCIN    2500068 CN     5256-2024    PRESTACION DE SERVICIOS PROFESIONALES  ESPECIALI</t>
  </si>
  <si>
    <t>POBL         11460 11/03/2025    1       55,875,246.00  232020200901        Fortalecimiento de los servicio    900.450.493  Fedsalud Federacion Gremial De Trabajadore  4 70 00   INSTITUCIONAL    TFCC            4076 PCIN    2503335 CN     5500-2024    PRESTACION DE SERVICIOS DE ENFERMERIA PROFESIONA</t>
  </si>
  <si>
    <t>POBL         11463 11/03/2025    1      127,085,361.00  232020200901        Fortalecimiento de los servicio    900.450.493  Fedsalud Federacion Gremial De Trabajadore  4 70 00   INSTITUCIONAL    TFCC            4077 PCIN    2503335 CN     5500-2024    PRESTACION DE SERVICIOS DE ENFERMERIA PROFESIONA</t>
  </si>
  <si>
    <t>POBL         11465 11/03/2025    1       25,921,884.00  232020200901        Fortalecimiento de los servicio    900.450.493  Fedsalud Federacion Gremial De Trabajadore  4 70 00   INSTITUCIONAL    TFCC            4078 PCIN    2503335 CN     5500-2024    PRESTACION DE SERVICIOS DE ENFERMERIA PROFESIONA</t>
  </si>
  <si>
    <t>POBL         11467 11/03/2025    1        7,597,920.00  232020200901        Fortalecimiento de los servicio    900.450.493  Fedsalud Federacion Gremial De Trabajadore  4 70 00   INSTITUCIONAL    TFCC            4074 PCIN    2503335 CN     5500-2024    PRESTACION DE SERVICIOS DE ENFERMERIA PROFESIONA</t>
  </si>
  <si>
    <t>POBL         11468 11/03/2025    1       36,918,180.00  232020200901        Fortalecimiento de los servicio    900.450.493  Fedsalud Federacion Gremial De Trabajadore  4 70 00   INSTITUCIONAL    TFCC            4073 PCIN    2503335 CN     5500-2024    PRESTACION DE SERVICIOS DE ENFERMERIA PROFESIONA</t>
  </si>
  <si>
    <t>POBL         11469 11/03/2025    1        4,291,824.00  232020200901        Fortalecimiento de los servicio    900.450.493  Fedsalud Federacion Gremial De Trabajadore  4 70 00   INSTITUCIONAL    TFCC            4064 PCIN    2503335 CN     5500-2024    PRESTACION DE SERVICIOS DE ENFERMERIA PROFESIONA</t>
  </si>
  <si>
    <t>POBL         11473 11/03/2025    1       20,387,700.00  232020200901        Fortalecimiento de los servicio    900.450.493  Fedsalud Federacion Gremial De Trabajadore  4 70 00   INSTITUCIONAL    TFCC            4063 PCIN    2503335 CN     5500-2024    PRESTACION DE SERVICIOS DE ENFERMERIA PROFESIONA</t>
  </si>
  <si>
    <t>POBL         11506 11/03/2025    1        9,088,779.00  232020200903        Diseño e implementación del mod    800.093.761  Empresa Transportadora De Taxis Individual 1 50 72 13 EBAS (Atención   TFCC           32829 PCIN    2500747 CN     4207-2024    PRESTACION DE SERVICIOS DE TRANSPORTE EN TAXI PA</t>
  </si>
  <si>
    <t>PACO            26 11/03/2025   13        3,631,500.00  232020200901        Fortalecimiento de los servicio    43.737.249   Diana Cecilia Jaramillo Posada              4 70 00   INSTITUCIONAL                         PCIN    2503448 CN     106-2025                    ADICION CONTRATOS</t>
  </si>
  <si>
    <t>PACO            26 11/03/2025   14       65,000,000.00  232020200901        Fortalecimiento de los servicio    900.463.012  Sindicato Nacional De Traumatologia Y Orto  4 70 00   INSTITUCIONAL                         PCIN    2503423 CN     5236-2024                   ADICION CONTRATOS</t>
  </si>
  <si>
    <t>PACO            26 11/03/2025   15       50,000,000.00  232020200901        Fortalecimiento de los servicio    890.981.689  Aida Asociacion De Instrumentadores De Ant  4 70 00   INSTITUCIONAL                         PCIN    2503426 CN     5034-2024                   ADICION CONTRATOS</t>
  </si>
  <si>
    <t>PCIN       2503423 11/03/2025    1       65,000,000.00  232020200901        Fortalecimiento de los servicio    900.463.012  Sindicato Nacional De Traumatologia Y Orto  4 70 00   INSTITUCIONAL    PDIG          250011 PCIN    2503423 CN     5236-2024    ADICION CN N. 5236-2024 - SERVICIOS DE ORTOPEDIA</t>
  </si>
  <si>
    <t>PCIN       2503426 11/03/2025    1       50,000,000.00  232020200901        Fortalecimiento de los servicio    890.981.689  Aida Asociacion De Instrumentadores De Ant  4 70 00   INSTITUCIONAL    PDIG          250011 PCIN    2503426 CN     5034-2024    ADICION CONTRATO N. 5034-2024 - SERVICIO DE INST</t>
  </si>
  <si>
    <t>PCIN       2503448 11/03/2025    1        3,631,500.00  232020200901        Fortalecimiento de los servicio    43.737.249   Diana Cecilia Jaramillo Posada              4 70 00   INSTITUCIONAL    PDIG          250011 PCIN    2503448 CN     106-2025     PRESTACIÓN DE SERVICIOS ESPECIALIZADOS COMO GINE</t>
  </si>
  <si>
    <t>POBL         11507 12/03/2025    1       61,357,879.00  232020200901        Fortalecimiento de los servicio    900.482.490  Core Sindicato Colombiano De Trabajadores   4 70 00   INSTITUCIONAL    TFCC            1766 PCIN    2501919 CN     1175-2025    PRESTACION DE SERVICIOS ASISTENCIALES Y ADMINIST</t>
  </si>
  <si>
    <t>PCIN       2503460 12/03/2025    1        4,027,200.00  232020200903        Diseño e implementación del mod   1.148.700.275 Andrea Ortiz Palacios                      1 50 72 13 EBAS (Atención   PDIG          250031 PCIN    2503460 CN     2426-2025                 AUXILIAR DE ENFERMERIA</t>
  </si>
  <si>
    <t>PCIN       2503458 12/03/2025    1        4,027,200.00  232020200903        Diseño e implementación del mod    64.702.568   Denis Del Carmen Montes Paternina          1 50 72 13 EBAS (Atención   PDIG          250031 PCIN    2503458 CN     2424-2025                TECNICO EN SALUD PUBLICA</t>
  </si>
  <si>
    <t>PCIN       2503498 12/03/2025    1       26,000,000.00  232020200902        Desarrollo de la organización      52.537.013   Jenny Carolina Diaz Cardenas                4 70 00   INSTITUCIONAL    PDIG          250025 PCIN    2503498 CN     2458-2025     PROFESIONAL UNIVERSITARIO EN INGENIERIA CIVIL</t>
  </si>
  <si>
    <t>PCIN       2503496 12/03/2025    1       79,520,000.00  2320202005          Servicios de la construcción       71.774.532   John Jairo Osorio Lopera                    4 70 00   INSTITUCIONAL    PDIG          250143 PCIN    2503496 CN     2450-2025    PROFESIONAL ESPECIALIZADO GERENCIA DE CONSTRUCCI</t>
  </si>
  <si>
    <t>PCIN       2503497 12/03/2025    1       79,520,000.00  2320202005          Servicios de la construcción      1.017.203.659 Daniela Cadena Restrepo                     4 70 00   INSTITUCIONAL    PDIG          250143 PCIN    2503497 CN     2451-2025                MASTER EN BIM MANAGEMENT</t>
  </si>
  <si>
    <t>PCIN       2503459 12/03/2025    1        4,027,200.00  232020200903        Diseño e implementación del mod   1.001.635.819 Kelly Yohana Arboleda Giraldo              1 50 72 13 EBAS (Atención   PDIG          250031 PCIN    2503459 CN     2425-2025                 AUXILIAR DE ENFERMERIA</t>
  </si>
  <si>
    <t>PNCF           149 13/03/2025    1          132,311.00  232020200901        Fortalecimiento de los servicio    900.445.502  Cirujanos De Colombia Sindicato De Gremio   4 70 00   INSTITUCIONAL    TFCC            1000 PCCP    2406980 CN     4268-2024    NOTA CREDITO No 2 172 A LA FACTURA 1000 NOVIEMBR</t>
  </si>
  <si>
    <t>PPNO        365198 13/03/2025    1        9,088,779.00  232020200903        Diseño e implementación del mod    800.093.761  Empresa Transportadora De Taxis Individual 1 50 72 13 EBAS (Atención   TFCC           32829 PCIN    2500747 CN     4207-2024                       Fras 32829</t>
  </si>
  <si>
    <t>PPPA        365218 14/03/2025    1       66,471,715.00  232020200901        Fortalecimiento de los servicio    900.444.742  Sindicato Antioqueño De Anestesiologia Ane  4 70 00   INSTITUCIONAL    TFCC            5579 PCCP    2407106 CN     5254-2024                Fras 5579 5668 5669 5760</t>
  </si>
  <si>
    <t>PPPA        365218 14/03/2025    2       62,250,000.00  232020200901        Fortalecimiento de los servicio    900.444.742  Sindicato Antioqueño De Anestesiologia Ane  4 70 00   INSTITUCIONAL    TFCC            5668 PCCP    2407106 CN     5254-2024                Fras 5579 5668 5669 5760</t>
  </si>
  <si>
    <t>POBL         11541 14/03/2025    1      122,714,952.00  232020200901        Fortalecimiento de los servicio    900.450.676  Sogos Sindicato Nacional De Ginecologia Y   4 70 00   INSTITUCIONAL    TFCC             499 PCIN    2502321 CN     1475-2025    CONTRATO 1475-2025- PRESTACION DE SERVICIOS DE S</t>
  </si>
  <si>
    <t>PPPA        365218 14/03/2025    4        6,769,485.00  232020200901        Fortalecimiento de los servicio    900.444.742  Sindicato Antioqueño De Anestesiologia Ane  4 70 00   INSTITUCIONAL    TFCC            5760 PCCP    2407106 CN     5254-2024                Fras 5579 5668 5669 5760</t>
  </si>
  <si>
    <t>PPPA        365218 14/03/2025    3      114,508,800.00  232020200901        Fortalecimiento de los servicio    900.444.742  Sindicato Antioqueño De Anestesiologia Ane  4 70 00   INSTITUCIONAL    TFCC            5669 PCCP    2407106 CN     5254-2024                Fras 5579 5668 5669 5760</t>
  </si>
  <si>
    <t>PDCI            21 15/03/2025    1        1,750,000.00  232020200903        Diseño e implementación del mod   1.094.272.597 Raul Gilberto Barrera Patiño               1 50 72 13 EBAS (Atención   PDIG          250031 PCIN    2500989 CN     384-2025     SE LIBERA COMPROMISO A SOLICITUD DEL JEFE DE LA</t>
  </si>
  <si>
    <t>PPPA        365227 17/03/2025    1       89,797,999.00  232020200901        Fortalecimiento de los servicio    900.608.729  Uroservice Sas                              4 70 00   INSTITUCIONAL    TFCC             920 PCCP    2408272 CN     4940-2024                      Fras 920 925</t>
  </si>
  <si>
    <t>PCIN       2503523 17/03/2025    1       40,800,000.00  232020200902        Desarrollo de la organización     1.017.130.147 Victor Alfonso Restrepo Alvarez             4 70 00   INSTITUCIONAL    PDIG          250025 PCIN    2503523 CN     2474-2025                       ARQUITECTO</t>
  </si>
  <si>
    <t>PPPA        365227 17/03/2025    2       36,759,192.00  232020200901        Fortalecimiento de los servicio    900.608.729  Uroservice Sas                              4 70 00   INSTITUCIONAL    TFCC             925 PCCP    2408272 CN     4940-2024                      Fras 920 925</t>
  </si>
  <si>
    <t>PPNO        365247 18/03/2025    1       26,150,936.00  232020200903        Diseño e implementación del mod    901.459.337  Evoai Sas                                   4 70 00   INSTITUCIONAL    TFCC             158 PCIN    2500737 CN     4751-2024                        Fras 158</t>
  </si>
  <si>
    <t>PPNO        365251 18/03/2025    1          283,206.00  232020200903        Diseño e implementación del mod    800.153.993  Comunicacion Celular  S A Comcel  S A       4 70 00   INSTITUCIONAL    TFCP      5907753362 PCIN    2502293                     Cancela Fra 5907753362 MAESTRA 822486246 SERVICI</t>
  </si>
  <si>
    <t>POBL         11584 18/03/2025    1       12,216,782.00  232020200901        Fortalecimiento de los servicio    900.786.433  Apoyo Diagnostico De Colombia Sas           4 70 00   INSTITUCIONAL    TFCC            1614 PCIN    2501922 CN     1174-2025    PRESTACION DE SERVICIOS PROFESIONALES ESPECIALIZ</t>
  </si>
  <si>
    <t>POBL         11595 18/03/2025    1          283,206.00  232020200903        Diseño e implementación del mod    800.153.993  Comunicacion Celular  S A Comcel  S A       4 70 00   INSTITUCIONAL    TFCP      5907753362 PCIN    2502293                     MAESTRA 822486246 SERVICIO LINEA CELULARES . PAR</t>
  </si>
  <si>
    <t>POBL         11588 18/03/2025    1       33,350,625.00  232020200903        Diseño e implementación del mod    900.482.490  Core Sindicato Colombiano De Trabajadores   4 70 00   INSTITUCIONAL    TFCC            1767 PCIN    2500841 CN     4338-2024    PRESTACION SERVICIOS DE TRASLADO DE PACIENTES DE</t>
  </si>
  <si>
    <t>POBL         11589 18/03/2025    1       74,486,248.00  232020200901        Fortalecimiento de los servicio    900.482.490  Core Sindicato Colombiano De Trabajadores   4 70 00   INSTITUCIONAL    TFCC            1777 PCIN    2501853 CN     1139-2025    PRESTACION DE SERVICIOS ASISTENCIALES EN LA UNID</t>
  </si>
  <si>
    <t>POBL         11590 18/03/2025    1       26,150,936.00  232020200903        Diseño e implementación del mod    901.459.337  Evoai Sas                                   4 70 00   INSTITUCIONAL    TFCC             158 PCIN    2500737 CN     4751-2024    PAGO ARRENDAMIENTO DE PLATAFORMA DE AGENDAMIENTO</t>
  </si>
  <si>
    <t>POBL         11583 18/03/2025    1       22,370,554.00  232020200901        Fortalecimiento de los servicio    900.786.433  Apoyo Diagnostico De Colombia Sas           4 70 00   INSTITUCIONAL    TFCC            1617 PCIN    2501922 CN     1174-2025    PRESTACION DE SERVICIOS PROFESIONALES ESPECIALIZ</t>
  </si>
  <si>
    <t>PCIN       2503532 19/03/2025    1       17,884,000.00  232020200908        Gastos deportivos y recreación     800.180.844  Sintraommed                                 4 70 00   INSTITUCIONAL    PDIG          250112 PCIN    2503532                     DAR CUMPLIMIENTO A LA CLAUSULA 58 DE LA CONVENCI</t>
  </si>
  <si>
    <t>POBL         11610 20/03/2025    1       40,560,400.00  232020200901        Fortalecimiento de los servicio    900.786.433  Apoyo Diagnostico De Colombia Sas           4 70 00   INSTITUCIONAL    TFCC            1616 PCIN    2501920 CN     1173-2025    PRESTACION DE SERVICIOS PROFESIONALES ESPECIALIZ</t>
  </si>
  <si>
    <t>PCIN       2503535 20/03/2025    1      172,000,000.00  232020200901        Fortalecimiento de los servicio    900.445.089  Thaus Talento Humano En Salud Sindicato De  4 70 00   INSTITUCIONAL    PDIG          250011 PCIN    2503535 CN     2473-2025    PRESTACION D SERVICIOS ESPECIALIZADOS EN EL PROC</t>
  </si>
  <si>
    <t>PDCI            22 20/03/2025    2        4,195,000.00  232020200903        Diseño e implementación del mod    39.387.780    Sory Ines Ospina  Moreno                  1 50 72 13 EBAS (Atención   PDIG          250031 PCIN    2500878 CN     273-2025     SE LIBERA COMPROMISO SEGUN ACTAS DE LIQUIDACION.</t>
  </si>
  <si>
    <t>PDCI            22 20/03/2025   12        6,376,400.00  232020200903        Diseño e implementación del mod    30.730.298   Aida Noelia Yepez Acosta Acosta            1 50 72 13 EBAS (Atención   PDIG          250031 PCIN    2500867 CN     262-2025     SE LIBERA COMPROMISO SEGUN ACTAS DE LIQUIDACION.</t>
  </si>
  <si>
    <t>PDCI            22 20/03/2025    4       12,564,468.00  232020200903        Diseño e implementación del mod     8.125.540   Oscar Dario Tamayo Gallego                 1 50 72 13 EBAS (Atención   PDIG          250031 PCIN    2500860 CN     255-2025     SE LIBERA COMPROMISO SEGUN ACTAS DE LIQUIDACION.</t>
  </si>
  <si>
    <t>PDCI            22 20/03/2025   10       28,560,000.00  232020200902        Desarrollo de la organización     1.017.130.147 Victor Alfonso Restrepo Alvarez             4 70 00   INSTITUCIONAL    PDIG          250025 PCIN    2500830 CN     199-2025     SE LIBERA COMPROMISO SEGUN ACTAS DE LIQUIDACION.</t>
  </si>
  <si>
    <t>PDCI            22 20/03/2025    3        3,859,400.00  232020200903        Diseño e implementación del mod   1.000.547.078 Jinneth Estrella Muñoz Castaño             1 50 72 13 EBAS (Atención   PDIG          250031 PCIN    2503368 CN     2366-2025    SE LIBERA COMPROMISO SEGUN ACTAS DE LIQUIDACION.</t>
  </si>
  <si>
    <t>PPPA        365355 21/03/2025    1       20,799,472.00  232020200901        Fortalecimiento de los servicio    900.452.778  Ascolsa Asociacion Sindical Colombiana De   4 70 00   INSTITUCIONAL    TFCC             701 PCCP    2304186 CN     2979-2023                    Fras 701 728 815</t>
  </si>
  <si>
    <t xml:space="preserve">    UsuarioISAVELEZ                    Pág. 32 de 113         22-10-2025                                  XENCO S.A.&lt;PCHVIDA&gt;</t>
  </si>
  <si>
    <t>PPPA        365355 21/03/2025    2       15,483,625.00  232020200901        Fortalecimiento de los servicio    900.452.778  Ascolsa Asociacion Sindical Colombiana De   4 70 00   INSTITUCIONAL    TFCC             728 PCCP    2304186 CN     2979-2023                    Fras 701 728 815</t>
  </si>
  <si>
    <t>PCIN       2503537 21/03/2025    1      280,000,000.00  232020200901        Fortalecimiento de los servicio    900.450.493  Fedsalud Federacion Gremial De Trabajadore  4 70 00   INSTITUCIONAL    PDIG          250011 PCIN    2503537 CN     2476-2025    PRESTACION DE SERVICIOS DE TALENTO HUMANO AUXILI</t>
  </si>
  <si>
    <t>POBL         11669 21/03/2025    1       76,041,154.00  232020200901        Fortalecimiento de los servicio    901.325.998  Fundacion Para La Atencion Integral Ancla   4 70 00   INSTITUCIONAL    TFCC             283 PCIN    2501930 CN     6208-2024     PRESTACION DE SERVICIOS EXTRAMURALES A HABITANT</t>
  </si>
  <si>
    <t>PPPA        365355 21/03/2025    3       26,754,474.00  232020200901        Fortalecimiento de los servicio    900.452.778  Ascolsa Asociacion Sindical Colombiana De   4 70 00   INSTITUCIONAL    TFCC             728 PCCP    2304423 CN     2979-2023                    Fras 701 728 815</t>
  </si>
  <si>
    <t>POBL         11714 26/03/2025    1       17,884,000.00  232020200908        Gastos deportivos y recreación     800.180.844  Sintraommed                                 4 70 00   INSTITUCIONAL    TFCP         2503532 PCIN    2503532                     RECONOCIMIENTO CLAUSUALA 58 CONVENCION COLECTIVA</t>
  </si>
  <si>
    <t>POBL         11730 26/03/2025    1        7,586,250.00  232020200903        Diseño e implementación del mod    811.021.798  Alcom Sas                                  1 50 72 13 EBAS (Atención   TFCC           60050 PCIN    2500839 OC     104-2025     SERVICIOS DE ARRENDAMIENTO DE EQUIPOS DE COMPUTO</t>
  </si>
  <si>
    <t>POBL         11723 26/03/2025    1        7,820,276.00  232020200903        Diseño e implementación del mod    800.093.761  Empresa Transportadora De Taxis Individual 1 50 72 13 EBAS (Atención   TFCC           33302 PCIN    2500747 CN     4207-2024    PRESTACION DE SERVICIOS DE TRANSPORTE EN TAXI PA</t>
  </si>
  <si>
    <t>PPNO        365403 27/03/2025    1        7,820,276.00  232020200903        Diseño e implementación del mod    800.093.761  Empresa Transportadora De Taxis Individual 1 50 72 13 EBAS (Atención   TFCC           33302 PCIN    2500747 CN     4207-2024                       Fras 33302</t>
  </si>
  <si>
    <t>PNCF           158 27/03/2025    1        5,396,841.00  232020200901        Fortalecimiento de los servicio    900.450.676  Sogos Sindicato Nacional De Ginecologia Y   4 70 00   INSTITUCIONAL    TFCC             493 PCIN    2500052 CN     5922-2024              NC29  FRA 493   CN5922-2024</t>
  </si>
  <si>
    <t>PPPA        365393 27/03/2025    1       11,759,897.00  232020200901        Fortalecimiento de los servicio    890.981.689  Aida Asociacion De Instrumentadores De Ant  4 70 00   INSTITUCIONAL    TFCC             637 PCCP    2407100 CN     5034-2024                    Fras 637 626 636</t>
  </si>
  <si>
    <t>PPPA        365393 27/03/2025    2        2,553,828.00  232020200901        Fortalecimiento de los servicio    890.981.689  Aida Asociacion De Instrumentadores De Ant  4 70 00   INSTITUCIONAL    TFCC             626 PCCP    2406478 CN     4236-2024                    Fras 637 626 636</t>
  </si>
  <si>
    <t>PPPA        365393 27/03/2025    3          130,268.00  232020200901        Fortalecimiento de los servicio    890.981.689  Aida Asociacion De Instrumentadores De Ant  4 70 00   INSTITUCIONAL    TFCC             636 PCCP    2405675 CN     4236-2024                    Fras 637 626 636</t>
  </si>
  <si>
    <t>PPPA        365393 27/03/2025    4       10,556,007.00  232020200901        Fortalecimiento de los servicio    890.981.689  Aida Asociacion De Instrumentadores De Ant  4 70 00   INSTITUCIONAL    TFCC             636 PCCP    2406478 CN     4236-2024                    Fras 637 626 636</t>
  </si>
  <si>
    <t>PPPA        365394 27/03/2025    1        4,239,341.00  232020200901        Fortalecimiento de los servicio    900.445.089  Thaus Talento Humano En Salud Sindicato De  4 70 00   INSTITUCIONAL    TFCC            2341 PCCP    2407498 CN     4826-2024                  Fras 2341 2324 2323</t>
  </si>
  <si>
    <t>PPPA        365394 27/03/2025    2       17,745,000.00  232020200901        Fortalecimiento de los servicio    900.445.089  Thaus Talento Humano En Salud Sindicato De  4 70 00   INSTITUCIONAL    TFCC            2324 PCCP    2407498 CN     4826-2024                  Fras 2341 2324 2323</t>
  </si>
  <si>
    <t>PPPA        365394 27/03/2025    3       78,015,659.00  232020200901        Fortalecimiento de los servicio    900.445.089  Thaus Talento Humano En Salud Sindicato De  4 70 00   INSTITUCIONAL    TFCC            2323 PCCP    2407099 CN     5256-2024                  Fras 2341 2324 2323</t>
  </si>
  <si>
    <t>PPPA        365395 27/03/2025    1           73,777.00  232020200901        Fortalecimiento de los servicio    900.463.012  Sindicato Nacional De Traumatologia Y Orto  4 70 00   INSTITUCIONAL    TFCC            1250 PCCP    2403445 CN     245-2024         Fras 1250 1264 1265 1280 1292 1309 1360</t>
  </si>
  <si>
    <t>PPPA        365395 27/03/2025    2        1,604,120.00  232020200901        Fortalecimiento de los servicio    900.463.012  Sindicato Nacional De Traumatologia Y Orto  4 70 00   INSTITUCIONAL    TFCC            1264 PCCP    2403445 CN     245-2024         Fras 1250 1264 1265 1280 1292 1309 1360</t>
  </si>
  <si>
    <t>PPPA        365395 27/03/2025    3           91,559.00  232020200901        Fortalecimiento de los servicio    900.463.012  Sindicato Nacional De Traumatologia Y Orto  4 70 00   INSTITUCIONAL    TFCC            1265 PCCP    2405719 CN     4272-2024        Fras 1250 1264 1265 1280 1292 1309 1360</t>
  </si>
  <si>
    <t>PPPA        365395 27/03/2025    4        1,120,137.00  232020200901        Fortalecimiento de los servicio    900.463.012  Sindicato Nacional De Traumatologia Y Orto  4 70 00   INSTITUCIONAL    TFCC            1280 PCCP    2405719 CN     4272-2024        Fras 1250 1264 1265 1280 1292 1309 1360</t>
  </si>
  <si>
    <t>PPPA        365395 27/03/2025    5        1,445,721.00  232020200901        Fortalecimiento de los servicio    900.463.012  Sindicato Nacional De Traumatologia Y Orto  4 70 00   INSTITUCIONAL    TFCC            1292 PCCP    2406477 CN     4272-2024        Fras 1250 1264 1265 1280 1292 1309 1360</t>
  </si>
  <si>
    <t>PPPA        365395 27/03/2025    6          108,428.00  232020200901        Fortalecimiento de los servicio    900.463.012  Sindicato Nacional De Traumatologia Y Orto  4 70 00   INSTITUCIONAL    TFCC            1309 PCCP    2406477 CN     4272-2024        Fras 1250 1264 1265 1280 1292 1309 1360</t>
  </si>
  <si>
    <t>PPPA        365395 27/03/2025    7       55,556,258.00  232020200901        Fortalecimiento de los servicio    900.463.012  Sindicato Nacional De Traumatologia Y Orto  4 70 00   INSTITUCIONAL    TFCC            1360 PCCP    2407127 CN     5236-2024        Fras 1250 1264 1265 1280 1292 1309 1360</t>
  </si>
  <si>
    <t>PPPA        365396 27/03/2025    1      111,906,865.00  232020200901        Fortalecimiento de los servicio    900.450.493  Fedsalud Federacion Gremial De Trabajadore  4 70 00   INSTITUCIONAL    TFCC            3878 PCCP    2407104 CN     5258-2024             Fras 3878 3883 3886 3674 3734</t>
  </si>
  <si>
    <t>PPPA        365396 27/03/2025    2      185,922,192.00  232020200901        Fortalecimiento de los servicio    900.450.493  Fedsalud Federacion Gremial De Trabajadore  4 70 00   INSTITUCIONAL    TFCC            3883 PCCP    2407541 CN     5500-2024             Fras 3878 3883 3886 3674 3734</t>
  </si>
  <si>
    <t>PPPA        365396 27/03/2025    3        3,459,174.00  232020200901        Fortalecimiento de los servicio    900.450.493  Fedsalud Federacion Gremial De Trabajadore  4 70 00   INSTITUCIONAL    TFCC            3886 PCCP    2406467 CN     2700-2024             Fras 3878 3883 3886 3674 3734</t>
  </si>
  <si>
    <t>PPPA        365396 27/03/2025    4        3,437,831.00  232020200901        Fortalecimiento de los servicio    900.450.493  Fedsalud Federacion Gremial De Trabajadore  4 70 00   INSTITUCIONAL    TFCC            3674 PCCP    2403508 CN     2700-2024             Fras 3878 3883 3886 3674 3734</t>
  </si>
  <si>
    <t>PPPA        365396 27/03/2025    5       95,273,938.00  232020200901        Fortalecimiento de los servicio    900.450.493  Fedsalud Federacion Gremial De Trabajadore  4 70 00   INSTITUCIONAL    TFCC            3734 PCCP    2406467 CN     2700-2024             Fras 3878 3883 3886 3674 3734</t>
  </si>
  <si>
    <t>PPPA        365397 27/03/2025    1       60,000,000.00  232020200901        Fortalecimiento de los servicio    900.608.729  Uroservice Sas                              4 70 00   INSTITUCIONAL    TFCC             925 PCCP    2408272 CN     4940-2024                        Fras 925</t>
  </si>
  <si>
    <t>PPPA        365399 27/03/2025    1      150,000,000.00  232020200901        Fortalecimiento de los servicio    900.450.676  Sogos Sindicato Nacional De Ginecologia Y   4 70 00   INSTITUCIONAL    TFCC             470 PCCP    2406958 CN     4273-2024                        Fras 470</t>
  </si>
  <si>
    <t>PPPA        365400 27/03/2025    1       43,071,741.00  232020200901        Fortalecimiento de los servicio    900.445.502  Cirujanos De Colombia Sindicato De Gremio   4 70 00   INSTITUCIONAL    TFCC            1025 PCIN    2501851 CN     6046-2024                   Fras 1025 985 1000</t>
  </si>
  <si>
    <t>PPPA        365400 27/03/2025    2        6,739,059.00  232020200901        Fortalecimiento de los servicio    900.445.502  Cirujanos De Colombia Sindicato De Gremio   4 70 00   INSTITUCIONAL    TFCC             985 PCCP    2406980 CN     4268-2024                   Fras 1025 985 1000</t>
  </si>
  <si>
    <t>PPPA        365400 27/03/2025    3          189,200.00  232020200901        Fortalecimiento de los servicio    900.445.502  Cirujanos De Colombia Sindicato De Gremio   4 70 00   INSTITUCIONAL    TFCC            1000 PCCP    2406980 CN     4268-2024                   Fras 1025 985 1000</t>
  </si>
  <si>
    <t>PPPA        365401 27/03/2025    1      100,000,000.00  232020200901        Fortalecimiento de los servicio    900.444.742  Sindicato Antioqueño De Anestesiologia Ane  4 70 00   INSTITUCIONAL    TFCC            5762 PCCP    2407106 CN     5254-2024                       Fras 5762</t>
  </si>
  <si>
    <t>PPPA        365415 27/03/2025    1        4,000,000.00  232020200901        Fortalecimiento de los servicio    900.786.433  Apoyo Diagnostico De Colombia Sas           4 70 00   INSTITUCIONAL    TFCC            1604 PCCP    2407517 CN     5488-2024                  Fras 1604 1602 1603</t>
  </si>
  <si>
    <t>PPPA        365415 27/03/2025    2       39,051,992.00  232020200901        Fortalecimiento de los servicio    900.786.433  Apoyo Diagnostico De Colombia Sas           4 70 00   INSTITUCIONAL    TFCC            1602 PCCP    2406892 CN     3124-2024                  Fras 1604 1602 1603</t>
  </si>
  <si>
    <t>PPPA        365415 27/03/2025    3       16,974,817.00  232020200901        Fortalecimiento de los servicio    900.786.433  Apoyo Diagnostico De Colombia Sas           4 70 00   INSTITUCIONAL    TFCC            1603 PCCP    2407517 CN     5488-2024                  Fras 1604 1602 1603</t>
  </si>
  <si>
    <t>POBL         11738 27/03/2025    1      270,268,583.00  232020200901        Fortalecimiento de los servicio    900.450.676  Sogos Sindicato Nacional De Ginecologia Y   4 70 00   INSTITUCIONAL    TFCC             492 PCIN    2500052 CN     5922-2024    CONTRATO 5922-2024- PRESTACION DE SERVICIOS DE S</t>
  </si>
  <si>
    <t>POBL         11745 27/03/2025    1      140,128,258.00  232020200901        Fortalecimiento de los servicio    900.450.676  Sogos Sindicato Nacional De Ginecologia Y   4 70 00   INSTITUCIONAL    TFCC             493 PCIN    2500052 CN     5922-2024    CONTRATO 5922-2024- PRESTACION DE SERVICIOS DE S</t>
  </si>
  <si>
    <t>PCIN       2503566 27/03/2025    1      413,083,580.00  232020200901        Fortalecimiento de los servicio    900.445.089  Thaus Talento Humano En Salud Sindicato De  4 70 00   INSTITUCIONAL    PDIG          250011 PCIN    2503566 CN     2489-2025    PRESTACION DE SERVICIOS DE LOS PROCESOS ASISTENC</t>
  </si>
  <si>
    <t>PCIN       2503567 27/03/2025    1          725,900.00  232020200802        Comunicación organizacional        800.005.154  Vallas Y Avisos Sas                         4 70 00   INSTITUCIONAL    PDIG          250090 PCIN    2503567 OC     2491-2025    SERVICIO DE PRODUCCION DE LONA, MONTAJE Y MANTEN</t>
  </si>
  <si>
    <t>PCIN       2503568 27/03/2025    1      380,000,000.00  232020200901        Fortalecimiento de los servicio    900.444.742  Sindicato Antioqueño De Anestesiologia Ane  4 70 00   INSTITUCIONAL    PDIG          250011 PCIN    2503568 CN     2488-2025    PRESTACION DE SERVICIOS ESPECIALIZADOS DE ANESTE</t>
  </si>
  <si>
    <t>PNCF           154 27/03/2025    1        1,238,380.00  232020200901        Fortalecimiento de los servicio    900.450.676  Sogos Sindicato Nacional De Ginecologia Y   4 70 00   INSTITUCIONAL    TFCC             492 PCIN    2500052 CN     5922-2024</t>
  </si>
  <si>
    <t>PPNO        365404 27/03/2025    1        7,586,250.00  232020200903        Diseño e implementación del mod    811.021.798  Alcom Sas                                  1 50 72 13 EBAS (Atención   TFCC           60050 PCIN    2500839 OC     104-2025                        Fras 60050</t>
  </si>
  <si>
    <t>PPNO        365422 28/03/2025    1       11,113,230.00  232020200902        Desarrollo de la organización      900.352.786  Risks International Sas                     4 70 00   INSTITUCIONAL    TFCC       900352786 PCIN    2500738 OC     6361-2024                     Fras 900352786</t>
  </si>
  <si>
    <t>PPNO        365432 28/03/2025    1       10,224,164.00  23201010030302      Gestión de la tecnología y la i    901.190.279  Aprovisionar Soluciones Sas                 4 70 00   INSTITUCIONAL    TFCC        24020949 PCCP    2409149 CN     6132-2024                     Fras 24020949</t>
  </si>
  <si>
    <t>PPNO        365447 28/03/2025    1          618,555.00  232020200903        Diseño e implementación del mod    800.093.761  Empresa Transportadora De Taxis Individual  4 70 00   INSTITUCIONAL    TFCC           30323 PCCP    2408683 CN     6093-2024                 Fras 30323 30809 31102</t>
  </si>
  <si>
    <t>PPNO        365447 28/03/2025    2        1,333,807.00  232020200903        Diseño e implementación del mod    800.093.761  Empresa Transportadora De Taxis Individual  4 70 00   INSTITUCIONAL    TFCC           30809 PCCP    2408683 CN     6093-2024                 Fras 30323 30809 31102</t>
  </si>
  <si>
    <t>PPNO        365447 28/03/2025    3          766,357.00  232020200903        Diseño e implementación del mod    800.093.761  Empresa Transportadora De Taxis Individual  4 70 00   INSTITUCIONAL    TFCC           31102 PCCP    2408683 CN     6093-2024                 Fras 30323 30809 31102</t>
  </si>
  <si>
    <t>POBC         11747 28/03/2025    1        6,000,000.00  232020200903        Diseño e implementación del mod   1.054.120.589 Edison Jabier Beltran Rincon               1 50 72 13 EBAS (Atención   TFPM              10 PCIN    2500983 CN     378-2025     PRESTACIÓN DE SERVICIOS COMO PROFESIONAL EN ENFE</t>
  </si>
  <si>
    <t>PPPA        365467 28/03/2025    1       19,304,720.00  232020200901        Fortalecimiento de los servicio    890.981.689  Aida Asociacion De Instrumentadores De Ant  4 70 00   INSTITUCIONAL    TFCC             637 PCCP    2407100 CN     5034-2024                        Fras 637</t>
  </si>
  <si>
    <t>PPPA        365473 28/03/2025    1        6,635,487.00  232020200802        Comunicación organizacional        901.364.561  Alternativo Litografico Sas                 4 70 00   INSTITUCIONAL    TFCC            2240 PCCP    2304045 CN     2873-2023                     Fras 2240 2914</t>
  </si>
  <si>
    <t>PPPA        365473 28/03/2025    2        4,000,000.00  232020200802        Comunicación organizacional        901.364.561  Alternativo Litografico Sas                 4 70 00   INSTITUCIONAL    TFCC            2914 PCCP    2406200 CN     4656-2024                     Fras 2240 2914</t>
  </si>
  <si>
    <t xml:space="preserve">    UsuarioISAVELEZ                    Pág. 33 de 113         22-10-2025                                  XENCO S.A.&lt;PCHVIDA&gt;</t>
  </si>
  <si>
    <t>POBC         11748 28/03/2025    1        4,475,016.00  232020200903        Diseño e implementación del mod    15.448.886   Julian Antonio Gallego Castro              1 50 72 13 EBAS (Atención   TFPM            2556 PCIN    2503301 CN     2319-2025    CAUSACION FACTURA FEJG-2556 DEL CONTRATO 2319-20</t>
  </si>
  <si>
    <t>POBC         11746 28/03/2025    1        6,000,000.00  232020200903        Diseño e implementación del mod   1.030.614.380 Ingry Shirley Marin Guevara                1 50 72 13 EBAS (Atención   TFPM             174 PCIN    2500956 CN     351-2025     CAUSACION FACTURA FE-174 DEL CONTRATO 351-2025 -</t>
  </si>
  <si>
    <t>PPPA        365463 28/03/2025    3       17,884,000.00  232020200908        Gastos deportivos y recreación     800.180.844  Sintraommed                                 4 70 00   INSTITUCIONAL    TFCP         2503532 PCIN    2503532                               Fras 2502839 2502840 2503532</t>
  </si>
  <si>
    <t>POBC         12505 31/03/2025    1        6,000,000.00  232020200903        Diseño e implementación del mod    43.263.584   Leidi Ivone Cano Jurado                    1 50 72 13 EBAS (Atención   TFPM      2792025253 PCIN    2500884 CN     279-2025        PAGO CONTRATISTA 31032025 HASTA: 05042025</t>
  </si>
  <si>
    <t>POBC         12506 31/03/2025    1        2,517,000.00  232020200903        Diseño e implementación del mod    43.268.811   Alba Libia Tamayo Valencia                 1 50 72 13 EBAS (Atención   TFPM      2802025253 PCIN    2500885 CN     280-2025        PAGO CONTRATISTA 31032025 HASTA: 05042025</t>
  </si>
  <si>
    <t>POBC         12507 31/03/2025    1        2,517,000.00  232020200903        Diseño e implementación del mod    43.381.645   Maria Sandra Henao Bustamante              1 50 72 13 EBAS (Atención   TFPM      2812025253 PCIN    2500886 CN     281-2025        PAGO CONTRATISTA 31032025 HASTA: 05042025</t>
  </si>
  <si>
    <t>POBC         12511 31/03/2025    1        2,517,000.00  232020200903        Diseño e implementación del mod    43.583.737   Diana Patricia Mejia Tobar                 1 50 72 13 EBAS (Atención   TFPM      2852025253 PCIN    2500890 CN     285-2025        PAGO CONTRATISTA 31032025 HASTA: 05042025</t>
  </si>
  <si>
    <t>POBC         12508 31/03/2025    1        5,197,500.00  232020200903        Diseño e implementación del mod    43.453.405   Diana Patricia Lopez Campillo              1 50 72 13 EBAS (Atención   TFPM      2822025253 PCIN    2500887 CN     282-2025        PAGO CONTRATISTA 31032025 HASTA: 05042025</t>
  </si>
  <si>
    <t>POBC         12509 31/03/2025    1        2,517,000.00  232020200903        Diseño e implementación del mod    43.553.255   Adriana Maria Franco Suarez                1 50 72 13 EBAS (Atención   TFPM      2832025253 PCIN    2500888 CN     283-2025        PAGO CONTRATISTA 31032025 HASTA: 05042025</t>
  </si>
  <si>
    <t>POBC         12510 31/03/2025    1        5,197,500.00  232020200903        Diseño e implementación del mod    43.576.427   Maribel Jaramillo Correa                   1 50 72 13 EBAS (Atención   TFPM      2842025253 PCIN    2500889 CN     284-2025        PAGO CONTRATISTA 31032025 HASTA: 05042025</t>
  </si>
  <si>
    <t>POBC         12512 31/03/2025    1        5,163,480.00  232020200903        Diseño e implementación del mod    43.586.096   Patricia Del Carmen Mena Pino              1 50 72 13 EBAS (Atención   TFPM      2862025253 PCIN    2500891 CN     286-2025        PAGO CONTRATISTA 31032025 HASTA: 05042025</t>
  </si>
  <si>
    <t>POBC         12513 31/03/2025    1        5,163,480.00  232020200903        Diseño e implementación del mod    43.597.864   Zuleima Deossa Vargas                      1 50 72 13 EBAS (Atención   TFPM      2872025253 PCIN    2500892 CN     287-2025        PAGO CONTRATISTA 31032025 HASTA: 05042025</t>
  </si>
  <si>
    <t>POBC         12514 31/03/2025    1        5,163,480.00  232020200903        Diseño e implementación del mod    43.619.019   Diana Marcela Maya Agudelo                 1 50 72 13 EBAS (Atención   TFPM      2882025253 PCIN    2500893 CN     288-2025        PAGO CONTRATISTA 31032025 HASTA: 05042025</t>
  </si>
  <si>
    <t>POBC         12515 31/03/2025    1        2,517,000.00  232020200903        Diseño e implementación del mod    43.619.188   Maria Isabel Londoño Alcaraz               1 50 72 13 EBAS (Atención   TFPM      2892025253 PCIN    2500894 CN     289-2025        PAGO CONTRATISTA 31032025 HASTA: 05042025</t>
  </si>
  <si>
    <t>POBC         12516 31/03/2025    1        2,517,000.00  232020200903        Diseño e implementación del mod    43.631.009   Sirley Patricia Arenas Ramirez             1 50 72 13 EBAS (Atención   TFPM      2902025253 PCIN    2500895 CN     290-2025        PAGO CONTRATISTA 31032025 HASTA: 05042025</t>
  </si>
  <si>
    <t>POBC         12517 31/03/2025    1        2,517,000.00  232020200903        Diseño e implementación del mod    43.633.980   Adriana Maria Perez Ospina                 1 50 72 13 EBAS (Atención   TFPM      2912025253 PCIN    2500896 CN     291-2025        PAGO CONTRATISTA 31032025 HASTA: 05042025</t>
  </si>
  <si>
    <t>POBC         12518 31/03/2025    1        2,517,000.00  232020200903        Diseño e implementación del mod    43.633.989   Paola Andrea Cano                          1 50 72 13 EBAS (Atención   TFPM      2922025253 PCIN    2500897 CN     292-2025        PAGO CONTRATISTA 31032025 HASTA: 05042025</t>
  </si>
  <si>
    <t>POBC         12519 31/03/2025    1        2,517,000.00  232020200903        Diseño e implementación del mod    43.704.418   Sandra Jimena Bedoya                       1 50 72 13 EBAS (Atención   TFPM      2932025253 PCIN    2500898 CN     293-2025        PAGO CONTRATISTA 31032025 HASTA: 05042025</t>
  </si>
  <si>
    <t>POBC         12520 31/03/2025    1        5,163,480.00  232020200903        Diseño e implementación del mod    43.743.810   Lina Maria Lopera Valencia                 1 50 72 13 EBAS (Atención   TFPM      2942025253 PCIN    2500899 CN     294-2025        PAGO CONTRATISTA 31032025 HASTA: 05042025</t>
  </si>
  <si>
    <t>POBC         12521 31/03/2025    1        2,517,000.00  232020200903        Diseño e implementación del mod    43.751.995   Luz Dary Henao Sanchez                     1 50 72 13 EBAS (Atención   TFPM      2962025253 PCIN    2500901 CN     296-2025        PAGO CONTRATISTA 31032025 HASTA: 05042025</t>
  </si>
  <si>
    <t>POBC         12522 31/03/2025    1        2,517,000.00  232020200903        Diseño e implementación del mod    43.759.714   Marisol Alvarez Lujan                      1 50 72 13 EBAS (Atención   TFPM      2972025253 PCIN    2500902 CN     297-2025        PAGO CONTRATISTA 31032025 HASTA: 05042025</t>
  </si>
  <si>
    <t>POBC         12523 31/03/2025    1        2,517,000.00  232020200903        Diseño e implementación del mod    43.812.036   Liliana Maria Motoya Salazar               1 50 72 13 EBAS (Atención   TFPM      2982025253 PCIN    2500903 CN     298-2025        PAGO CONTRATISTA 31032025 HASTA: 05042025</t>
  </si>
  <si>
    <t>POBC         12524 31/03/2025    1        2,517,000.00  232020200903        Diseño e implementación del mod    43.819.703   Luz Adriana Diaz Foronda                   1 50 72 13 EBAS (Atención   TFPM      2992025253 PCIN    2500904 CN     299-2025        PAGO CONTRATISTA 31032025 HASTA: 05042025</t>
  </si>
  <si>
    <t>POBC         12525 31/03/2025    1        2,517,000.00  232020200903        Diseño e implementación del mod    43.837.224   Yeimy  Patricia Bermeo Scharlotk           1 50 72 13 EBAS (Atención   TFPM      3012025253 PCIN    2500906 CN     301-2025        PAGO CONTRATISTA 31032025 HASTA: 05042025</t>
  </si>
  <si>
    <t>POBC         12526 31/03/2025    1        5,163,480.00  232020200903        Diseño e implementación del mod    43.879.273   Claudia Elena Lopez Pareja                 1 50 72 13 EBAS (Atención   TFPM      3022025253 PCIN    2500907 CN     302-2025        PAGO CONTRATISTA 31032025 HASTA: 05042025</t>
  </si>
  <si>
    <t>POBC         12527 31/03/2025    1        2,517,000.00  232020200903        Diseño e implementación del mod    43.915.171   Margarita Maria Palacio Berrio             1 50 72 13 EBAS (Atención   TFPM      3032025253 PCIN    2500908 CN     303-2025        PAGO CONTRATISTA 31032025 HASTA: 05042025</t>
  </si>
  <si>
    <t>POBC         12531 31/03/2025    1        2,517,000.00  232020200903        Diseño e implementación del mod    44.005.130   Diana Patricia Aguilar Quinto              1 50 72 13 EBAS (Atención   TFPM      3082025253 PCIN    2500913 CN     308-2025        PAGO CONTRATISTA 31032025 HASTA: 05042025</t>
  </si>
  <si>
    <t>POBC         12528 31/03/2025    1        2,533,839.00  232020200903        Diseño e implementación del mod    43.919.145   Dolly Yanet Gomez Gomez                    1 50 72 13 EBAS (Atención   TFPM      3052025253 PCIN    2500910 CN     305-2025        PAGO CONTRATISTA 31032025 HASTA: 05042025</t>
  </si>
  <si>
    <t>POBC         12529 31/03/2025    1        5,163,480.00  232020200903        Diseño e implementación del mod    43.925.668   Gabriela Carolina Barrera Lopez            1 50 72 13 EBAS (Atención   TFPM      3062025253 PCIN    2500911 CN     306-2025        PAGO CONTRATISTA 31032025 HASTA: 05042025</t>
  </si>
  <si>
    <t>POBC         12530 31/03/2025    1        5,163,480.00  232020200903        Diseño e implementación del mod    43.978.322   Maria Teresa Castro Gutierrez              1 50 72 13 EBAS (Atención   TFPM      3072025253 PCIN    2500912 CN     307-2025        PAGO CONTRATISTA 31032025 HASTA: 05042025</t>
  </si>
  <si>
    <t>PDCI            23 31/03/2025    1        1,032,696.00  232020200903        Diseño e implementación del mod   1.044.505.493 Angela Maria Preciado Tamayo               1 50 72 13 EBAS (Atención   PDIG          250031 PCIN    2500980 CN     375-2025     SE LIBERA COMPROMISO A SOLICITUD DEL JEFE OFICIN</t>
  </si>
  <si>
    <t>PDCI            24 31/03/2025    3        3,356,000.00  232020200903        Diseño e implementación del mod   1.148.700.275 Andrea Ortiz Palacios                      1 50 72 13 EBAS (Atención   PDIG          250031 PCIN    2503460 CN     2426-2025    SE LIBERA COMPROMISO SEGUN ACTAS DE LIQUIDACION.</t>
  </si>
  <si>
    <t>PDCI            24 31/03/2025    4        5,163,480.00  232020200903        Diseño e implementación del mod   1.044.505.493 Angela Maria Preciado Tamayo               1 50 72 13 EBAS (Atención   PDIG          250031 PCIN    2500980 CN     375-2025     SE LIBERA COMPROMISO SEGUN ACTAS DE LIQUIDACION.</t>
  </si>
  <si>
    <t>PDCI            24 31/03/2025    7       12,750,000.00  232020200903        Diseño e implementación del mod   1.094.272.597 Raul Gilberto Barrera Patiño               1 50 72 13 EBAS (Atención   PDIG          250031 PCIN    2500989 CN     384-2025     SE LIBERA COMPROMISO SEGUN ACTAS DE LIQUIDACION.</t>
  </si>
  <si>
    <t>PDCI            24 31/03/2025   10       12,390,000.00  232020200901        Fortalecimiento de los servicio    900.786.433  Apoyo Diagnostico De Colombia Sas           4 70 00   INSTITUCIONAL    PDIG          250011 PCIN    2500062 CN     6187-2024    SE LIBERA COMPROMISO SEGUN ACTAS DE LIQUIDACION.</t>
  </si>
  <si>
    <t>POBC         12464 31/03/2025    1        5,163,480.00  232020200903        Diseño e implementación del mod   1.020.458.676 Leidy Tatiana Correa David                 1 50 72 13 EBAS (Atención   TFPM     11672025252 PCIN    2501884 CN     1167-2025       PAGO CONTRATISTA 31032025 HASTA: 05042025</t>
  </si>
  <si>
    <t>POBC         12465 31/03/2025    1        6,000,000.00  232020200903        Diseño e implementación del mod   1.047.401.655 Kelly Johana Sierra Hernandez              1 50 72 13 EBAS (Atención   TFPM     11682025252 PCIN    2501885 CN     1168-2025       PAGO CONTRATISTA 31032025 HASTA: 05042025</t>
  </si>
  <si>
    <t>POBC         12466 31/03/2025    1        2,517,000.00  232020200903        Diseño e implementación del mod   1.007.980.513 Luisa Katerine Angulo Martinez             1 50 72 13 EBAS (Atención   TFPM     14632025252 PCIN    2502241 CN     1463-2025       PAGO CONTRATISTA 31032025 HASTA: 05042025</t>
  </si>
  <si>
    <t>POBC         12470 31/03/2025    1        2,181,400.00  232020200903        Diseño e implementación del mod    39.179.409   Deisy Johana Gomez Valencia                1 50 72 13 EBAS (Atención   TFPM     23222025251 PCIN    2503304 CN     2322-2025       PAGO CONTRATISTA 31032025 HASTA: 05042025</t>
  </si>
  <si>
    <t>POBC         12568 31/03/2025    1        6,000,000.00  232020200903        Diseño e implementación del mod   1.020.442.786 Maria Camila Jimenez Marin Marin           1 50 72 13 EBAS (Atención   TFPM      3452025253 PCIN    2500950 CN     345-2025        PAGO CONTRATISTA 31032025 HASTA: 05042025</t>
  </si>
  <si>
    <t>POBC         12569 31/03/2025    1        2,517,000.00  232020200903        Diseño e implementación del mod   1.020.465.639 Daniela   Becerra  Cordoba                 1 50 72 13 EBAS (Atención   TFPM      3462025253 PCIN    2500951 CN     346-2025        PAGO CONTRATISTA 31032025 HASTA: 05042025</t>
  </si>
  <si>
    <t>POBC         12570 31/03/2025    1        5,163,480.00  232020200903        Diseño e implementación del mod   1.020.487.328 Valentina   Castrillon Cadavid             1 50 72 13 EBAS (Atención   TFPM      3472025253 PCIN    2500952 CN     347-2025        PAGO CONTRATISTA 31032025 HASTA: 05042025</t>
  </si>
  <si>
    <t>POBC         12572 31/03/2025    1        5,163,480.00  232020200903        Diseño e implementación del mod   1.026.154.907 Juan Pablo Santa Velasquez                 1 50 72 13 EBAS (Atención   TFPM      3492025253 PCIN    2500954 CN     349-2025        PAGO CONTRATISTA 31032025 HASTA: 05042025</t>
  </si>
  <si>
    <t>POBC         12573 31/03/2025    1        2,517,000.00  232020200903        Diseño e implementación del mod   1.027.801.158 Ana Maria Sanchez Tamayo                   1 50 72 13 EBAS (Atención   TFPM      3502025253 PCIN    2500955 CN     350-2025        PAGO CONTRATISTA 31032025 HASTA: 05042025</t>
  </si>
  <si>
    <t>POBC         12574 31/03/2025    1        2,517,000.00  232020200903        Diseño e implementación del mod   1.032.258.946 Liceth Johana Santero Soto                 1 50 72 13 EBAS (Atención   TFPM      3522025253 PCIN    2500957 CN     352-2025        PAGO CONTRATISTA 31032025 HASTA: 05042025</t>
  </si>
  <si>
    <t>POBC         12575 31/03/2025    1        2,517,000.00  232020200903        Diseño e implementación del mod   1.035.227.635 Vannesa Meneses Bastidas                   1 50 72 13 EBAS (Atención   TFPM      3532025253 PCIN    2500958 CN     353-2025        PAGO CONTRATISTA 31032025 HASTA: 05042025</t>
  </si>
  <si>
    <t>POBC         12576 31/03/2025    1        2,533,839.00  232020200903        Diseño e implementación del mod   1.035.303.850 Cindy  Julieth  Arredondo Guisao           1 50 72 13 EBAS (Atención   TFPM      3542025253 PCIN    2500959 CN     354-2025        PAGO CONTRATISTA 31032025 HASTA: 05042025</t>
  </si>
  <si>
    <t>POBC         12577 31/03/2025    1        5,197,500.00  232020200903        Diseño e implementación del mod   1.035.417.521 Bibiana Andrea Rua Cano                    1 50 72 13 EBAS (Atención   TFPM      3552025253 PCIN    2500960 CN     355-2025        PAGO CONTRATISTA 31032025 HASTA: 05042025</t>
  </si>
  <si>
    <t>POBC         12578 31/03/2025    1        6,000,000.00  232020200903        Diseño e implementación del mod   1.035.428.635 Fabian Yesid Gonzalez Garcia               1 50 72 13 EBAS (Atención   TFPM      3562025253 PCIN    2500961 CN     356-2025        PAGO CONTRATISTA 31032025 HASTA: 05042025</t>
  </si>
  <si>
    <t>POBC         12579 31/03/2025    1        2,517,000.00  232020200903        Diseño e implementación del mod   1.035.861.181 Sindy Tatiana Rodriguez  Urbano            1 50 72 13 EBAS (Atención   TFPM      3572025253 PCIN    2500962 CN     357-2025        PAGO CONTRATISTA 31032025 HASTA: 05042025</t>
  </si>
  <si>
    <t>POBC         12580 31/03/2025    1        2,517,000.00  232020200903        Diseño e implementación del mod   1.035.861.232 Lorena Andrea Lopez Vasquez                1 50 72 13 EBAS (Atención   TFPM      3582025253 PCIN    2500963 CN     358-2025        PAGO CONTRATISTA 31032025 HASTA: 05042025</t>
  </si>
  <si>
    <t>POBC         12581 31/03/2025    1        6,000,000.00  232020200903        Diseño e implementación del mod   1.035.866.320 Laura Muñoz Alvarez                        1 50 72 13 EBAS (Atención   TFPM      3592025253 PCIN    2500964 CN     359-2025        PAGO CONTRATISTA 31032025 HASTA: 05042025</t>
  </si>
  <si>
    <t>POBC         12582 31/03/2025    1        5,163,480.00  232020200903        Diseño e implementación del mod   1.035.875.440 Valentina Quiceno Merino                   1 50 72 13 EBAS (Atención   TFPM      3602025253 PCIN    2500965 CN     360-2025        PAGO CONTRATISTA 31032025 HASTA: 05042025</t>
  </si>
  <si>
    <t xml:space="preserve">    UsuarioISAVELEZ                    Pág. 34 de 113         22-10-2025                                  XENCO S.A.&lt;PCHVIDA&gt;</t>
  </si>
  <si>
    <t>POBC         12583 31/03/2025    1        5,163,480.00  232020200903        Diseño e implementación del mod   1.036.669.863 Veronica Osorno Arboleda                   1 50 72 13 EBAS (Atención   TFPM      3612025253 PCIN    2500966 CN     361-2025        PAGO CONTRATISTA 31032025 HASTA: 05042025</t>
  </si>
  <si>
    <t>POBC         12584 31/03/2025    1        2,517,000.00  232020200903        Diseño e implementación del mod   1.036.682.029 Maria Camila Taborda Rua                   1 50 72 13 EBAS (Atención   TFPM      3622025253 PCIN    2500967 CN     362-2025        PAGO CONTRATISTA 31032025 HASTA: 05042025</t>
  </si>
  <si>
    <t>POBC         12585 31/03/2025    1        2,517,000.00  232020200903        Diseño e implementación del mod   1.037.589.165 Katherine  Aristizabal Cañas               1 50 72 13 EBAS (Atención   TFPM      3632025253 PCIN    2500968 CN     363-2025        PAGO CONTRATISTA 31032025 HASTA: 05042025</t>
  </si>
  <si>
    <t>POBC         12586 31/03/2025    1        2,181,400.00  232020200903        Diseño e implementación del mod   1.037.610.599 Katherine Paniagua Henao                   1 50 72 13 EBAS (Atención   TFPM      3642025253 PCIN    2500969 CN     364-2025        PAGO CONTRATISTA 31032025 HASTA: 05042025</t>
  </si>
  <si>
    <t>POBC         12587 31/03/2025    1        5,197,500.00  232020200903        Diseño e implementación del mod   1.037.611.912 Cyndi Yomara Betancur Parra                1 50 72 13 EBAS (Atención   TFPM      3652025253 PCIN    2500970 CN     365-2025        PAGO CONTRATISTA 31032025 HASTA: 05042025</t>
  </si>
  <si>
    <t>POBC         12591 31/03/2025    1        2,517,000.00  232020200903        Diseño e implementación del mod   1.039.653.500 Yisela Duran Maturana                      1 50 72 13 EBAS (Atención   TFPM      3692025253 PCIN    2500974 CN     369-2025        PAGO CONTRATISTA 31032025 HASTA: 05042025</t>
  </si>
  <si>
    <t>POBC         12588 31/03/2025    1        5,163,480.00  232020200903        Diseño e implementación del mod   1.037.639.861 Laura Castaño Martinez                     1 50 72 13 EBAS (Atención   TFPM      3662025253 PCIN    2500971 CN     366-2025        PAGO CONTRATISTA 31032025 HASTA: 05042025</t>
  </si>
  <si>
    <t>POBC         12589 31/03/2025    1        5,163,480.00  232020200903        Diseño e implementación del mod   1.037.647.962 Vanessa   Alvarez  Ramirez                 1 50 72 13 EBAS (Atención   TFPM      3672025253 PCIN    2500972 CN     367-2025        PAGO CONTRATISTA 31032025 HASTA: 05042025</t>
  </si>
  <si>
    <t>POBC         12590 31/03/2025    1        5,197,500.00  232020200903        Diseño e implementación del mod   1.039.451.527 Jessica Alejandra Rua Grajales             1 50 72 13 EBAS (Atención   TFPM      3682025253 PCIN    2500973 CN     368-2025        PAGO CONTRATISTA 31032025 HASTA: 05042025</t>
  </si>
  <si>
    <t>POBC         12592 31/03/2025    1        5,163,480.00  232020200903        Diseño e implementación del mod   1.040.030.687 Katherine Rodriguez Cardona                1 50 72 13 EBAS (Atención   TFPM      3702025253 PCIN    2500975 CN     370-2025        PAGO CONTRATISTA 31032025 HASTA: 05042025</t>
  </si>
  <si>
    <t>POBC         12593 31/03/2025    1        5,163,480.00  232020200903        Diseño e implementación del mod   1.040.184.377 Jackeline Arcila Cataño                    1 50 72 13 EBAS (Atención   TFPM      3712025253 PCIN    2500976 CN     371-2025        PAGO CONTRATISTA 31032025 HASTA: 05042025</t>
  </si>
  <si>
    <t>POBC         12594 31/03/2025    1        2,517,000.00  232020200903        Diseño e implementación del mod   1.040.492.743 Mayerly  Hinestroza Palacio                1 50 72 13 EBAS (Atención   TFPM      3722025253 PCIN    2500977 CN     372-2025        PAGO CONTRATISTA 31032025 HASTA: 05042025</t>
  </si>
  <si>
    <t>POBC         12595 31/03/2025    1        2,517,000.00  232020200903        Diseño e implementación del mod   1.040.751.633 Liz Dayana Gaviria Ramirez                 1 50 72 13 EBAS (Atención   TFPM      3742025253 PCIN    2500979 CN     374-2025        PAGO CONTRATISTA 31032025 HASTA: 05042025</t>
  </si>
  <si>
    <t>POBC         12467 31/03/2025    1        2,517,000.00  232020200903        Diseño e implementación del mod    25.037.786   Luz Mary Guevara Hernandez                 1 50 72 13 EBAS (Atención   TFPM     14642025252 PCIN    2502242 CN     1464-2025       PAGO CONTRATISTA 31032025 HASTA: 05042025</t>
  </si>
  <si>
    <t>POBC         12468 31/03/2025    1        2,181,400.00  232020200903        Diseño e implementación del mod    21.491.373   Maria Magnolia Cano Mesa                   1 50 72 13 EBAS (Atención   TFPM     23202025251 PCIN    2503302 CN     2320-2025       PAGO CONTRATISTA 31032025 HASTA: 05042025</t>
  </si>
  <si>
    <t>POBC         12469 31/03/2025    1        5,200,000.00  232020200903        Diseño e implementación del mod    35.603.538   Subjeis Torres Buenaños                    1 50 72 13 EBAS (Atención   TFPM     23212025251 PCIN    2503303 CN     2321-2025       PAGO CONTRATISTA 31032025 HASTA: 05042025</t>
  </si>
  <si>
    <t>POBC         12471 31/03/2025    1        4,475,016.00  232020200903        Diseño e implementación del mod    43.710.698   Lucia Elizabeth Quiros Velasquez           1 50 72 13 EBAS (Atención   TFPM     23232025251 PCIN    2503305 CN     2323-2025       PAGO CONTRATISTA 31032025 HASTA: 05042025</t>
  </si>
  <si>
    <t>POBC         12472 31/03/2025    1        4,475,016.00  232020200903        Diseño e implementación del mod    71.218.415   Ramon Alberto Montoya Arango               1 50 72 13 EBAS (Atención   TFPM     23242025251 PCIN    2503306 CN     2324-2025       PAGO CONTRATISTA 31032025 HASTA: 05042025</t>
  </si>
  <si>
    <t>POBC         12473 31/03/2025    1        2,181,400.00  232020200903        Diseño e implementación del mod   1.022.122.101 Bibiana Maria Bernal Valencia              1 50 72 13 EBAS (Atención   TFPM     23252025251 PCIN    2503307 CN     2325-2025       PAGO CONTRATISTA 31032025 HASTA: 05042025</t>
  </si>
  <si>
    <t>POBC         12474 31/03/2025    1        4,475,016.00  232020200903        Diseño e implementación del mod   1.037.658.508 Daniela  Medina Pelaez                     1 50 72 13 EBAS (Atención   TFPM     23262025251 PCIN    2503308 CN     2326-2025       PAGO CONTRATISTA 31032025 HASTA: 05042025</t>
  </si>
  <si>
    <t>POBC         12475 31/03/2025    1        4,475,016.00  232020200903        Diseño e implementación del mod   1.128.477.827 Carla Cristina Alvarez Martinez            1 50 72 13 EBAS (Atención   TFPM     23272025251 PCIN    2503309 CN     2327-2025       PAGO CONTRATISTA 31032025 HASTA: 05042025</t>
  </si>
  <si>
    <t>POBC         12476 31/03/2025    1        5,200,000.00  232020200903        Diseño e implementación del mod   1.234.990.977 Valentina  Ortiz Correa                    1 50 72 13 EBAS (Atención   TFPM     23292025251 PCIN    2503310 CN     2329-2025       PAGO CONTRATISTA 31032025 HASTA: 05042025</t>
  </si>
  <si>
    <t>POBC         12477 31/03/2025    1          419,500.00  232020200903        Diseño e implementación del mod   1.000.547.078 Jinneth Estrella Muñoz Castaño             1 50 72 13 EBAS (Atención   TFPM     23662025251 PCIN    2503368 CN     2366-2025       PAGO CONTRATISTA 31032025 HASTA: 05042025</t>
  </si>
  <si>
    <t>POBC         12478 31/03/2025    1        3,614,436.00  232020200903        Diseño e implementación del mod   1.037.596.296 Carolina   Mejia  Alvarez                  1 50 72 13 EBAS (Atención   TFPM     23672025251 PCIN    2503369 CN     2367-2025       PAGO CONTRATISTA 31032025 HASTA: 05042025</t>
  </si>
  <si>
    <t>POBC         12479 31/03/2025    1        1,761,900.00  232020200903        Diseño e implementación del mod   1.077.426.560 Kelly Tatiana Vera Chaverra                1 50 72 13 EBAS (Atención   TFPM     23682025251 PCIN    2503370 CN     2368-2025       PAGO CONTRATISTA 31032025 HASTA: 05042025</t>
  </si>
  <si>
    <t>POBC         12480 31/03/2025    1        1,510,200.00  232020200903        Diseño e implementación del mod    64.702.568   Denis Del Carmen Montes Paternina          1 50 72 13 EBAS (Atención   TFPM     24242025251 PCIN    2503458 CN     2424-2025       PAGO CONTRATISTA 31032025 HASTA: 05042025</t>
  </si>
  <si>
    <t>POBC         12481 31/03/2025    1        1,510,200.00  232020200903        Diseño e implementación del mod   1.001.635.819 Kelly Yohana Arboleda Giraldo              1 50 72 13 EBAS (Atención   TFPM     24252025251 PCIN    2503459 CN     2425-2025       PAGO CONTRATISTA 31032025 HASTA: 05042025</t>
  </si>
  <si>
    <t>POBC         12482 31/03/2025    1        2,925,972.00  232020200903        Diseño e implementación del mod     8.125.540   Oscar Dario Tamayo Gallego                 1 50 72 13 EBAS (Atención   TFPM      2552025252 PCIN    2500860 CN     255-2025        PAGO CONTRATISTA 31032025 HASTA: 05042025</t>
  </si>
  <si>
    <t>POBC         12483 31/03/2025    1        5,163,480.00  232020200903        Diseño e implementación del mod    21.739.885   Claudia Pahola Gomez Monsalve              1 50 72 13 EBAS (Atención   TFPM      2562025253 PCIN    2500861 CN     256-2025        PAGO CONTRATISTA 31032025 HASTA: 05042025</t>
  </si>
  <si>
    <t>POBC         12484 31/03/2025    1        6,000,000.00  232020200903        Diseño e implementación del mod    21.970.245   Gloria Cecilia Taborda Oquendo             1 50 72 13 EBAS (Atención   TFPM      2572025253 PCIN    2500862 CN     257-2025        PAGO CONTRATISTA 31032025 HASTA: 05042025</t>
  </si>
  <si>
    <t>POBC         12485 31/03/2025    1        2,517,000.00  232020200903        Diseño e implementación del mod    22.102.687   Sobeiba Del Socorro Ramirez Mejia          1 50 72 13 EBAS (Atención   TFPM      2582025253 PCIN    2500863 CN     258-2025        PAGO CONTRATISTA 31032025 HASTA: 05042025</t>
  </si>
  <si>
    <t>POBC         12486 31/03/2025    1        5,163,480.00  232020200903        Diseño e implementación del mod    22.956.810   Alejandra Florez Mora                      1 50 72 13 EBAS (Atención   TFPM      2592025253 PCIN    2500864 CN     259-2025        PAGO CONTRATISTA 31032025 HASTA: 05042025</t>
  </si>
  <si>
    <t>POBC         12490 31/03/2025    1        2,517,000.00  232020200903        Diseño e implementación del mod    32.070.008   Diana Elsy Ruiz Betancur                   1 50 72 13 EBAS (Atención   TFPM      2642025253 PCIN    2500869 CN     264-2025        PAGO CONTRATISTA 31032025 HASTA: 05042025</t>
  </si>
  <si>
    <t>POBC         12487 31/03/2025    1        2,517,000.00  232020200903        Diseño e implementación del mod    23.029.786   Minia Patricia Escudero Fernandez          1 50 72 13 EBAS (Atención   TFPM      2602025253 PCIN    2500865 CN     260-2025        PAGO CONTRATISTA 31032025 HASTA: 05042025</t>
  </si>
  <si>
    <t>POBC         12488 31/03/2025    1        5,163,480.00  232020200903        Diseño e implementación del mod    25.021.775   Gloria Constanza Gomez Rodriguez           1 50 72 13 EBAS (Atención   TFPM      2612025253 PCIN    2500866 CN     261-2025        PAGO CONTRATISTA 31032025 HASTA: 05042025</t>
  </si>
  <si>
    <t>POBC         12489 31/03/2025    1        2,533,839.00  232020200903        Diseño e implementación del mod    31.422.956   Gloria Patricia Escobar Rincon             1 50 72 13 EBAS (Atención   TFPM      2632025253 PCIN    2500868 CN     263-2025        PAGO CONTRATISTA 31032025 HASTA: 05042025</t>
  </si>
  <si>
    <t>POBC         12491 31/03/2025    1        2,517,000.00  232020200903        Diseño e implementación del mod    32.182.006   Leidy Patricia Mena Palacio                1 50 72 13 EBAS (Atención   TFPM      2652025253 PCIN    2500870 CN     265-2025        PAGO CONTRATISTA 31032025 HASTA: 05042025</t>
  </si>
  <si>
    <t>POBC         12492 31/03/2025    1        5,197,500.00  232020200903        Diseño e implementación del mod    32.208.938   Lida Johana Gallego Montoya                1 50 72 13 EBAS (Atención   TFPM      2662025253 PCIN    2500871 CN     266-2025        PAGO CONTRATISTA 31032025 HASTA: 05042025</t>
  </si>
  <si>
    <t>POBC         12493 31/03/2025    1        2,517,000.00  232020200903        Diseño e implementación del mod    32.356.623   Derika Yoneidis Mosquera Bravo             1 50 72 13 EBAS (Atención   TFPM      2672025253 PCIN    2500872 CN     267-2025        PAGO CONTRATISTA 31032025 HASTA: 05042025</t>
  </si>
  <si>
    <t>POBC         12494 31/03/2025    1        6,000,000.00  232020200903        Diseño e implementación del mod    32.656.876   Gumersinda Isabel Trespalacios De Angel    1 50 72 13 EBAS (Atención   TFPM      2682025253 PCIN    2500873 CN     268-2025        PAGO CONTRATISTA 31032025 HASTA: 05042025</t>
  </si>
  <si>
    <t>POBC         12495 31/03/2025    1        6,000,000.00  232020200903        Diseño e implementación del mod    35.545.916   Marina  Cuesta Palacios                    1 50 72 13 EBAS (Atención   TFPM      2692025253 PCIN    2500874 CN     269-2025        PAGO CONTRATISTA 31032025 HASTA: 05042025</t>
  </si>
  <si>
    <t>POBC         12496 31/03/2025    1        6,000,000.00  232020200903        Diseño e implementación del mod    35.600.287   Luz  Yalid  Mosquera  Mosquera             1 50 72 13 EBAS (Atención   TFPM      2702025253 PCIN    2500875 CN     270-2025        PAGO CONTRATISTA 31032025 HASTA: 05042025</t>
  </si>
  <si>
    <t>POBC         12497 31/03/2025    1        2,517,000.00  232020200903        Diseño e implementación del mod    35.697.857   Yomaira  Moreno Giron                      1 50 72 13 EBAS (Atención   TFPM      2712025253 PCIN    2500876 CN     271-2025        PAGO CONTRATISTA 31032025 HASTA: 05042025</t>
  </si>
  <si>
    <t>POBC         12498 31/03/2025    1        5,163,480.00  232020200903        Diseño e implementación del mod    37.181.995   Luz  Lorena  Jacome  Chinchilla            1 50 72 13 EBAS (Atención   TFPM      2722025253 PCIN    2500877 CN     272-2025        PAGO CONTRATISTA 31032025 HASTA: 05042025</t>
  </si>
  <si>
    <t>POBC         12499 31/03/2025    1          839,000.00  232020200903        Diseño e implementación del mod    39.387.780    Sory Ines Ospina  Moreno                  1 50 72 13 EBAS (Atención   TFPM      2732025253 PCIN    2500878 CN     273-2025        PAGO CONTRATISTA 31032025 HASTA: 05042025</t>
  </si>
  <si>
    <t>POBC         12500 31/03/2025    1        5,197,500.00  232020200903        Diseño e implementación del mod    42.692.876   Ana Maria Gallego Grisales                 1 50 72 13 EBAS (Atención   TFPM      2742025253 PCIN    2500879 CN     274-2025        PAGO CONTRATISTA 31032025 HASTA: 05042025</t>
  </si>
  <si>
    <t>POBC         12501 31/03/2025    1        5,197,500.00  232020200903        Diseño e implementación del mod    42.753.515   Beatriz Elena Rico Zapata                  1 50 72 13 EBAS (Atención   TFPM      2752025253 PCIN    2500880 CN     275-2025        PAGO CONTRATISTA 31032025 HASTA: 05042025</t>
  </si>
  <si>
    <t>POBC         12502 31/03/2025    1        2,517,000.00  232020200903        Diseño e implementación del mod    42.842.178   Maria Raquel Zuluaga Correa                1 50 72 13 EBAS (Atención   TFPM      2762025253 PCIN    2500881 CN     276-2025        PAGO CONTRATISTA 31032025 HASTA: 05042025</t>
  </si>
  <si>
    <t>POBC         12503 31/03/2025    1        2,517,000.00  232020200903        Diseño e implementación del mod    43.119.206   Luz Andrea Correa Jaramillo                1 50 72 13 EBAS (Atención   TFPM      2772025253 PCIN    2500882 CN     277-2025        PAGO CONTRATISTA 31032025 HASTA: 05042025</t>
  </si>
  <si>
    <t>POBC         12504 31/03/2025    1        6,000,000.00  232020200903        Diseño e implementación del mod    43.222.592   Paula Andrea Giraldo Aristizabal           1 50 72 13 EBAS (Atención   TFPM      2782025253 PCIN    2500883 CN     278-2025        PAGO CONTRATISTA 31032025 HASTA: 05042025</t>
  </si>
  <si>
    <t>POBC         12633 31/03/2025    1        2,533,839.00  232020200903        Diseño e implementación del mod   1.216.723.247 Maria Fernanda Mira Escudero               1 50 72 13 EBAS (Atención   TFPM      4132025253 PCIN    2501018 CN     413-2025        PAGO CONTRATISTA 31032025 HASTA: 05042025</t>
  </si>
  <si>
    <t>POBC         12634 31/03/2025    1        7,500,000.00  232020200903        Diseño e implementación del mod   1.216.724.170 María Carolina García Restrepo             1 50 72 13 EBAS (Atención   TFPM      4142025253 PCIN    2501019 CN     414-2025        PAGO CONTRATISTA 31032025 HASTA: 05042025</t>
  </si>
  <si>
    <t>POBC         12635 31/03/2025    1        5,163,480.00  232020200903        Diseño e implementación del mod   1.216.727.430 Maria Camila Salazar Taborda               1 50 72 13 EBAS (Atención   TFPM      4152025253 PCIN    2501020 CN     415-2025        PAGO CONTRATISTA 31032025 HASTA: 05042025</t>
  </si>
  <si>
    <t xml:space="preserve">    UsuarioISAVELEZ                    Pág. 35 de 113         22-10-2025                                  XENCO S.A.&lt;PCHVIDA&gt;</t>
  </si>
  <si>
    <t>POBC         12637 31/03/2025    1        5,163,480.00  232020200903        Diseño e implementación del mod   1.216.730.035 Fabian Esteban Garcia Andrade              1 50 72 13 EBAS (Atención   TFPM      4172025253 PCIN    2501022 CN     417-2025        PAGO CONTRATISTA 31032025 HASTA: 05042025</t>
  </si>
  <si>
    <t>POBC         12638 31/03/2025    1        5,197,500.00  232020200903        Diseño e implementación del mod    700.032.639  Luisa Fernanda Hincapie Rojas              1 50 72 13 EBAS (Atención   TFPM      4182025253 PCIN    2501023 CN     418-2025        PAGO CONTRATISTA 31032025 HASTA: 05042025</t>
  </si>
  <si>
    <t>POBC         13633 31/03/2025    1        2,670,000.00  232020200903        Diseño e implementación del mod    29.689.069   Andrea  Yurani  Henao  Lopez                4 70 00   INSTITUCIONAL    TFPM     11352025252 PCIN    2501830 CN     1135-2025       PAGO CONTRATISTA 31032025 HASTA: 05042025</t>
  </si>
  <si>
    <t>POBC         13634 31/03/2025    1        2,670,000.00  232020200903        Diseño e implementación del mod   1.066.268.587 Nadys Esther Zabaleta Duran                 4 70 00   INSTITUCIONAL    TFPM     11362025252 PCIN    2501831 CN     1136-2025       PAGO CONTRATISTA 31032025 HASTA: 05042025</t>
  </si>
  <si>
    <t>POBC         13635 31/03/2025    1        2,933,333.00  232020200903        Diseño e implementación del mod    32.292.870   Maria Eugenia Julio Montalvo                4 70 00   INSTITUCIONAL    TFPM     11542025252 PCIN    2501871 CN     1154-2025       PAGO CONTRATISTA 31032025 HASTA: 05042025</t>
  </si>
  <si>
    <t>POBC         13636 31/03/2025    1        2,933,333.00  232020200903        Diseño e implementación del mod    43.270.760   Diana Lucia Serna Salazar                   4 70 00   INSTITUCIONAL    TFPM     11552025252 PCIN    2501872 CN     1155-2025       PAGO CONTRATISTA 31032025 HASTA: 05042025</t>
  </si>
  <si>
    <t>POBC         13637 31/03/2025    1        2,933,333.00  232020200903        Diseño e implementación del mod    71.657.518   Jorge Ivan Zapata Jaramillo                 4 70 00   INSTITUCIONAL    TFPM     11562025252 PCIN    2501873 CN     1156-2025       PAGO CONTRATISTA 31032025 HASTA: 05042025</t>
  </si>
  <si>
    <t>POBC         13638 31/03/2025    1        2,933,333.00  232020200903        Diseño e implementación del mod   1.000.536.987 Manuela Casas Blandon                       4 70 00   INSTITUCIONAL    TFPM     11572025252 PCIN    2501874 CN     1157-2025       PAGO CONTRATISTA 31032025 HASTA: 05042025</t>
  </si>
  <si>
    <t>POBC         13639 31/03/2025    1        2,933,333.00  232020200903        Diseño e implementación del mod   1.000.889.474 Vanesa Alexandra Ramirez Parra              4 70 00   INSTITUCIONAL    TFPM     11582025252 PCIN    2501875 CN     1158-2025       PAGO CONTRATISTA 31032025 HASTA: 05042025</t>
  </si>
  <si>
    <t>POBC         13640 31/03/2025    1        2,933,333.00  232020200903        Diseño e implementación del mod   1.001.250.743 Maria Camila Zapata Garcia                  4 70 00   INSTITUCIONAL    TFPM     11592025252 PCIN    2501876 CN     1159-2025       PAGO CONTRATISTA 31032025 HASTA: 05042025</t>
  </si>
  <si>
    <t>POBC         13644 31/03/2025    1        2,933,333.00  232020200903        Diseño e implementación del mod   1.037.598.330 Dairo Leon Arroyave Molina                  4 70 00   INSTITUCIONAL    TFPM     11632025252 PCIN    2501880 CN     1163-2025       PAGO CONTRATISTA 31032025 HASTA: 05042025</t>
  </si>
  <si>
    <t>POBC         13641 31/03/2025    1        2,933,333.00  232020200903        Diseño e implementación del mod   1.001.669.038 Karen Daniela Mazo Zapata                   4 70 00   INSTITUCIONAL    TFPM     11602025252 PCIN    2501877 CN     1160-2025       PAGO CONTRATISTA 31032025 HASTA: 05042025</t>
  </si>
  <si>
    <t>POBC         13642 31/03/2025    1        2,933,333.00  232020200903        Diseño e implementación del mod   1.007.240.135 Carolina  Torres Cadavid                    4 70 00   INSTITUCIONAL    TFPM     11612025252 PCIN    2501878 CN     1161-2025       PAGO CONTRATISTA 31032025 HASTA: 05042025</t>
  </si>
  <si>
    <t>POBC         13643 31/03/2025    1        2,933,333.00  232020200903        Diseño e implementación del mod   1.017.206.148 Alexandra Garcia Chavarria                  4 70 00   INSTITUCIONAL    TFPM     11622025252 PCIN    2501879 CN     1162-2025       PAGO CONTRATISTA 31032025 HASTA: 05042025</t>
  </si>
  <si>
    <t>POBC         13645 31/03/2025    1        2,933,333.00  232020200903        Diseño e implementación del mod   1.054.565.688 Geraldin Rocio Mora Gomez                   4 70 00   INSTITUCIONAL    TFPM     11642025252 PCIN    2501881 CN     1164-2025       PAGO CONTRATISTA 31032025 HASTA: 05042025</t>
  </si>
  <si>
    <t>POBC         13646 31/03/2025    1        2,933,333.00  232020200903        Diseño e implementación del mod   1.101.449.628 Katerine Zuñiga Solar                       4 70 00   INSTITUCIONAL    TFPM     11652025252 PCIN    2501882 CN     1165-2025       PAGO CONTRATISTA 31032025 HASTA: 05042025</t>
  </si>
  <si>
    <t>POBC         13647 31/03/2025    1        2,933,333.00  232020200903        Diseño e implementación del mod   1.128.470.285 Maria Victoria Mosquera Escobar             4 70 00   INSTITUCIONAL    TFPM     11662025252 PCIN    2501883 CN     1166-2025       PAGO CONTRATISTA 31032025 HASTA: 05042025</t>
  </si>
  <si>
    <t>POBC         13660 31/03/2025    1        8,400,000.00  232020200902        Desarrollo de la organización      10.027.940   Jose Andres Ortiz Hoyos                     4 70 00   INSTITUCIONAL    TFPM     14592025252 PCIN    2502237 CN     1459-2025       PAGO CONTRATISTA 31032025 HASTA: 05042025</t>
  </si>
  <si>
    <t>POBC         13661 31/03/2025    1        2,780,380.00  232020200901        Fortalecimiento de los servicio    21.698.195   Diana Julieth Quiroz Carvajal               4 70 00   INSTITUCIONAL    TFPM      1492025253 PCIN    2500598 CN     149-2025        PAGO CONTRATISTA 31032025 HASTA: 05042025</t>
  </si>
  <si>
    <t>POBC         13662 31/03/2025    1          370,717.00  232020200901        Fortalecimiento de los servicio   1.007.397.424 Blanca Cecilia Lopera Higuita               4 70 00   INSTITUCIONAL    TFPM      1502025253 PCIN    2500599 CN     150-2025        PAGO CONTRATISTA 31032025 HASTA: 05042025</t>
  </si>
  <si>
    <t>POBC         13663 31/03/2025    1        2,780,380.00  232020200901        Fortalecimiento de los servicio   1.017.276.194 Angie Paola Molina Lopez                    4 70 00   INSTITUCIONAL    TFPM      1512025253 PCIN    2500600 CN     151-2025        PAGO CONTRATISTA 31032025 HASTA: 05042025</t>
  </si>
  <si>
    <t>POBC         13664 31/03/2025    1        2,780,380.00  232020200901        Fortalecimiento de los servicio   1.035.869.362 Stiwar Alberto Arroyabe Aristizabal         4 70 00   INSTITUCIONAL    TFPM      1522025253 PCIN    2500601 CN     152-2025        PAGO CONTRATISTA 31032025 HASTA: 05042025</t>
  </si>
  <si>
    <t>POBC         13675 31/03/2025    1        2,409,663.00  232020200901        Fortalecimiento de los servicio   1.039.453.509 Luz Adriana Echeverri Vera                  4 70 00   INSTITUCIONAL    TFPM     23282025251 PCIN    2503318 CN     2328-2025       PAGO CONTRATISTA 31032025 HASTA: 05042025</t>
  </si>
  <si>
    <t>POBC         13678 31/03/2025    1        3,920,000.00  2320202005          Servicios de la construcción       71.774.532   John Jairo Osorio Lopera                    4 70 00   INSTITUCIONAL    TFPM     24502025251 PCIN    2503496 CN     2450-2025       PAGO CONTRATISTA 31032025 HASTA: 05042025</t>
  </si>
  <si>
    <t>POBC         12532 31/03/2025    1        2,517,000.00  232020200903        Diseño e implementación del mod    44.005.863   Sandra Milena Ramirez Gonzalez             1 50 72 13 EBAS (Atención   TFPM      3092025253 PCIN    2500914 CN     309-2025        PAGO CONTRATISTA 31032025 HASTA: 05042025</t>
  </si>
  <si>
    <t>POBC         12533 31/03/2025    1        2,517,000.00  232020200903        Diseño e implementación del mod    63.461.809   Paula Marcela Ramirez Cardona              1 50 72 13 EBAS (Atención   TFPM      3102025253 PCIN    2500915 CN     310-2025        PAGO CONTRATISTA 31032025 HASTA: 05042025</t>
  </si>
  <si>
    <t>POBC         12534 31/03/2025    1        5,163,480.00  232020200903        Diseño e implementación del mod    71.274.838   Ewdin Orlando Patiño Bedoya                1 50 72 13 EBAS (Atención   TFPM      3112025253 PCIN    2500916 CN     311-2025        PAGO CONTRATISTA 31032025 HASTA: 05042025</t>
  </si>
  <si>
    <t>POBC         12535 31/03/2025    1        5,163,480.00  232020200903        Diseño e implementación del mod    71.738.953   Sergio Humberto Muñoz Cardona              1 50 72 13 EBAS (Atención   TFPM      3122025253 PCIN    2500917 CN     312-2025        PAGO CONTRATISTA 31032025 HASTA: 05042025</t>
  </si>
  <si>
    <t>POBC         12536 31/03/2025    1        2,517,000.00  232020200903        Diseño e implementación del mod    71.948.599   Jorge Luis Gonzalez Calle                  1 50 72 13 EBAS (Atención   TFPM      3132025253 PCIN    2500918 CN     313-2025        PAGO CONTRATISTA 31032025 HASTA: 05042025</t>
  </si>
  <si>
    <t>POBC         12537 31/03/2025    1        2,517,000.00  232020200903        Diseño e implementación del mod    98.589.577   Wilson Bayron Rivera Muriel                1 50 72 13 EBAS (Atención   TFPM      3142025253 PCIN    2500919 CN     314-2025        PAGO CONTRATISTA 31032025 HASTA: 05042025</t>
  </si>
  <si>
    <t>POBC         12538 31/03/2025    1        5,163,480.00  232020200903        Diseño e implementación del mod    98.669.865   Anderson  Grajales Rios                    1 50 72 13 EBAS (Atención   TFPM      3152025253 PCIN    2500920 CN     315-2025        PAGO CONTRATISTA 31032025 HASTA: 05042025</t>
  </si>
  <si>
    <t>POBC         12539 31/03/2025    1        2,517,000.00  232020200903        Diseño e implementación del mod   1.000.088.007 Juliana Mejia Castro                       1 50 72 13 EBAS (Atención   TFPM      3162025253 PCIN    2500921 CN     316-2025        PAGO CONTRATISTA 31032025 HASTA: 05042025</t>
  </si>
  <si>
    <t>POBC         12540 31/03/2025    1        2,517,000.00  232020200903        Diseño e implementación del mod   1.000.446.184 Marian   Valencia  Hincapie                1 50 72 13 EBAS (Atención   TFPM      3172025253 PCIN    2500922 CN     317-2025        PAGO CONTRATISTA 31032025 HASTA: 05042025</t>
  </si>
  <si>
    <t>POBC         12541 31/03/2025    1        2,517,000.00  232020200903        Diseño e implementación del mod   1.000.636.036 Juliana Montoya Sarrias                    1 50 72 13 EBAS (Atención   TFPM      3182025253 PCIN    2500923 CN     318-2025        PAGO CONTRATISTA 31032025 HASTA: 05042025</t>
  </si>
  <si>
    <t>POBC         12542 31/03/2025    1        2,517,000.00  232020200903        Diseño e implementación del mod   1.000.896.170 Laura Nataly Montoya Velez                 1 50 72 13 EBAS (Atención   TFPM      3192025253 PCIN    2500924 CN     319-2025        PAGO CONTRATISTA 31032025 HASTA: 05042025</t>
  </si>
  <si>
    <t>POBC         12543 31/03/2025    1        2,517,000.00  232020200903        Diseño e implementación del mod   1.000.902.815 Mariana Diaz Aguirre                       1 50 72 13 EBAS (Atención   TFPM      3202025253 PCIN    2500925 CN     320-2025        PAGO CONTRATISTA 31032025 HASTA: 05042025</t>
  </si>
  <si>
    <t>POBC         12544 31/03/2025    1        2,517,000.00  232020200903        Diseño e implementación del mod   1.001.030.124 Juan Andres Cardenas Palacio               1 50 72 13 EBAS (Atención   TFPM      3212025253 PCIN    2500926 CN     321-2025        PAGO CONTRATISTA 31032025 HASTA: 05042025</t>
  </si>
  <si>
    <t>POBC         12545 31/03/2025    1        2,517,000.00  232020200903        Diseño e implementación del mod   1.001.132.358 Ashley Brigitte Osorio Galvis              1 50 72 13 EBAS (Atención   TFPM      3222025253 PCIN    2500927 CN     322-2025        PAGO CONTRATISTA 31032025 HASTA: 05042025</t>
  </si>
  <si>
    <t>POBC         12546 31/03/2025    1        2,517,000.00  232020200903        Diseño e implementación del mod   1.001.138.994 Susana   Mena Cordoba                      1 50 72 13 EBAS (Atención   TFPM      3232025253 PCIN    2500928 CN     323-2025        PAGO CONTRATISTA 31032025 HASTA: 05042025</t>
  </si>
  <si>
    <t>POBC         12547 31/03/2025    1        5,163,480.00  232020200903        Diseño e implementación del mod   1.001.418.155 Sara Valentina Giraldo Cuartas             1 50 72 13 EBAS (Atención   TFPM      3242025253 PCIN    2500929 CN     324-2025        PAGO CONTRATISTA 31032025 HASTA: 05042025</t>
  </si>
  <si>
    <t>POBC         12551 31/03/2025    1        6,000,000.00  232020200903        Diseño e implementación del mod   1.007.198.372 Diego Alejandro Garc Ia Rincon             1 50 72 13 EBAS (Atención   TFPM      3282025253 PCIN    2500933 CN     328-2025        PAGO CONTRATISTA 31032025 HASTA: 05042025</t>
  </si>
  <si>
    <t>POBC         12548 31/03/2025    1        5,163,480.00  232020200903        Diseño e implementación del mod   1.001.724.209 Juan Pablo Salazar Ramirez                 1 50 72 13 EBAS (Atención   TFPM      3252025253 PCIN    2500930 CN     325-2025        PAGO CONTRATISTA 31032025 HASTA: 05042025</t>
  </si>
  <si>
    <t>POBC         12549 31/03/2025    1        2,517,000.00  232020200903        Diseño e implementación del mod   1.003.864.218 Sharon Dorena Sanchez Rivera               1 50 72 13 EBAS (Atención   TFPM      3262025253 PCIN    2500931 CN     326-2025        PAGO CONTRATISTA 31032025 HASTA: 05042025</t>
  </si>
  <si>
    <t>POBC         12550 31/03/2025    1        6,000,000.00  232020200903        Diseño e implementación del mod   1.003.969.715 Juliana  Moreno Rivas                      1 50 72 13 EBAS (Atención   TFPM      3272025253 PCIN    2500932 CN     327-2025        PAGO CONTRATISTA 31032025 HASTA: 05042025</t>
  </si>
  <si>
    <t>POBC         12552 31/03/2025    1        2,517,000.00  232020200903        Diseño e implementación del mod   1.007.387.903 Erika Yohana Martinez Echavarria           1 50 72 13 EBAS (Atención   TFPM      3292025253 PCIN    2500934 CN     329-2025        PAGO CONTRATISTA 31032025 HASTA: 05042025</t>
  </si>
  <si>
    <t>POBC         12553 31/03/2025    1        2,517,000.00  232020200903        Diseño e implementación del mod   1.007.667.029 Xiomy Andrea Sierra Ochoa                  1 50 72 13 EBAS (Atención   TFPM      3302025253 PCIN    2500935 CN     330-2025        PAGO CONTRATISTA 31032025 HASTA: 05042025</t>
  </si>
  <si>
    <t>POBC         12554 31/03/2025    1        5,163,480.00  232020200903        Diseño e implementación del mod   1.017.128.392 Isabel  Cristina  Londoño  Ruiz            1 50 72 13 EBAS (Atención   TFPM      3312025253 PCIN    2500936 CN     331-2025        PAGO CONTRATISTA 31032025 HASTA: 05042025</t>
  </si>
  <si>
    <t>POBC         12555 31/03/2025    1        5,163,480.00  232020200903        Diseño e implementación del mod   1.017.130.284 Jenny Johanna Neira Sierra                 1 50 72 13 EBAS (Atención   TFPM      3322025253 PCIN    2500937 CN     332-2025        PAGO CONTRATISTA 31032025 HASTA: 05042025</t>
  </si>
  <si>
    <t>POBC         12556 31/03/2025    1        5,163,480.00  232020200903        Diseño e implementación del mod   1.017.134.110 Eileen Ange Zuluaga Muriel                 1 50 72 13 EBAS (Atención   TFPM      3332025253 PCIN    2500938 CN     333-2025        PAGO CONTRATISTA 31032025 HASTA: 05042025</t>
  </si>
  <si>
    <t>POBC         12557 31/03/2025    1        2,517,000.00  232020200903        Diseño e implementación del mod   1.017.156.310 Leidy Alejandra Eljach Vacca               1 50 72 13 EBAS (Atención   TFPM      3342025253 PCIN    2500939 CN     334-2025        PAGO CONTRATISTA 31032025 HASTA: 05042025</t>
  </si>
  <si>
    <t>POBC         12558 31/03/2025    1        2,517,000.00  232020200903        Diseño e implementación del mod   1.017.207.179 Karen Juliana Presiga Lopez                1 50 72 13 EBAS (Atención   TFPM      3352025253 PCIN    2500940 CN     335-2025        PAGO CONTRATISTA 31032025 HASTA: 05042025</t>
  </si>
  <si>
    <t>POBC         12559 31/03/2025    1        2,517,000.00  232020200903        Diseño e implementación del mod   1.017.244.872 Silvia Elena Gil Tamayo                    1 50 72 13 EBAS (Atención   TFPM      3362025253 PCIN    2500941 CN     336-2025        PAGO CONTRATISTA 31032025 HASTA: 05042025</t>
  </si>
  <si>
    <t>POBC         12560 31/03/2025    1        2,517,000.00  232020200903        Diseño e implementación del mod   1.017.254.362 Julian Camilo Espinal Chavarria            1 50 72 13 EBAS (Atención   TFPM      3372025253 PCIN    2500942 CN     337-2025        PAGO CONTRATISTA 31032025 HASTA: 05042025</t>
  </si>
  <si>
    <t xml:space="preserve">    UsuarioISAVELEZ                    Pág. 36 de 113         22-10-2025                                  XENCO S.A.&lt;PCHVIDA&gt;</t>
  </si>
  <si>
    <t>POBC         12561 31/03/2025    1        2,517,000.00  232020200903        Diseño e implementación del mod   1.020.105.625 Melany Tamayo Montoya                      1 50 72 13 EBAS (Atención   TFPM      3382025253 PCIN    2500943 CN     338-2025        PAGO CONTRATISTA 31032025 HASTA: 05042025</t>
  </si>
  <si>
    <t>POBC         12562 31/03/2025    1        5,163,480.00  232020200903        Diseño e implementación del mod   1.020.394.050 Diana Carolina Solano Marin                1 50 72 13 EBAS (Atención   TFPM      3392025253 PCIN    2500944 CN     339-2025        PAGO CONTRATISTA 31032025 HASTA: 05042025</t>
  </si>
  <si>
    <t>POBC         12563 31/03/2025    1        7,500,000.00  232020200903        Diseño e implementación del mod   1.020.401.059 Eliana Sepulveda Lopez                     1 50 72 13 EBAS (Atención   TFPM      3402025253 PCIN    2500945 CN     340-2025        PAGO CONTRATISTA 31032025 HASTA: 05042025</t>
  </si>
  <si>
    <t>POBC         12564 31/03/2025    1        5,163,480.00  232020200903        Diseño e implementación del mod   1.020.401.495 Yuvis Duran Maturana                       1 50 72 13 EBAS (Atención   TFPM      3412025253 PCIN    2500946 CN     341-2025        PAGO CONTRATISTA 31032025 HASTA: 05042025</t>
  </si>
  <si>
    <t>POBC         12565 31/03/2025    1        2,517,000.00  232020200903        Diseño e implementación del mod   1.020.419.637 Karla Cristina Marin Castaño               1 50 72 13 EBAS (Atención   TFPM      3422025253 PCIN    2500947 CN     342-2025        PAGO CONTRATISTA 31032025 HASTA: 05042025</t>
  </si>
  <si>
    <t>POBC         12566 31/03/2025    1        5,163,480.00  232020200903        Diseño e implementación del mod   1.020.429.795 Sandra Milena Morales Carvajal             1 50 72 13 EBAS (Atención   TFPM      3432025253 PCIN    2500948 CN     343-2025        PAGO CONTRATISTA 31032025 HASTA: 05042025</t>
  </si>
  <si>
    <t>POBC         12567 31/03/2025    1        5,163,480.00  232020200903        Diseño e implementación del mod   1.020.442.117 Ana Maria Acevedo  Arias                   1 50 72 13 EBAS (Atención   TFPM      3442025253 PCIN    2500949 CN     344-2025        PAGO CONTRATISTA 31032025 HASTA: 05042025</t>
  </si>
  <si>
    <t>POBC         12571 31/03/2025    1        2,517,000.00  232020200903        Diseño e implementación del mod   1.020.810.644 Julieth Candelaria Quiroz De La Rosa       1 50 72 13 EBAS (Atención   TFPM      3482025253 PCIN    2500953 CN     348-2025        PAGO CONTRATISTA 31032025 HASTA: 05042025</t>
  </si>
  <si>
    <t>POBC         13679 31/03/2025    1        3,920,000.00  2320202005          Servicios de la construcción      1.017.203.659 Daniela Cadena Restrepo                     4 70 00   INSTITUCIONAL    TFPM     24512025251 PCIN    2503497 CN     2451-2025       PAGO CONTRATISTA 31032025 HASTA: 05042025</t>
  </si>
  <si>
    <t>POBC         13680 31/03/2025    1        5,040,000.00  232020200902        Desarrollo de la organización     1.017.130.147 Victor Alfonso Restrepo Alvarez             4 70 00   INSTITUCIONAL    TFPM     24742025253 PCIN    2503523 CN     2474-2025       PAGO CONTRATISTA 31032025 HASTA: 05042025</t>
  </si>
  <si>
    <t>POBC         13681 31/03/2025    1        4,800,000.00  232020200902        Desarrollo de la organización     1.017.130.147 Victor Alfonso Restrepo Alvarez             4 70 00   INSTITUCIONAL    TFPM     24742025251 PCIN    2503523 CN     2474-2025       PAGO CONTRATISTA 31032025 HASTA: 05042025</t>
  </si>
  <si>
    <t>POBC         13686 31/03/2025    1        2,670,000.00  232020200903        Diseño e implementación del mod    71.796.924   Andres Osorio Ramirez                       4 70 00   INSTITUCIONAL    TFPM       932025253 PCIN    2500630 CN      93-2025        PAGO CONTRATISTA 31032025 HASTA: 05042025</t>
  </si>
  <si>
    <t>POBC         13687 31/03/2025    1        2,670,000.00  232020200903        Diseño e implementación del mod   1.065.598.276 Elber Jose Lopez Gonzalez                   4 70 00   INSTITUCIONAL    TFPM       942025253 PCIN    2500631 CN      94-2025        PAGO CONTRATISTA 31032025 HASTA: 05042025</t>
  </si>
  <si>
    <t>POBC         13688 31/03/2025    1        5,283,900.00  232020200903        Diseño e implementación del mod    71.761.300   Juan Carlos Vergara Cogollo                 4 70 00   INSTITUCIONAL    TFPM       952025253 PCIN    2500632 CN      95-2025        PAGO CONTRATISTA 31032025 HASTA: 05042025</t>
  </si>
  <si>
    <t>POBC         13689 31/03/2025    1        4,000,000.00  232020200903        Diseño e implementación del mod   1.152.458.127 Santiago Jose Bohorquez Otalvaro            4 70 00   INSTITUCIONAL    TFPM       962025253 PCIN    2500633 CN      96-2025        PAGO CONTRATISTA 31032025 HASTA: 05042025</t>
  </si>
  <si>
    <t>POBC         13813 31/03/2025    1        2,517,000.00  232020200903        Diseño e implementación del mod   1.120.954.873 Laura Valentina Castañeda Arenas           1 50 72 13 EBAS (Atención   TFPM      3852025253 PCIN    2500990 CN     385-2025        PAGO CONTRATISTA 31032025 HASTA: 05042025</t>
  </si>
  <si>
    <t>POBC         13811 31/03/2025    1        2,013,600.00  232020200903        Diseño e implementación del mod    43.744.616   Dorian Yasmid Rodas                        1 50 72 13 EBAS (Atención   TFPM      2952025253 PCIN    2500900 CN     295-2025        PAGO CONTRATISTA 31032025 HASTA: 05042025</t>
  </si>
  <si>
    <t>POBC         14282 31/03/2025    1       12,105,000.00  232020200901        Fortalecimiento de los servicio    43.737.249   Diana Cecilia Jaramillo Posada              4 70 00   INSTITUCIONAL    TFPM            2328 PCIN    2500677 CN     106-2025     CAUSACION PAGO FACTURA 2323 DEL CONTRATO 106-202</t>
  </si>
  <si>
    <t>POBL         11787 31/03/2025    1      118,249,443.00  232020200901        Fortalecimiento de los servicio    900.450.493  Fedsalud Federacion Gremial De Trabajadore  4 70 00   INSTITUCIONAL    TFCC            4283 PCIN    2500064 CN     5258-2024    PRESTACION DE SERVICIOS  AUXILIAR EN SERVICIOS F</t>
  </si>
  <si>
    <t>POBL         12246 31/03/2025    1        4,664,517.00  232020200903        Diseño e implementación del mod    800.153.993  Comunicacion Celular  S A Comcel  S A      1 50 72 13 EBAS (Atención   TFCP     59161703197 PCIN    2501137                     CODIGO INTERNO 822515874  SERVICIO DE TELEFONIA</t>
  </si>
  <si>
    <t>POBL         14241 31/03/2025    1       12,982,935.00  232020200901        Fortalecimiento de los servicio    900.450.493  Fedsalud Federacion Gremial De Trabajadore  4 70 00   INSTITUCIONAL    TFCC            4281 PCIN    2500069 CN     5500-2024    PRESTACION DE SERVICIOS DE ENFERMERIA PROFESIONA</t>
  </si>
  <si>
    <t>POBL         14242 31/03/2025    1        3,641,643.00  232020200901        Fortalecimiento de los servicio    900.450.493  Fedsalud Federacion Gremial De Trabajadore  4 70 00   INSTITUCIONAL    TFCC            4276 PCIN    2500069 CN     5500-2024    PRESTACION DE SERVICIOS DE ENFERMERIA PROFESIONA</t>
  </si>
  <si>
    <t>POBL         14243 31/03/2025    1        2,032,083.00  232020200901        Fortalecimiento de los servicio    900.450.493  Fedsalud Federacion Gremial De Trabajadore  4 70 00   INSTITUCIONAL    TFCC            4274 PCIN    2500069 CN     5500-2024    PRESTACION DE SERVICIOS DE ENFERMERIA PROFESIONA</t>
  </si>
  <si>
    <t>POBL         14244 31/03/2025    1       28,729,073.00  232020200901        Fortalecimiento de los servicio    900.450.493  Fedsalud Federacion Gremial De Trabajadore  4 70 00   INSTITUCIONAL    TFCC            4279 PCIN    2500069 CN     5500-2024    PRESTACION DE SERVICIOS DE ENFERMERIA PROFESIONA</t>
  </si>
  <si>
    <t>POBL         14248 31/03/2025    1       18,195,165.00  232020200901        Fortalecimiento de los servicio    900.450.493  Fedsalud Federacion Gremial De Trabajadore  4 70 00   INSTITUCIONAL    TFCC            4275 PCIN    2502938 CN     1971-2025    PRESTACION DE SERVICIOS DE ENFERMERIA PROFESIONA</t>
  </si>
  <si>
    <t>POBL         14245 31/03/2025    1       26,052,808.00  232020200901        Fortalecimiento de los servicio    900.450.493  Fedsalud Federacion Gremial De Trabajadore  4 70 00   INSTITUCIONAL    TFCC            4277 PCIN    2502938 CN     1971-2025    PRESTACION DE SERVICIOS DE ENFERMERIA PROFESIONA</t>
  </si>
  <si>
    <t>POBL         14246 31/03/2025    1      114,430,625.00  232020200901        Fortalecimiento de los servicio    900.450.493  Fedsalud Federacion Gremial De Trabajadore  4 70 00   INSTITUCIONAL    TFCC            4282 PCIN    2502938 CN     1971-2025    PRESTACION DE SERVICIOS DE ENFERMERIA PROFESIONA</t>
  </si>
  <si>
    <t>POBL         14247 31/03/2025    1      252,207,844.00  232020200901        Fortalecimiento de los servicio    900.450.493  Fedsalud Federacion Gremial De Trabajadore  4 70 00   INSTITUCIONAL    TFCC            4280 PCIN    2502938 CN     1971-2025    PRESTACION DE SERVICIOS DE ENFERMERIA PROFESIONA</t>
  </si>
  <si>
    <t>POBL         14269 31/03/2025    1       48,734,549.00  232020200901        Fortalecimiento de los servicio    890.981.689  Aida Asociacion De Instrumentadores De Ant  4 70 00   INSTITUCIONAL    TFCC             703 PCIN    2500063 CN     5034-2024    PRESTACION DE SERVICIOS DE INSTRUMENTACION QUIRU</t>
  </si>
  <si>
    <t>POBL         14266 31/03/2025    1      324,665,517.00  232020200901        Fortalecimiento de los servicio    900.608.729  Uroservice Sas                              4 70 00   INSTITUCIONAL    TFCC             959 PCIN    2500735 CN     001-2025     PRESTACION DE SERVICIOS ESPECIALIZADOS EN EL PRO</t>
  </si>
  <si>
    <t>POBL         14271 31/03/2025    1       61,625,000.00  232020200901        Fortalecimiento de los servicio    900.444.742  Sindicato Antioqueño De Anestesiologia Ane  4 70 00   INSTITUCIONAL    TFCC            5942 PCIN    2500067 CN     5254-2024    PRESTACION DE SERVICIOS DE ANESTESIOLOGIA EN LA</t>
  </si>
  <si>
    <t>POBL         14272 31/03/2025    1        5,250,000.00  232020200901        Fortalecimiento de los servicio    900.444.742  Sindicato Antioqueño De Anestesiologia Ane  4 70 00   INSTITUCIONAL    TFCC            5941 PCIN    2500067 CN     5254-2024    PRESTACION DE SERVICIOS DE ANESTESIOLOGIA EN LA</t>
  </si>
  <si>
    <t>POBL         14273 31/03/2025    1      108,057,600.00  232020200901        Fortalecimiento de los servicio    900.444.742  Sindicato Antioqueño De Anestesiologia Ane  4 70 00   INSTITUCIONAL    TFCC            5945 PCIN    2500067 CN     5254-2024    PRESTACION DE SERVICIOS DE ANESTESIOLOGIA EN LA</t>
  </si>
  <si>
    <t>POBL         14274 31/03/2025    1       13,708,800.00  232020200901        Fortalecimiento de los servicio    900.444.742  Sindicato Antioqueño De Anestesiologia Ane  4 70 00   INSTITUCIONAL    TFCC            5944 PCIN    2500067 CN     5254-2024    PRESTACION DE SERVICIOS DE ANESTESIOLOGIA EN LA</t>
  </si>
  <si>
    <t>POBL         14275 31/03/2025    1       54,329,500.00  232020200901        Fortalecimiento de los servicio    900.445.502  Cirujanos De Colombia Sindicato De Gremio   4 70 00   INSTITUCIONAL    TFCC            1067 PCIN    2501917 CN     1172-2025    PRESTACION DE SERVICIOS PROFESIONALES ESPECIALIZ</t>
  </si>
  <si>
    <t>POBC         12596 31/03/2025    1        4,130,784.00  232020200903        Diseño e implementación del mod   1.044.505.493 Angela Maria Preciado Tamayo               1 50 72 13 EBAS (Atención   TFPM      3752025253 PCIN    2500980 CN     375-2025        PAGO CONTRATISTA 31032025 HASTA: 05042025</t>
  </si>
  <si>
    <t>POBC         12597 31/03/2025    1        2,517,000.00  232020200903        Diseño e implementación del mod   1.045.050.556 Leisy Yohana Murillo Arteaga               1 50 72 13 EBAS (Atención   TFPM      3762025253 PCIN    2500981 CN     376-2025        PAGO CONTRATISTA 31032025 HASTA: 05042025</t>
  </si>
  <si>
    <t>POBC         12598 31/03/2025    1        5,163,480.00  232020200903        Diseño e implementación del mod   1.045.438.768 Thalia Ariana Molina Ruiz                  1 50 72 13 EBAS (Atención   TFPM      3772025253 PCIN    2500982 CN     377-2025        PAGO CONTRATISTA 31032025 HASTA: 05042025</t>
  </si>
  <si>
    <t>POBC         12599 31/03/2025    1        2,517,000.00  232020200903        Diseño e implementación del mod   1.066.718.033 Sebastian Laza                             1 50 72 13 EBAS (Atención   TFPM      3792025253 PCIN    2500984 CN     379-2025        PAGO CONTRATISTA 31032025 HASTA: 05042025</t>
  </si>
  <si>
    <t>POBC         12600 31/03/2025    1        6,000,000.00  232020200903        Diseño e implementación del mod   1.069.479.448 Maira Alejandra Acosta Sierra              1 50 72 13 EBAS (Atención   TFPM      3802025253 PCIN    2500985 CN     380-2025        PAGO CONTRATISTA 31032025 HASTA: 05042025</t>
  </si>
  <si>
    <t>POBC         12601 31/03/2025    1        5,163,480.00  232020200903        Diseño e implementación del mod   1.070.822.127 Alba Rosa Medina Medina                    1 50 72 13 EBAS (Atención   TFPM      3812025253 PCIN    2500986 CN     381-2025        PAGO CONTRATISTA 31032025 HASTA: 05042025</t>
  </si>
  <si>
    <t>POBC         12602 31/03/2025    1        2,517,000.00  232020200903        Diseño e implementación del mod   1.085.327.330 Leydi Caterine Martinez Pantoja            1 50 72 13 EBAS (Atención   TFPM      3822025253 PCIN    2500987 CN     382-2025        PAGO CONTRATISTA 31032025 HASTA: 05042025</t>
  </si>
  <si>
    <t>POBC         12603 31/03/2025    1        6,000,000.00  232020200903        Diseño e implementación del mod   1.087.991.747  Diana Marcela Rivera  Cano                1 50 72 13 EBAS (Atención   TFPM      3832025253 PCIN    2500988 CN     383-2025        PAGO CONTRATISTA 31032025 HASTA: 05042025</t>
  </si>
  <si>
    <t>POBC         12604 31/03/2025    1          500,000.00  232020200903        Diseño e implementación del mod   1.094.272.597 Raul Gilberto Barrera Patiño               1 50 72 13 EBAS (Atención   TFPM      3842025253 PCIN    2500989 CN     384-2025        PAGO CONTRATISTA 31032025 HASTA: 05042025</t>
  </si>
  <si>
    <t>POBC         12605 31/03/2025    1        7,500,000.00  232020200903        Diseño e implementación del mod   1.094.272.597 Raul Gilberto Barrera Patiño               1 50 72 13 EBAS (Atención   TFPM      3842025252 PCIN    2500989 CN     384-2025        PAGO CONTRATISTA 31032025 HASTA: 05042025</t>
  </si>
  <si>
    <t>POBC         12607 31/03/2025    1        5,163,480.00  232020200903        Diseño e implementación del mod   1.128.391.542 Bibiana  Marcela  Giraldo  Ramirez         1 50 72 13 EBAS (Atención   TFPM      3862025253 PCIN    2500991 CN     386-2025        PAGO CONTRATISTA 31032025 HASTA: 05042025</t>
  </si>
  <si>
    <t>POBC         12608 31/03/2025    1        5,163,480.00  232020200903        Diseño e implementación del mod   1.128.435.583 Adriana Marcela Bohorquez Morales          1 50 72 13 EBAS (Atención   TFPM      3882025253 PCIN    2500993 CN     388-2025        PAGO CONTRATISTA 31032025 HASTA: 05042025</t>
  </si>
  <si>
    <t>POBC         12609 31/03/2025    1        5,197,500.00  232020200903        Diseño e implementación del mod   1.128.452.553 Tabata Banesa Acevedo Gallego              1 50 72 13 EBAS (Atención   TFPM      3892025253 PCIN    2500994 CN     389-2025        PAGO CONTRATISTA 31032025 HASTA: 05042025</t>
  </si>
  <si>
    <t>POBC         12610 31/03/2025    1        5,197,500.00  232020200903        Diseño e implementación del mod   1.128.465.191 Cristian Daniel Montoya Rodas              1 50 72 13 EBAS (Atención   TFPM      3902025253 PCIN    2500995 CN     390-2025        PAGO CONTRATISTA 31032025 HASTA: 05042025</t>
  </si>
  <si>
    <t>POBC         12611 31/03/2025    1        5,163,480.00  232020200903        Diseño e implementación del mod   1.128.469.405 Vanessa  Molina Florez                     1 50 72 13 EBAS (Atención   TFPM      3912025253 PCIN    2500996 CN     391-2025        PAGO CONTRATISTA 31032025 HASTA: 05042025</t>
  </si>
  <si>
    <t>POBC         12612 31/03/2025    1        6,000,000.00  232020200903        Diseño e implementación del mod   1.128.475.827 Daniela Zapata Alzate                      1 50 72 13 EBAS (Atención   TFPM      3922025253 PCIN    2500997 CN     392-2025        PAGO CONTRATISTA 31032025 HASTA: 05042025</t>
  </si>
  <si>
    <t>POBC         12616 31/03/2025    1        2,517,000.00  232020200903        Diseño e implementación del mod   1.152.199.145 Maria Alejandra Marin Castaño              1 50 72 13 EBAS (Atención   TFPM      3962025253 PCIN    2501001 CN     396-2025        PAGO CONTRATISTA 31032025 HASTA: 05042025</t>
  </si>
  <si>
    <t>POBC         12613 31/03/2025    1        2,517,000.00  232020200903        Diseño e implementación del mod   1.144.140.588 Andres Mauricio Ospina Cardenas            1 50 72 13 EBAS (Atención   TFPM      3932025253 PCIN    2500998 CN     393-2025        PAGO CONTRATISTA 31032025 HASTA: 05042025</t>
  </si>
  <si>
    <t xml:space="preserve">    UsuarioISAVELEZ                    Pág. 37 de 113         22-10-2025                                  XENCO S.A.&lt;PCHVIDA&gt;</t>
  </si>
  <si>
    <t>POBC         12614 31/03/2025    1        6,000,000.00  232020200903        Diseño e implementación del mod   1.148.697.542 Vanessa Villa Ramirez                      1 50 72 13 EBAS (Atención   TFPM      3942025253 PCIN    2500999 CN     394-2025        PAGO CONTRATISTA 31032025 HASTA: 05042025</t>
  </si>
  <si>
    <t>POBC         12615 31/03/2025    1        2,517,000.00  232020200903        Diseño e implementación del mod   1.152.196.430 Solangy Andrea Fuentes Goez                1 50 72 13 EBAS (Atención   TFPM      3952025253 PCIN    2501000 CN     395-2025        PAGO CONTRATISTA 31032025 HASTA: 05042025</t>
  </si>
  <si>
    <t>POBC         12617 31/03/2025    1        5,197,500.00  232020200903        Diseño e implementación del mod   1.152.201.249 Juliana Andrea Valencia Barrientos         1 50 72 13 EBAS (Atención   TFPM      3972025253 PCIN    2501002 CN     397-2025        PAGO CONTRATISTA 31032025 HASTA: 05042025</t>
  </si>
  <si>
    <t>POBC         12618 31/03/2025    1        2,517,000.00  232020200903        Diseño e implementación del mod   1.152.207.950 Tatiana Nava Giraldo                       1 50 72 13 EBAS (Atención   TFPM      3982025253 PCIN    2501003 CN     398-2025        PAGO CONTRATISTA 31032025 HASTA: 05042025</t>
  </si>
  <si>
    <t>POBC         12619 31/03/2025    1        7,500,000.00  232020200903        Diseño e implementación del mod   1.152.218.264 Laura Alejandra Lambis Loaiza              1 50 72 13 EBAS (Atención   TFPM      3992025253 PCIN    2501004 CN     399-2025        PAGO CONTRATISTA 31032025 HASTA: 05042025</t>
  </si>
  <si>
    <t>POBC         12620 31/03/2025    1        2,517,000.00  232020200903        Diseño e implementación del mod   1.152.224.719 Sirley Tatiana Bedoya Escalante            1 50 72 13 EBAS (Atención   TFPM      4002025253 PCIN    2501005 CN     400-2025        PAGO CONTRATISTA 31032025 HASTA: 05042025</t>
  </si>
  <si>
    <t>POBC         12621 31/03/2025    1        5,163,480.00  232020200903        Diseño e implementación del mod   1.152.457.702 William Andres Chiquillo Acevedo           1 50 72 13 EBAS (Atención   TFPM      4012025253 PCIN    2501006 CN     401-2025        PAGO CONTRATISTA 31032025 HASTA: 05042025</t>
  </si>
  <si>
    <t>POBC         12622 31/03/2025    1        2,517,000.00  232020200903        Diseño e implementación del mod   1.152.710.976 Darlin Yomara Martinez Giraldo             1 50 72 13 EBAS (Atención   TFPM      4022025253 PCIN    2501007 CN     402-2025        PAGO CONTRATISTA 31032025 HASTA: 05042025</t>
  </si>
  <si>
    <t>POBC         12623 31/03/2025    1        6,000,000.00  232020200903        Diseño e implementación del mod   1.193.572.674 Maria Camila Gomez  Duque                  1 50 72 13 EBAS (Atención   TFPM      4032025253 PCIN    2501008 CN     403-2025        PAGO CONTRATISTA 31032025 HASTA: 05042025</t>
  </si>
  <si>
    <t>POBC         12624 31/03/2025    1        7,500,000.00  232020200903        Diseño e implementación del mod   1.214.722.941 Julieta Sanabria Benitez                   1 50 72 13 EBAS (Atención   TFPM      4042025253 PCIN    2501009 CN     404-2025        PAGO CONTRATISTA 31032025 HASTA: 05042025</t>
  </si>
  <si>
    <t>POBC         12625 31/03/2025    1        6,000,000.00  232020200903        Diseño e implementación del mod   1.214.723.873 Yulieh Garcia Montoya                      1 50 72 13 EBAS (Atención   TFPM      4052025253 PCIN    2501010 CN     405-2025        PAGO CONTRATISTA 31032025 HASTA: 05042025</t>
  </si>
  <si>
    <t>POBC         12626 31/03/2025    1        2,517,000.00  232020200903        Diseño e implementación del mod   1.214.725.675 Evelyn Carolina Aguirre Tabares            1 50 72 13 EBAS (Atención   TFPM      4062025253 PCIN    2501011 CN     406-2025        PAGO CONTRATISTA 31032025 HASTA: 05042025</t>
  </si>
  <si>
    <t>POBC         12627 31/03/2025    1        5,163,480.00  232020200903        Diseño e implementación del mod   1.214.727.174 Angie Katherine Betancur Villegas          1 50 72 13 EBAS (Atención   TFPM      4072025253 PCIN    2501012 CN     407-2025        PAGO CONTRATISTA 31032025 HASTA: 05042025</t>
  </si>
  <si>
    <t>POBC         12628 31/03/2025    1        5,163,480.00  232020200903        Diseño e implementación del mod   1.214.733.195 Paula Andrea Osorio Velez                  1 50 72 13 EBAS (Atención   TFPM      4082025253 PCIN    2501013 CN     408-2025        PAGO CONTRATISTA 31032025 HASTA: 05042025</t>
  </si>
  <si>
    <t>POBC         12629 31/03/2025    1        2,517,000.00  232020200903        Diseño e implementación del mod   1.214.737.766 July Mayrena Ruiz Avendaño                 1 50 72 13 EBAS (Atención   TFPM      4092025253 PCIN    2501014 CN     409-2025        PAGO CONTRATISTA 31032025 HASTA: 05042025</t>
  </si>
  <si>
    <t>POBC         12630 31/03/2025    1        2,517,000.00  232020200903        Diseño e implementación del mod   1.214.739.181 Liseth Cristina Tapasco Guisao             1 50 72 13 EBAS (Atención   TFPM      4102025253 PCIN    2501015 CN     410-2025        PAGO CONTRATISTA 31032025 HASTA: 05042025</t>
  </si>
  <si>
    <t>POBC         12631 31/03/2025    1        2,517,000.00  232020200903        Diseño e implementación del mod   1.214.741.356 Cindy Johana Cuevas Herrera                1 50 72 13 EBAS (Atención   TFPM      4112025253 PCIN    2501016 CN     411-2025        PAGO CONTRATISTA 31032025 HASTA: 05042025</t>
  </si>
  <si>
    <t>POBC         12632 31/03/2025    1        2,517,000.00  232020200903        Diseño e implementación del mod   1.214.746.843 Yineth Dayana Aristizabal Ospina           1 50 72 13 EBAS (Atención   TFPM      4122025253 PCIN    2501017 CN     412-2025        PAGO CONTRATISTA 31032025 HASTA: 05042025</t>
  </si>
  <si>
    <t>POBC         12636 31/03/2025    1        2,517,000.00  232020200903        Diseño e implementación del mod   1.216.727.953 Valentina Covaleda Roldan                  1 50 72 13 EBAS (Atención   TFPM      4162025253 PCIN    2501021 CN     416-2025        PAGO CONTRATISTA 31032025 HASTA: 05042025</t>
  </si>
  <si>
    <t>PPNO        366674 01/04/2025    1        5,163,480.00  232020200903        Diseño e implementación del mod   1.128.435.583 Adriana Marcela Bohorquez Morales          1 50 72 13 EBAS (Atención   TFPM      3882025253 PCIN    2500993 CN     388-2025     Cancela Fra 3882025253 CAUSACION PAGO 3 DEL CONT</t>
  </si>
  <si>
    <t>PPNO        366675 01/04/2025    1        2,517,000.00  232020200903        Diseño e implementación del mod    43.633.989   Paola Andrea Cano                          1 50 72 13 EBAS (Atención   TFPM      2922025253 PCIN    2500897 CN     292-2025     Cancela Fra 2922025253 CAUSACION PAGO 3 DEL CONT</t>
  </si>
  <si>
    <t>PPNO        366676 01/04/2025    1        6,000,000.00  232020200903        Diseño e implementación del mod    43.263.584   Leidi Ivone Cano Jurado                    1 50 72 13 EBAS (Atención   TFPM      2792025253 PCIN    2500884 CN     279-2025     Cancela Fra 2792025253 CAUSACION PAGO 3 DEL CONT</t>
  </si>
  <si>
    <t>PPNO        366677 01/04/2025    1        2,181,400.00  232020200903        Diseño e implementación del mod    21.491.373   Maria Magnolia Cano Mesa                   1 50 72 13 EBAS (Atención   TFPM     23202025251 PCIN    2503302 CN     2320-2025    Cancela Fra 23202025251 CAUSACION PAGO 1 DEL CON</t>
  </si>
  <si>
    <t>PPNO        366678 01/04/2025    1        2,517,000.00  232020200903        Diseño e implementación del mod   1.001.030.124 Juan Andres Cardenas Palacio               1 50 72 13 EBAS (Atención   TFPM      3212025253 PCIN    2500926 CN     321-2025     Cancela Fra 3212025253 CAUSACION PAGO 3 DEL CONT</t>
  </si>
  <si>
    <t>PPNO        366679 01/04/2025    1        2,517,000.00  232020200903        Diseño e implementación del mod   1.120.954.873 Laura Valentina Castañeda Arenas           1 50 72 13 EBAS (Atención   TFPM      3852025253 PCIN    2500990 CN     385-2025     Cancela Fra 3852025253 CANCELACION PAGO 3 DEL CO</t>
  </si>
  <si>
    <t>PPNO        366683 01/04/2025    1        5,163,480.00  232020200903        Diseño e implementación del mod   1.152.457.702 William Andres Chiquillo Acevedo           1 50 72 13 EBAS (Atención   TFPM      4012025253 PCIN    2501006 CN     401-2025     Cancela Fra 4012025253 CAUSACION PAGO 3 DEL CONT</t>
  </si>
  <si>
    <t>PPNO        366680 01/04/2025    1        5,163,480.00  232020200903        Diseño e implementación del mod   1.037.639.861 Laura Castaño Martinez                     1 50 72 13 EBAS (Atención   TFPM      3662025253 PCIN    2500971 CN     366-2025     Cancela Fra 3662025253 CAUSACION PAGO 3 DEL CONT</t>
  </si>
  <si>
    <t>PPNO        366681 01/04/2025    1        5,163,480.00  232020200903        Diseño e implementación del mod   1.020.487.328 Valentina   Castrillon Cadavid             1 50 72 13 EBAS (Atención   TFPM      3472025253 PCIN    2500952 CN     347-2025     Cancela Fra 3472025253 CAUSACION PAGO 3 DEL CONT</t>
  </si>
  <si>
    <t>PPNO        366682 01/04/2025    1        5,163,480.00  232020200903        Diseño e implementación del mod    43.978.322   Maria Teresa Castro Gutierrez              1 50 72 13 EBAS (Atención   TFPM      3072025253 PCIN    2500912 CN     307-2025     Cancela Fra 3072025253 CAUSACION PAGO 3 DEL CONT</t>
  </si>
  <si>
    <t>PPNO        366684 01/04/2025    1        5,163,480.00  232020200903        Diseño e implementación del mod   1.020.458.676 Leidy Tatiana Correa David                 1 50 72 13 EBAS (Atención   TFPM     11672025252 PCIN    2501884 CN     1167-2025    Cancela Fra 11672025252 CAUSACION PAGO 2 DEL CON</t>
  </si>
  <si>
    <t>PPNO        366685 01/04/2025    1        2,517,000.00  232020200903        Diseño e implementación del mod    43.119.206   Luz Andrea Correa Jaramillo                1 50 72 13 EBAS (Atención   TFPM      2772025253 PCIN    2500882 CN     277-2025     Cancela Fra 2772025253 CAUSACION PAGO 3 DEL CONT</t>
  </si>
  <si>
    <t>PPNO        366686 01/04/2025    1        2,517,000.00  232020200903        Diseño e implementación del mod   1.216.727.953 Valentina Covaleda Roldan                  1 50 72 13 EBAS (Atención   TFPM      4162025253 PCIN    2501021 CN     416-2025     Cancela Fra 4162025253 CAUSACION PAGO 3 DEL CONT</t>
  </si>
  <si>
    <t>PPNO        366687 01/04/2025    1        6,000,000.00  232020200903        Diseño e implementación del mod    35.545.916   Marina  Cuesta Palacios                    1 50 72 13 EBAS (Atención   TFPM      2692025253 PCIN    2500874 CN     269-2025     Cancela Fra 2692025253 CAUSACION PAGO 3 DEL CONT</t>
  </si>
  <si>
    <t>PPNO        366688 01/04/2025    1        2,517,000.00  232020200903        Diseño e implementación del mod   1.214.741.356 Cindy Johana Cuevas Herrera                1 50 72 13 EBAS (Atención   TFPM      4112025253 PCIN    2501016 CN     411-2025     Cancela Fra 4112025253 CAUSACION PAGO 3 DEL CONT</t>
  </si>
  <si>
    <t>PPNO        366689 01/04/2025    1        5,163,480.00  232020200903        Diseño e implementación del mod    43.597.864   Zuleima Deossa Vargas                      1 50 72 13 EBAS (Atención   TFPM      2872025253 PCIN    2500892 CN     287-2025     Cancela Fra 2872025253 CAUSACION PAGO 3 DEL CONT</t>
  </si>
  <si>
    <t>PPNO        366693 01/04/2025    1        5,163,480.00  232020200903        Diseño e implementación del mod   1.020.401.495 Yuvis Duran Maturana                       1 50 72 13 EBAS (Atención   TFPM      3412025253 PCIN    2500946 CN     341-2025     Cancela Fra 3412025253 CAUSACION PAGO 3 DEL CONT</t>
  </si>
  <si>
    <t>PPNO        366690 01/04/2025    1        2,517,000.00  232020200903        Diseño e implementación del mod   1.000.902.815 Mariana Diaz Aguirre                       1 50 72 13 EBAS (Atención   TFPM      3202025253 PCIN    2500925 CN     320-2025     Cancela Fra 3202025253 CAUSACION PAGO 3 DEL CONT</t>
  </si>
  <si>
    <t>PPNO        366691 01/04/2025    1        2,517,000.00  232020200903        Diseño e implementación del mod    43.819.703   Luz Adriana Diaz Foronda                   1 50 72 13 EBAS (Atención   TFPM      2992025253 PCIN    2500904 CN     299-2025     Cancela Fra 2992025253 CAUSACION PAGO 3 DEL CONT</t>
  </si>
  <si>
    <t>PPNO        366692 01/04/2025    1        2,517,000.00  232020200903        Diseño e implementación del mod   1.039.653.500 Yisela Duran Maturana                      1 50 72 13 EBAS (Atención   TFPM      3692025253 PCIN    2500974 CN     369-2025     Cancela Fra 3692025253 CAUSACION PAGO 3 DEL CONT</t>
  </si>
  <si>
    <t>PPNO        366694 01/04/2025    1        2,184,419.00  232020200903        Diseño e implementación del mod   1.017.156.310 Leidy Alejandra Eljach Vacca               1 50 72 13 EBAS (Atención   TFPM      3342025253 PCIN    2500939 CN     334-2025     Cancela Fra 3342025253 CANCELACION PAGO 3 DEL CO</t>
  </si>
  <si>
    <t>PPNO        366695 01/04/2025    1        2,533,839.00  232020200903        Diseño e implementación del mod    31.422.956   Gloria Patricia Escobar Rincon             1 50 72 13 EBAS (Atención   TFPM      2632025253 PCIN    2500868 CN     263-2025     Cancela Fra 2632025253 CAUSACION PAGO 3 DEL CONT</t>
  </si>
  <si>
    <t>PPNO        366696 01/04/2025    1        2,517,000.00  232020200903        Diseño e implementación del mod    23.029.786   Minia Patricia Escudero Fernandez          1 50 72 13 EBAS (Atención   TFPM      2602025253 PCIN    2500865 CN     260-2025     Cancela Fra 2602025253 CAUSACION PAGO 3 DEL CONT</t>
  </si>
  <si>
    <t>PPNO        366697 01/04/2025    1        2,517,000.00  232020200903        Diseño e implementación del mod   1.017.254.362 Julian Camilo Espinal Chavarria            1 50 72 13 EBAS (Atención   TFPM      3372025253 PCIN    2500942 CN     337-2025     Cancela Fra 3372025253 CAUSACION PAGO 3 DEL CONT</t>
  </si>
  <si>
    <t>PPNO        366698 01/04/2025    1        5,163,480.00  232020200903        Diseño e implementación del mod    22.956.810   Alejandra Florez Mora                      1 50 72 13 EBAS (Atención   TFPM      2592025253 PCIN    2500864 CN     259-2025     Cancela Fra 2592025253 CAUSACION PAGO 3 DEL CONT</t>
  </si>
  <si>
    <t>PPNO        366699 01/04/2025    1        2,517,000.00  232020200903        Diseño e implementación del mod    43.553.255   Adriana Maria Franco Suarez                1 50 72 13 EBAS (Atención   TFPM      2832025253 PCIN    2500888 CN     283-2025     Cancela Fra 2832025253 CAUSACION PAGO 3 DEL CONT</t>
  </si>
  <si>
    <t>PPNO        366703 01/04/2025    1        6,000,000.00  232020200903        Diseño e implementación del mod   1.007.198.372 Diego Alejandro Garc Ia Rincon             1 50 72 13 EBAS (Atención   TFPM      3282025253 PCIN    2500933 CN     328-2025     Cancela Fra 3282025253 CAUSACION PAGO 3 DEL CONT</t>
  </si>
  <si>
    <t>PPNO        366700 01/04/2025    1        2,517,000.00  232020200903        Diseño e implementación del mod   1.152.196.430 Solangy Andrea Fuentes Goez                1 50 72 13 EBAS (Atención   TFPM      3952025253 PCIN    2501000 CN     395-2025     Cancela Fra 3952025253 CAUSACION PAGO 3 DEL CONT</t>
  </si>
  <si>
    <t>PPNO        366701 01/04/2025    1        5,197,500.00  232020200903        Diseño e implementación del mod    42.692.876   Ana Maria Gallego Grisales                 1 50 72 13 EBAS (Atención   TFPM      2742025253 PCIN    2500879 CN     274-2025     Cancela Fra 2742025253 CAUSACION PAGO 3 DEL CONT</t>
  </si>
  <si>
    <t>PPNO        366702 01/04/2025    1        5,197,500.00  232020200903        Diseño e implementación del mod    32.208.938   Lida Johana Gallego Montoya                1 50 72 13 EBAS (Atención   TFPM      2662025253 PCIN    2500871 CN     266-2025     Cancela Fra 2662025253 CAUSACION PAGO 3 DEL CONT</t>
  </si>
  <si>
    <t>PPNO        366704 01/04/2025    1        5,163,480.00  232020200903        Diseño e implementación del mod   1.216.730.035 Fabian Esteban Garcia Andrade              1 50 72 13 EBAS (Atención   TFPM      4172025253 PCIN    2501022 CN     417-2025     Cancela Fra 4172025253 CAUSACION PAGO 3 DEL CONT</t>
  </si>
  <si>
    <t>PPNO        366705 01/04/2025    1        6,000,000.00  232020200903        Diseño e implementación del mod   1.214.723.873 Yulieh Garcia Montoya                      1 50 72 13 EBAS (Atención   TFPM      4052025253 PCIN    2501010 CN     405-2025     Cancela Fra 4052025253 CAUSACION PAGO 3 DEL CONT</t>
  </si>
  <si>
    <t>PPNO        366706 01/04/2025    1        7,500,000.00  232020200903        Diseño e implementación del mod   1.216.724.170 María Carolina García Restrepo             1 50 72 13 EBAS (Atención   TFPM      4142025253 PCIN    2501019 CN     414-2025     Cancela Fra 4142025253 CAUSACION PAGO 3 DEL CONT</t>
  </si>
  <si>
    <t>PPNO        366707 01/04/2025    1        2,517,000.00  232020200903        Diseño e implementación del mod   1.040.751.633 Liz Dayana Gaviria Ramirez                 1 50 72 13 EBAS (Atención   TFPM      3742025253 PCIN    2500979 CN     374-2025     Cancela Fra 3742025253 CAUSACION PAGO 3 DEL CONT</t>
  </si>
  <si>
    <t xml:space="preserve">    UsuarioISAVELEZ                    Pág. 38 de 113         22-10-2025                                  XENCO S.A.&lt;PCHVIDA&gt;</t>
  </si>
  <si>
    <t>PPNO        366708 01/04/2025    1        2,517,000.00  232020200903        Diseño e implementación del mod   1.017.244.872 Silvia Elena Gil Tamayo                    1 50 72 13 EBAS (Atención   TFPM      3362025253 PCIN    2500941 CN     336-2025     Cancela Fra 3362025253 CAUSACION PAGO 3 DEL CONT</t>
  </si>
  <si>
    <t>PPNO        366709 01/04/2025    1        5,163,480.00  232020200903        Diseño e implementación del mod   1.128.391.542 Bibiana  Marcela  Giraldo  Ramirez         1 50 72 13 EBAS (Atención   TFPM      3862025253 PCIN    2500991 CN     386-2025     Cancela Fra 3862025253 CAUSACION PAGO 3 DEL CONT</t>
  </si>
  <si>
    <t>PPNO        366713 01/04/2025    1        2,533,839.00  232020200903        Diseño e implementación del mod    43.919.145   Dolly Yanet Gomez Gomez                    1 50 72 13 EBAS (Atención   TFPM      3052025253 PCIN    2500910 CN     305-2025     Cancela Fra 3052025253 CAUSACION PAGO 3 DEL CONT</t>
  </si>
  <si>
    <t>PPNO        366710 01/04/2025    1        6,000,000.00  232020200903        Diseño e implementación del mod    43.222.592   Paula Andrea Giraldo Aristizabal           1 50 72 13 EBAS (Atención   TFPM      2782025253 PCIN    2500883 CN     278-2025     Cancela Fra 2782025253 CAUSACION PAGO 3 DEL CONT</t>
  </si>
  <si>
    <t>PPNO        366711 01/04/2025    1        5,163,480.00  232020200903        Diseño e implementación del mod   1.001.418.155 Sara Valentina Giraldo Cuartas             1 50 72 13 EBAS (Atención   TFPM      3242025253 PCIN    2500929 CN     324-2025     Cancela Fra 3242025253 CAUSACION PAGO 3 DEL CONT</t>
  </si>
  <si>
    <t>PPNO        366712 01/04/2025    1        6,000,000.00  232020200903        Diseño e implementación del mod   1.193.572.674 Maria Camila Gomez  Duque                  1 50 72 13 EBAS (Atención   TFPM      4032025253 PCIN    2501008 CN     403-2025     Cancela Fra 4032025253 CAUSACION PAGO 3 DEL CONT</t>
  </si>
  <si>
    <t>PPNO        366714 01/04/2025    1        5,163,480.00  232020200903        Diseño e implementación del mod    21.739.885   Claudia Pahola Gomez Monsalve              1 50 72 13 EBAS (Atención   TFPM      2562025253 PCIN    2500861 CN     256-2025     Cancela Fra 2562025253 CAUSACION PAGO 3 DEL CONT</t>
  </si>
  <si>
    <t>PPNO        366715 01/04/2025    1        5,163,480.00  232020200903        Diseño e implementación del mod    25.021.775   Gloria Constanza Gomez Rodriguez           1 50 72 13 EBAS (Atención   TFPM      2612025253 PCIN    2500866 CN     261-2025     Cancela Fra 2612025253 CAUSACION PAGO 3 DEL CONT</t>
  </si>
  <si>
    <t>PPNO        366716 01/04/2025    1        2,181,400.00  232020200903        Diseño e implementación del mod    39.179.409   Deisy Johana Gomez Valencia                1 50 72 13 EBAS (Atención   TFPM     23222025251 PCIN    2503304 CN     2322-2025    Cancela Fra 23222025251 CAUSACION PAGO 1 DEL CON</t>
  </si>
  <si>
    <t>PPNO          0103 01/04/2025    1      -63,240,808.00  232020200901        Fortalecimiento de los servicio    900.608.729  Uroservice Sas                              4 70 00   INSTITUCIONAL    TFCC             920 PCCP    2408272 CN     4940-2024    CORRECCION INTERFACE PAGOS CONCILIACION MARZO 20</t>
  </si>
  <si>
    <t>PPNO        366650 01/04/2025    1        5,163,480.00  232020200903        Diseño e implementación del mod   1.020.442.117 Ana Maria Acevedo  Arias                   1 50 72 13 EBAS (Atención   TFPM      3442025253 PCIN    2500949 CN     344-2025     Cancela Fra 3442025253 CAUSACION PAGO 3 DEL CONT</t>
  </si>
  <si>
    <t>PPNO        366651 01/04/2025    1        5,197,500.00  232020200903        Diseño e implementación del mod   1.128.452.553 Tabata Banesa Acevedo Gallego              1 50 72 13 EBAS (Atención   TFPM      3892025253 PCIN    2500994 CN     389-2025     Cancela Fra 3892025253 CAUSACION PAGO 3 DEL CONT</t>
  </si>
  <si>
    <t>PPNO        366652 01/04/2025    1        6,000,000.00  232020200903        Diseño e implementación del mod   1.069.479.448 Maira Alejandra Acosta Sierra              1 50 72 13 EBAS (Atención   TFPM      3802025253 PCIN    2500985 CN     380-2025     Cancela Fra 3802025253 CAUSACION PAGO 3 DEL CONT</t>
  </si>
  <si>
    <t>PPNO        366653 01/04/2025    1        2,517,000.00  232020200903        Diseño e implementación del mod    44.005.130   Diana Patricia Aguilar Quinto              1 50 72 13 EBAS (Atención   TFPM      3082025253 PCIN    2500913 CN     308-2025     Cancela Fra 3082025253 CAUSACION PAGO 3 DEL CONT</t>
  </si>
  <si>
    <t>PCIN       2503864 01/04/2025    1        2,013,600.00  232020200903        Diseño e implementación del mod   1.038.646.956 Daniela  Jimenez Lopez                     1 50 72 13 EBAS (Atención   PDIG          250031 PCIN    2503864 CN     2602-2025                 AUXILIAR DE ENFERMERIA</t>
  </si>
  <si>
    <t>PCIN       2503865 01/04/2025    1        2,013,600.00  232020200903        Diseño e implementación del mod   1.037.388.292 Yudy Milena Callejas Sucerquia             1 50 72 13 EBAS (Atención   PDIG          250031 PCIN    2503865 CN     2603-2025                 AUXILIAR DE ENFERMERIA</t>
  </si>
  <si>
    <t>PPNO        366738 01/04/2025    1        2,517,000.00  232020200903        Diseño e implementación del mod   1.007.387.903 Erika Yohana Martinez Echavarria           1 50 72 13 EBAS (Atención   TFPM      3292025253 PCIN    2500934 CN     329-2025     Cancela Fra 3292025253 CAUSACION PAGO 3 DEL CONT</t>
  </si>
  <si>
    <t>PPNO        366739 01/04/2025    1        2,517,000.00  232020200903        Diseño e implementación del mod   1.152.710.976 Darlin Yomara Martinez Giraldo             1 50 72 13 EBAS (Atención   TFPM      4022025253 PCIN    2501007 CN     402-2025     Cancela Fra 4022025253 CAUSACION PAGO 3 DEL CONT</t>
  </si>
  <si>
    <t>PPNO        366743 01/04/2025    1        4,475,016.00  232020200903        Diseño e implementación del mod   1.037.658.508 Daniela  Medina Pelaez                     1 50 72 13 EBAS (Atención   TFPM     23262025251 PCIN    2503308 CN     2326-2025    Cancela Fra 23262025251 CAUSACION PAGO 1 DEL CON</t>
  </si>
  <si>
    <t>PPNO        366740 01/04/2025    1        2,517,000.00  232020200903        Diseño e implementación del mod   1.085.327.330 Leydi Caterine Martinez Pantoja            1 50 72 13 EBAS (Atención   TFPM      3822025253 PCIN    2500987 CN     382-2025     Cancela Fra 3822025253 CAUSACION PAGO 3 DEL CONT</t>
  </si>
  <si>
    <t>PPNO        366741 01/04/2025    1        5,163,480.00  232020200903        Diseño e implementación del mod    43.619.019   Diana Marcela Maya Agudelo                 1 50 72 13 EBAS (Atención   TFPM      2882025253 PCIN    2500893 CN     288-2025     Cancela Fra 2882025253 CAUSACION PAGO 3 DEL CONT</t>
  </si>
  <si>
    <t>PPNO        366742 01/04/2025    1        5,163,480.00  232020200903        Diseño e implementación del mod   1.070.822.127 Alba Rosa Medina Medina                    1 50 72 13 EBAS (Atención   TFPM      3812025253 PCIN    2500986 CN     381-2025     Cancela Fra 3812025253 CAUSACION PAGO 3 DEL CONT</t>
  </si>
  <si>
    <t>PPNO        366744 01/04/2025    1        3,614,436.00  232020200903        Diseño e implementación del mod   1.037.596.296 Carolina   Mejia  Alvarez                  1 50 72 13 EBAS (Atención   TFPM     23672025251 PCIN    2503369 CN     2367-2025    Cancela Fra 23672025251 CAUSACION PAGO 1 DEL CON</t>
  </si>
  <si>
    <t>PPNO        366745 01/04/2025    1        2,517,000.00  232020200903        Diseño e implementación del mod   1.000.088.007 Juliana Mejia Castro                       1 50 72 13 EBAS (Atención   TFPM      3162025253 PCIN    2500921 CN     316-2025     Cancela Fra 3162025253 CAUSACION PAGO 3 DEL CONT</t>
  </si>
  <si>
    <t>PPNO        366746 01/04/2025    1        2,517,000.00  232020200903        Diseño e implementación del mod    43.583.737   Diana Patricia Mejia Tobar                 1 50 72 13 EBAS (Atención   TFPM      2852025253 PCIN    2500890 CN     285-2025     Cancela Fra 2852025253 CAUSACION PAGO 3 DEL CONT</t>
  </si>
  <si>
    <t>PPNO        366747 01/04/2025    1        2,517,000.00  232020200903        Diseño e implementación del mod   1.001.138.994 Susana   Mena Cordoba                      1 50 72 13 EBAS (Atención   TFPM      3232025253 PCIN    2500928 CN     323-2025     Cancela Fra 3232025253 CAUSACION PAGO 3 DEL CONT</t>
  </si>
  <si>
    <t>PPNO        366748 01/04/2025    1        2,517,000.00  232020200903        Diseño e implementación del mod    32.182.006   Leidy Patricia Mena Palacio                1 50 72 13 EBAS (Atención   TFPM      2652025253 PCIN    2500870 CN     265-2025     Cancela Fra 2652025253 CAUSACION PAGO 3 DEL CONT</t>
  </si>
  <si>
    <t>PPNO        366749 01/04/2025    1        5,163,480.00  232020200903        Diseño e implementación del mod    43.586.096   Patricia Del Carmen Mena Pino              1 50 72 13 EBAS (Atención   TFPM      2862025253 PCIN    2500891 CN     286-2025     Cancela Fra 2862025253 CAUSACION PAGO 3 DEL CONT</t>
  </si>
  <si>
    <t>PPNO        366750 01/04/2025    1        2,517,000.00  232020200903        Diseño e implementación del mod   1.035.227.635 Vannesa Meneses Bastidas                   1 50 72 13 EBAS (Atención   TFPM      3532025253 PCIN    2500958 CN     353-2025     Cancela Fra 3532025253 CAUSACION PAGO 3 DEL CONT</t>
  </si>
  <si>
    <t>PPNO        366751 01/04/2025    1        2,533,839.00  232020200903        Diseño e implementación del mod   1.216.723.247 Maria Fernanda Mira Escudero               1 50 72 13 EBAS (Atención   TFPM      4132025253 PCIN    2501018 CN     413-2025     Cancela Fra 4132025253 CAUSACION PAGO 3 DEL CONT</t>
  </si>
  <si>
    <t>PPNO        366752 01/04/2025    1        5,163,480.00  232020200903        Diseño e implementación del mod   1.128.469.405 Vanessa  Molina Florez                     1 50 72 13 EBAS (Atención   TFPM      3912025253 PCIN    2500996 CN     391-2025     Cancela Fra 3912025253 CAUSACION PAGO 3 DEL CONT</t>
  </si>
  <si>
    <t>PPNO        366753 01/04/2025    1        5,163,480.00  232020200903        Diseño e implementación del mod   1.045.438.768 Thalia Ariana Molina Ruiz                  1 50 72 13 EBAS (Atención   TFPM      3772025253 PCIN    2500982 CN     377-2025     Cancela Fra 3772025253 CAUSACION PAGO 3 DEL CONT</t>
  </si>
  <si>
    <t>PPNO        366754 01/04/2025    1        1,510,200.00  232020200903        Diseño e implementación del mod    64.702.568   Denis Del Carmen Montes Paternina          1 50 72 13 EBAS (Atención   TFPM     24242025251 PCIN    2503458 CN     2424-2025    Cancela Fra 24242025251 CAUSACION PAGO 1 DEL CON</t>
  </si>
  <si>
    <t>PPNO        366755 01/04/2025    1        4,475,016.00  232020200903        Diseño e implementación del mod    71.218.415   Ramon Alberto Montoya Arango               1 50 72 13 EBAS (Atención   TFPM     23242025251 PCIN    2503306 CN     2324-2025    Cancela Fra 23242025251 CAUSACION PAGO 1 DEL CON</t>
  </si>
  <si>
    <t>PPNO        366756 01/04/2025    1        5,197,500.00  232020200903        Diseño e implementación del mod   1.128.465.191 Cristian Daniel Montoya Rodas              1 50 72 13 EBAS (Atención   TFPM      3902025253 PCIN    2500995 CN     390-2025     Cancela Fra 3902025253 CAUSACION PAGO 3 DEL CONT</t>
  </si>
  <si>
    <t>PPNO        366757 01/04/2025    1        2,517,000.00  232020200903        Diseño e implementación del mod   1.000.636.036 Juliana Montoya Sarrias                    1 50 72 13 EBAS (Atención   TFPM      3182025253 PCIN    2500923 CN     318-2025     Cancela Fra 3182025253 CAUSACION PAGO 3 DEL CONT</t>
  </si>
  <si>
    <t>PPNO        366758 01/04/2025    1        2,517,000.00  232020200903        Diseño e implementación del mod   1.000.896.170 Laura Nataly Montoya Velez                 1 50 72 13 EBAS (Atención   TFPM      3192025253 PCIN    2500924 CN     319-2025     Cancela Fra 3192025253 CAUSACION PAGO 3 DEL CONT</t>
  </si>
  <si>
    <t>PPNO        366762 01/04/2025    1        6,000,000.00  232020200903        Diseño e implementación del mod    35.600.287   Luz  Yalid  Mosquera  Mosquera             1 50 72 13 EBAS (Atención   TFPM      2702025253 PCIN    2500875 CN     270-2025     Cancela Fra 2702025253 CAUSACION PAGO 3 DEL CONT</t>
  </si>
  <si>
    <t>PPNO        366759 01/04/2025    1        5,163,480.00  232020200903        Diseño e implementación del mod   1.020.429.795 Sandra Milena Morales Carvajal             1 50 72 13 EBAS (Atención   TFPM      3432025253 PCIN    2500948 CN     343-2025     Cancela Fra 3432025253 CAUSACION PAGO 3 DEL CONT</t>
  </si>
  <si>
    <t>PPNO        366760 01/04/2025    1        2,517,000.00  232020200903        Diseño e implementación del mod    35.697.857   Yomaira  Moreno Giron                      1 50 72 13 EBAS (Atención   TFPM      2712025253 PCIN    2500876 CN     271-2025     Cancela Fra 2712025253 CAUSACION PAGO 3 DEL CONT</t>
  </si>
  <si>
    <t>PPNO        366761 01/04/2025    1        6,000,000.00  232020200903        Diseño e implementación del mod   1.003.969.715 Juliana  Moreno Rivas                      1 50 72 13 EBAS (Atención   TFPM      3272025253 PCIN    2500932 CN     327-2025     Cancela Fra 3272025253 CAUSACION PAGO 3 DEL CONT</t>
  </si>
  <si>
    <t>PPNO        366763 01/04/2025    1        2,517,000.00  232020200903        Diseño e implementación del mod    32.356.623   Derika Yoneidis Mosquera Bravo             1 50 72 13 EBAS (Atención   TFPM      2672025253 PCIN    2500872 CN     267-2025     Cancela Fra 2672025253 CAUSACION PAGO 3 DEL CONT</t>
  </si>
  <si>
    <t>PPNO        366764 01/04/2025    1        2,517,000.00  232020200903        Diseño e implementación del mod    43.812.036   Liliana Maria Motoya Salazar               1 50 72 13 EBAS (Atención   TFPM      2982025253 PCIN    2500903 CN     298-2025     Cancela Fra 2982025253 CAUSACION PAGO 3 DEL CONT</t>
  </si>
  <si>
    <t>PPNO        366765 01/04/2025    1        2,517,000.00  232020200903        Diseño e implementación del mod   1.045.050.556 Leisy Yohana Murillo Arteaga               1 50 72 13 EBAS (Atención   TFPM      3762025253 PCIN    2500981 CN     376-2025     Cancela Fra 3762025253 CAUSACION PAGO 3 DEL CONT</t>
  </si>
  <si>
    <t>PPNO        366766 01/04/2025    1        6,000,000.00  232020200903        Diseño e implementación del mod   1.035.866.320 Laura Muñoz Alvarez                        1 50 72 13 EBAS (Atención   TFPM      3592025253 PCIN    2500964 CN     359-2025     Cancela Fra 3592025253 CAUSACION PAGO 3 DEL CONT</t>
  </si>
  <si>
    <t>PPNO        366767 01/04/2025    1        5,163,480.00  232020200903        Diseño e implementación del mod    71.738.953   Sergio Humberto Muñoz Cardona              1 50 72 13 EBAS (Atención   TFPM      3122025253 PCIN    2500917 CN     312-2025     Cancela Fra 3122025253 CAUSACION PAGO 3 DEL CONT</t>
  </si>
  <si>
    <t>PPNO        366768 01/04/2025    1          419,500.00  232020200903        Diseño e implementación del mod   1.000.547.078 Jinneth Estrella Muñoz Castaño             1 50 72 13 EBAS (Atención   TFPM     23662025251 PCIN    2503368 CN     2366-2025    Cancela Fra 23662025251 CAUSACION PAGO 1 DEL CON</t>
  </si>
  <si>
    <t>PPNO        366772 01/04/2025    1        2,517,000.00  232020200903        Diseño e implementación del mod   1.001.132.358 Ashley Brigitte Osorio Galvis              1 50 72 13 EBAS (Atención   TFPM      3222025253 PCIN    2500927 CN     322-2025     Cancela Fra 3222025253 CAUSACION PAGO 3 DEL CONT</t>
  </si>
  <si>
    <t>PPNO        366769 01/04/2025    1        2,517,000.00  232020200903        Diseño e implementación del mod   1.152.207.950 Tatiana Nava Giraldo                       1 50 72 13 EBAS (Atención   TFPM      3982025253 PCIN    2501003 CN     398-2025     Cancela Fra 3982025253 CAUSACION PAGO 3 DEL CONT</t>
  </si>
  <si>
    <t>PPNO        366770 01/04/2025    1        5,163,480.00  232020200903        Diseño e implementación del mod   1.017.130.284 Jenny Johanna Neira Sierra                 1 50 72 13 EBAS (Atención   TFPM      3322025253 PCIN    2500937 CN     332-2025     Cancela Fra 3322025253 CAUSACION PAGO 3 DEL CONT</t>
  </si>
  <si>
    <t>PPNO        366771 01/04/2025    1        5,200,000.00  232020200903        Diseño e implementación del mod   1.234.990.977 Valentina  Ortiz Correa                    1 50 72 13 EBAS (Atención   TFPM     23292025251 PCIN    2503310 CN     2329-2025    Cancela Fra 23292025251 CAUSACION PAGO 1 DEL CON</t>
  </si>
  <si>
    <t>PPNO        366773 01/04/2025    1        5,163,480.00  232020200903        Diseño e implementación del mod   1.214.733.195 Paula Andrea Osorio Velez                  1 50 72 13 EBAS (Atención   TFPM      4082025253 PCIN    2501013 CN     408-2025     Cancela Fra 4082025253 CAUSACION PAGO 3 DEL CONT</t>
  </si>
  <si>
    <t>PPNO        366774 01/04/2025    1        5,163,480.00  232020200903        Diseño e implementación del mod   1.036.669.863 Veronica Osorno Arboleda                   1 50 72 13 EBAS (Atención   TFPM      3612025253 PCIN    2500966 CN     361-2025     Cancela Fra 3612025253 CAUSACION PAGO 3 DEL CONT</t>
  </si>
  <si>
    <t xml:space="preserve">    UsuarioISAVELEZ                    Pág. 39 de 113         22-10-2025                                  XENCO S.A.&lt;PCHVIDA&gt;</t>
  </si>
  <si>
    <t>PPNO        366775 01/04/2025    1          839,000.00  232020200903        Diseño e implementación del mod    39.387.780    Sory Ines Ospina  Moreno                  1 50 72 13 EBAS (Atención   TFPM      2732025253 PCIN    2500878 CN     273-2025     Cancela Fra 2732025253 CAUSACION PAGO 3 DEL CONT</t>
  </si>
  <si>
    <t>PPNO        366776 01/04/2025    1        2,517,000.00  232020200903        Diseño e implementación del mod   1.144.140.588 Andres Mauricio Ospina Cardenas            1 50 72 13 EBAS (Atención   TFPM      3932025253 PCIN    2500998 CN     393-2025     Cancela Fra 3932025253 CAUSACION PAGO 3 DEL CONT</t>
  </si>
  <si>
    <t>PPNO        366777 01/04/2025    1        2,517,000.00  232020200903        Diseño e implementación del mod    43.915.171   Margarita Maria Palacio Berrio             1 50 72 13 EBAS (Atención   TFPM      3032025253 PCIN    2500908 CN     303-2025     Cancela Fra 3032025253 CAUSACION PAGO 3 DEL CONT</t>
  </si>
  <si>
    <t>PPNO        366778 01/04/2025    1        2,181,400.00  232020200903        Diseño e implementación del mod   1.037.610.599 Katherine Paniagua Henao                   1 50 72 13 EBAS (Atención   TFPM      3642025253 PCIN    2500969 CN     364-2025     Cancela Fra 3642025253 CAUSACION PAGO 3 DEL CONT</t>
  </si>
  <si>
    <t>PPNO        366779 01/04/2025    1        5,163,480.00  232020200903        Diseño e implementación del mod    71.274.838   Ewdin Orlando Patiño Bedoya                1 50 72 13 EBAS (Atención   TFPM      3112025253 PCIN    2500916 CN     311-2025     Cancela Fra 3112025253 CAUSACION PAGO 3 DEL CONT</t>
  </si>
  <si>
    <t>PPNO        366780 01/04/2025    1        2,184,419.00  232020200903        Diseño e implementación del mod    43.633.980   Adriana Maria Perez Ospina                 1 50 72 13 EBAS (Atención   TFPM      2912025253 PCIN    2500896 CN     291-2025     Cancela Fra 2912025253 CANCELACION PAGO 3 DEL CO</t>
  </si>
  <si>
    <t>PPNO        366654 01/04/2025    1        2,517,000.00  232020200903        Diseño e implementación del mod   1.214.725.675 Evelyn Carolina Aguirre Tabares            1 50 72 13 EBAS (Atención   TFPM      4062025253 PCIN    2501011 CN     406-2025     Cancela Fra 4062025253 CAUSACION PAGO 3 DEL CONT</t>
  </si>
  <si>
    <t>PPNO        366655 01/04/2025    1        5,163,480.00  232020200903        Diseño e implementación del mod   1.037.647.962 Vanessa   Alvarez  Ramirez                 1 50 72 13 EBAS (Atención   TFPM      3672025253 PCIN    2500972 CN     367-2025     Cancela Fra 3672025253 CAUSACION PAGO 3 DEL CONT</t>
  </si>
  <si>
    <t>PPNO        366656 01/04/2025    1        2,517,000.00  232020200903        Diseño e implementación del mod    43.759.714   Marisol Alvarez Lujan                      1 50 72 13 EBAS (Atención   TFPM      2972025253 PCIN    2500902 CN     297-2025     Cancela Fra 2972025253 CAUSACION PAGO 3 DEL CONT</t>
  </si>
  <si>
    <t>PPNO        366657 01/04/2025    1        4,475,016.00  232020200903        Diseño e implementación del mod   1.128.477.827 Carla Cristina Alvarez Martinez            1 50 72 13 EBAS (Atención   TFPM     23272025251 PCIN    2503309 CN     2327-2025    Cancela Fra 23272025251 CAUSACION PAGO 1 DEL CON</t>
  </si>
  <si>
    <t>PPNO        366658 01/04/2025    1        2,517,000.00  232020200903        Diseño e implementación del mod   1.007.980.513 Luisa Katerine Angulo Martinez             1 50 72 13 EBAS (Atención   TFPM     14632025252 PCIN    2502241 CN     1463-2025    Cancela Fra 14632025252 CAUSACION PAGO 2 DEL CON</t>
  </si>
  <si>
    <t>PPNO        366659 01/04/2025    1        1,510,200.00  232020200903        Diseño e implementación del mod   1.001.635.819 Kelly Yohana Arboleda Giraldo              1 50 72 13 EBAS (Atención   TFPM     24252025251 PCIN    2503459 CN     2425-2025    Cancela Fra 24252025251 CAUSACION PAGO 1 DEL CON</t>
  </si>
  <si>
    <t>PPNO        366660 01/04/2025    1        5,163,480.00  232020200903        Diseño e implementación del mod   1.040.184.377 Jackeline Arcila Cataño                    1 50 72 13 EBAS (Atención   TFPM      3712025253 PCIN    2500976 CN     371-2025     Cancela Fra 3712025253 CAUSACION PAGO 3 DEL CONT</t>
  </si>
  <si>
    <t>PPNO        366664 01/04/2025    1        2,533,839.00  232020200903        Diseño e implementación del mod   1.035.303.850 Cindy  Julieth  Arredondo Guisao           1 50 72 13 EBAS (Atención   TFPM      3542025253 PCIN    2500959 CN     354-2025     Cancela Fra 3542025253 CAUSACION PAGO 3 DEL CONT</t>
  </si>
  <si>
    <t>PPNO        366661 01/04/2025    1        2,517,000.00  232020200903        Diseño e implementación del mod    43.631.009   Sirley Patricia Arenas Ramirez             1 50 72 13 EBAS (Atención   TFPM      2902025253 PCIN    2500895 CN     290-2025     Cancela Fra 2902025253 CAUSACION PAGO 3 DEL CONT</t>
  </si>
  <si>
    <t>PPNO        366662 01/04/2025    1        2,517,000.00  232020200903        Diseño e implementación del mod   1.037.589.165 Katherine  Aristizabal Cañas               1 50 72 13 EBAS (Atención   TFPM      3632025253 PCIN    2500968 CN     363-2025     Cancela Fra 3632025253 CAUSACION PAGO 3 DEL CONT</t>
  </si>
  <si>
    <t>PPNO        366663 01/04/2025    1        2,517,000.00  232020200903        Diseño e implementación del mod   1.214.746.843 Yineth Dayana Aristizabal Ospina           1 50 72 13 EBAS (Atención   TFPM      4122025253 PCIN    2501017 CN     412-2025     Cancela Fra 4122025253 CAUSACION PAGO 3 DEL CONT</t>
  </si>
  <si>
    <t>PPNO        366665 01/04/2025    1        5,163,480.00  232020200903        Diseño e implementación del mod    43.925.668   Gabriela Carolina Barrera Lopez            1 50 72 13 EBAS (Atención   TFPM      3062025253 PCIN    2500911 CN     306-2025     Cancela Fra 3062025253 CAUSACION PAGO 3 DEL CONT</t>
  </si>
  <si>
    <t>PPNO        366666 01/04/2025    1        7,500,000.00  232020200903        Diseño e implementación del mod   1.094.272.597 Raul Gilberto Barrera Patiño               1 50 72 13 EBAS (Atención   TFPM      3842025252 PCIN    2500989 CN     384-2025     Cancela Fra 3842025253 CAUSACION PAGO 3 DEL CONT</t>
  </si>
  <si>
    <t>PPNO        366666 01/04/2025    2          500,000.00  232020200903        Diseño e implementación del mod   1.094.272.597 Raul Gilberto Barrera Patiño               1 50 72 13 EBAS (Atención   TFPM      3842025253 PCIN    2500989 CN     384-2025     Cancela Fra 3842025253 CAUSACION PAGO 3 DEL CONT</t>
  </si>
  <si>
    <t>PPNO        366667 01/04/2025    1        2,517,000.00  232020200903        Diseño e implementación del mod   1.020.465.639 Daniela   Becerra  Cordoba                 1 50 72 13 EBAS (Atención   TFPM      3462025253 PCIN    2500951 CN     346-2025     Cancela Fra 3462025253 CAUSACION PAGO 3 DEL CONT</t>
  </si>
  <si>
    <t>PPNO        366668 01/04/2025    1        2,517,000.00  232020200903        Diseño e implementación del mod    43.704.418   Sandra Jimena Bedoya                       1 50 72 13 EBAS (Atención   TFPM      2932025253 PCIN    2500898 CN     293-2025     Cancela Fra 2932025253 CAUSACION PAGO 3 DEL CONT</t>
  </si>
  <si>
    <t>PPNO        366669 01/04/2025    1        2,517,000.00  232020200903        Diseño e implementación del mod   1.152.224.719 Sirley Tatiana Bedoya Escalante            1 50 72 13 EBAS (Atención   TFPM      4002025253 PCIN    2501005 CN     400-2025     Cancela Fra 4002025253 CAUSACION PAGO 3 DEL CONT</t>
  </si>
  <si>
    <t>PPNO        366673 01/04/2025    1        5,163,480.00  232020200903        Diseño e implementación del mod   1.214.727.174 Angie Katherine Betancur Villegas          1 50 72 13 EBAS (Atención   TFPM      4072025253 PCIN    2501012 CN     407-2025     Cancela Fra 4072025253 CAUSACION PAGO 3 DEL CONT</t>
  </si>
  <si>
    <t>PPNO        366670 01/04/2025    1        2,517,000.00  232020200903        Diseño e implementación del mod    43.837.224   Yeimy  Patricia Bermeo Scharlotk           1 50 72 13 EBAS (Atención   TFPM      3012025253 PCIN    2500906 CN     301-2025     Cancela Fra 3012025253 CAUSACION PAGO 3 DEL CONT</t>
  </si>
  <si>
    <t>PPNO        366671 01/04/2025    1        2,181,400.00  232020200903        Diseño e implementación del mod   1.022.122.101 Bibiana Maria Bernal Valencia              1 50 72 13 EBAS (Atención   TFPM     23252025251 PCIN    2503307 CN     2325-2025    Cancela Fra 23252025251 CAUSACION PAGO 1 DEL CON</t>
  </si>
  <si>
    <t>PPNO        366672 01/04/2025    1        5,197,500.00  232020200903        Diseño e implementación del mod   1.037.611.912 Cyndi Yomara Betancur Parra                1 50 72 13 EBAS (Atención   TFPM      3652025253 PCIN    2500970 CN     365-2025     Cancela Fra 3652025253 CAUSACION PAGO 3 DEL CONT</t>
  </si>
  <si>
    <t>PPNO        366781 01/04/2025    1        4,130,784.00  232020200903        Diseño e implementación del mod   1.044.505.493 Angela Maria Preciado Tamayo               1 50 72 13 EBAS (Atención   TFPM      3752025253 PCIN    2500980 CN     375-2025     Cancela Fra 3752025253 CAUSACION PAGO 3 DEL CONT</t>
  </si>
  <si>
    <t>PPNO        366782 01/04/2025    1        2,517,000.00  232020200903        Diseño e implementación del mod   1.017.207.179 Karen Juliana Presiga Lopez                1 50 72 13 EBAS (Atención   TFPM      3352025253 PCIN    2500940 CN     335-2025     Cancela Fra 3352025253 CAUSACION PAGO 3 DEL CONT</t>
  </si>
  <si>
    <t>PPNO        366783 01/04/2025    1        5,163,480.00  232020200903        Diseño e implementación del mod   1.035.875.440 Valentina Quiceno Merino                   1 50 72 13 EBAS (Atención   TFPM      3602025253 PCIN    2500965 CN     360-2025     Cancela Fra 3602025253 CAUSACION PAGO 3 DEL CONT</t>
  </si>
  <si>
    <t>PPNO        366784 01/04/2025    1        4,475,016.00  232020200903        Diseño e implementación del mod    43.710.698   Lucia Elizabeth Quiros Velasquez           1 50 72 13 EBAS (Atención   TFPM     23232025251 PCIN    2503305 CN     2323-2025    Cancela Fra 23232025251 CAUSACION PAGO 1 DEL CON</t>
  </si>
  <si>
    <t>PPNO        366785 01/04/2025    1        2,517,000.00  232020200903        Diseño e implementación del mod   1.020.810.644 Julieth Candelaria Quiroz De La Rosa       1 50 72 13 EBAS (Atención   TFPM      3482025253 PCIN    2500953 CN     348-2025     Cancela Fra 3482025253 CAUSACION PAGO 3 DEL CONT</t>
  </si>
  <si>
    <t>PPNO        366786 01/04/2025    1        2,517,000.00  232020200903        Diseño e implementación del mod    63.461.809   Paula Marcela Ramirez Cardona              1 50 72 13 EBAS (Atención   TFPM      3102025253 PCIN    2500915 CN     310-2025     Cancela Fra 3102025253 CAUSACION PAGO 3 DEL CONT</t>
  </si>
  <si>
    <t>PPNO        366790 01/04/2025    1        6,000,000.00  232020200903        Diseño e implementación del mod   1.087.991.747  Diana Marcela Rivera  Cano                1 50 72 13 EBAS (Atención   TFPM      3832025253 PCIN    2500988 CN     383-2025     Cancela Fra 3832025253 CAUSACION PAGO 3 DEL CONT</t>
  </si>
  <si>
    <t>PPNO        366787 01/04/2025    1        2,517,000.00  232020200903        Diseño e implementación del mod    44.005.863   Sandra Milena Ramirez Gonzalez             1 50 72 13 EBAS (Atención   TFPM      3092025253 PCIN    2500914 CN     309-2025     Cancela Fra 3092025253 CAUSACION PAGO 3 DEL CONT</t>
  </si>
  <si>
    <t>PPNO        366788 01/04/2025    1        2,517,000.00  232020200903        Diseño e implementación del mod    22.102.687   Sobeiba Del Socorro Ramirez Mejia          1 50 72 13 EBAS (Atención   TFPM      2582025253 PCIN    2500863 CN     258-2025     Cancela Fra 2582025253 CAUSACION PAGO 3 DEL CONT</t>
  </si>
  <si>
    <t>PPNO        366789 01/04/2025    1        5,197,500.00  232020200903        Diseño e implementación del mod    42.753.515   Beatriz Elena Rico Zapata                  1 50 72 13 EBAS (Atención   TFPM      2752025253 PCIN    2500880 CN     275-2025     Cancela Fra 2752025253 CAUSACION PAGO 3 DEL CONT</t>
  </si>
  <si>
    <t>PPNO        366791 01/04/2025    1        2,517,000.00  232020200903        Diseño e implementación del mod    98.589.577   Wilson Bayron Rivera Muriel                1 50 72 13 EBAS (Atención   TFPM      3142025253 PCIN    2500919 CN     314-2025     Cancela Fra 3142025253 CAUSACION PAGO 3 DEL CONT</t>
  </si>
  <si>
    <t>PPNO        366792 01/04/2025    1        2,517,000.00  232020200903        Diseño e implementación del mod   1.035.861.181 Sindy Tatiana Rodriguez  Urbano            1 50 72 13 EBAS (Atención   TFPM      3572025253 PCIN    2500962 CN     357-2025     Cancela Fra 3572025253 CAUSACION PAGO 3 DEL CONT</t>
  </si>
  <si>
    <t>PPNO        366793 01/04/2025    1        5,163,480.00  232020200903        Diseño e implementación del mod   1.040.030.687 Katherine Rodriguez Cardona                1 50 72 13 EBAS (Atención   TFPM      3702025253 PCIN    2500975 CN     370-2025     Cancela Fra 3702025253 CAUSACION PAGO 3 DEL CONT</t>
  </si>
  <si>
    <t>PPNO        366794 01/04/2025    1        5,197,500.00  232020200903        Diseño e implementación del mod   1.035.417.521 Bibiana Andrea Rua Cano                    1 50 72 13 EBAS (Atención   TFPM      3552025253 PCIN    2500960 CN     355-2025     Cancela Fra 3552025253 CAUSACION PAGO 3 DEL CONT</t>
  </si>
  <si>
    <t>PPNO        366795 01/04/2025    1        5,197,500.00  232020200903        Diseño e implementación del mod   1.039.451.527 Jessica Alejandra Rua Grajales             1 50 72 13 EBAS (Atención   TFPM      3682025253 PCIN    2500973 CN     368-2025     Cancela Fra 3682025253 CAUSACION PAGO 3 DEL CONT</t>
  </si>
  <si>
    <t>PPNO        366796 01/04/2025    1        2,517,000.00  232020200903        Diseño e implementación del mod   1.214.737.766 July Mayrena Ruiz Avendaño                 1 50 72 13 EBAS (Atención   TFPM      4092025253 PCIN    2501014 CN     409-2025     Cancela Fra 4092025253 CAUSACION PAGO 3 DEL CONT</t>
  </si>
  <si>
    <t>PPNO        366800 01/04/2025    1        7,500,000.00  232020200903        Diseño e implementación del mod   1.214.722.941 Julieta Sanabria Benitez                   1 50 72 13 EBAS (Atención   TFPM      4042025253 PCIN    2501009 CN     404-2025     Cancela Fra 4042025253 CAUSACION PAGO 3 DEL CONT</t>
  </si>
  <si>
    <t>PPNO        366797 01/04/2025    1        2,517,000.00  232020200903        Diseño e implementación del mod    32.070.008   Diana Elsy Ruiz Betancur                   1 50 72 13 EBAS (Atención   TFPM      2642025253 PCIN    2500869 CN     264-2025     Cancela Fra 2642025253 CAUSACION PAGO 3 DEL CONT</t>
  </si>
  <si>
    <t>PPNO        366798 01/04/2025    1        5,163,480.00  232020200903        Diseño e implementación del mod   1.001.724.209 Juan Pablo Salazar Ramirez                 1 50 72 13 EBAS (Atención   TFPM      3252025253 PCIN    2500930 CN     325-2025     Cancela Fra 3252025253 CAUSACION PAGO 3 DEL CONT</t>
  </si>
  <si>
    <t>PPNO        366799 01/04/2025    1        5,163,480.00  232020200903        Diseño e implementación del mod   1.216.727.430 Maria Camila Salazar Taborda               1 50 72 13 EBAS (Atención   TFPM      4152025253 PCIN    2501020 CN     415-2025     Cancela Fra 4152025253 CAUSACION PAGO 3 DEL CONT</t>
  </si>
  <si>
    <t>PPNO        366801 01/04/2025    1        2,517,000.00  232020200903        Diseño e implementación del mod   1.003.864.218 Sharon Dorena Sanchez Rivera               1 50 72 13 EBAS (Atención   TFPM      3262025253 PCIN    2500931 CN     326-2025     Cancela Fra 3262025253 CAUSACION PAGO 3 DEL CONT</t>
  </si>
  <si>
    <t>PPNO        366802 01/04/2025    1        2,517,000.00  232020200903        Diseño e implementación del mod   1.027.801.158 Ana Maria Sanchez Tamayo                   1 50 72 13 EBAS (Atención   TFPM      3502025253 PCIN    2500955 CN     350-2025     Cancela Fra 3502025253 CAUSACION PAGO 3 DEL CONT</t>
  </si>
  <si>
    <t>PPNO        366803 01/04/2025    1        5,163,480.00  232020200903        Diseño e implementación del mod   1.026.154.907 Juan Pablo Santa Velasquez                 1 50 72 13 EBAS (Atención   TFPM      3492025253 PCIN    2500954 CN     349-2025     Cancela Fra 3492025253 CAUSACION PAGO 3 DEL CONT</t>
  </si>
  <si>
    <t>PPNO        366804 01/04/2025    1        2,517,000.00  232020200903        Diseño e implementación del mod   1.032.258.946 Liceth Johana Santero Soto                 1 50 72 13 EBAS (Atención   TFPM      3522025253 PCIN    2500957 CN     352-2025     Cancela Fra 3522025253 CAUSACION PAGO 3 DEL CONT</t>
  </si>
  <si>
    <t>PPNO        366805 01/04/2025    1        7,500,000.00  232020200903        Diseño e implementación del mod   1.020.401.059 Eliana Sepulveda Lopez                     1 50 72 13 EBAS (Atención   TFPM      3402025253 PCIN    2500945 CN     340-2025     Cancela Fra 3402025253 CAUSACION PAGO 3 DEL CONT</t>
  </si>
  <si>
    <t>PPNO        366806 01/04/2025    1        6,000,000.00  232020200903        Diseño e implementación del mod   1.047.401.655 Kelly Johana Sierra Hernandez              1 50 72 13 EBAS (Atención   TFPM     11682025252 PCIN    2501885 CN     1168-2025    Cancela Fra 11682025252 CAUSACION PAGO 2 DEL CON</t>
  </si>
  <si>
    <t xml:space="preserve">    UsuarioISAVELEZ                    Pág. 40 de 113         22-10-2025                                  XENCO S.A.&lt;PCHVIDA&gt;</t>
  </si>
  <si>
    <t>PPNO        366810 01/04/2025    1        2,517,000.00  232020200903        Diseño e implementación del mod   1.036.682.029 Maria Camila Taborda Rua                   1 50 72 13 EBAS (Atención   TFPM      3622025253 PCIN    2500967 CN     362-2025     Cancela Fra 3622025253 CAUSACION PAGO 3 DEL CONT</t>
  </si>
  <si>
    <t>PPNO        366807 01/04/2025    1        2,517,000.00  232020200903        Diseño e implementación del mod   1.007.667.029 Xiomy Andrea Sierra Ochoa                  1 50 72 13 EBAS (Atención   TFPM      3302025253 PCIN    2500935 CN     330-2025     Cancela Fra 3302025253 CAUSACION PAGO 3 DEL CONT</t>
  </si>
  <si>
    <t>PPNO        366808 01/04/2025    1        5,163,480.00  232020200903        Diseño e implementación del mod   1.020.394.050 Diana Carolina Solano Marin                1 50 72 13 EBAS (Atención   TFPM      3392025253 PCIN    2500944 CN     339-2025     Cancela Fra 3392025253 CAUSACION PAGO 3 DEL CONT</t>
  </si>
  <si>
    <t>PPNO        366809 01/04/2025    1        6,000,000.00  232020200903        Diseño e implementación del mod    21.970.245   Gloria Cecilia Taborda Oquendo             1 50 72 13 EBAS (Atención   TFPM      2572025253 PCIN    2500862 CN     257-2025     Cancela Fra 2572025253 CAUSACION PAGO 3 DEL CONT</t>
  </si>
  <si>
    <t>PPNO        366811 01/04/2025    1        2,925,972.00  232020200903        Diseño e implementación del mod     8.125.540   Oscar Dario Tamayo Gallego                 1 50 72 13 EBAS (Atención   TFPM      2552025252 PCIN    2500860 CN     255-2025     Cancela Fra 2552025252 CAUSACION PAGO 2 DEL CONT</t>
  </si>
  <si>
    <t>PPNO        366812 01/04/2025    1        2,517,000.00  232020200903        Diseño e implementación del mod   1.020.105.625 Melany Tamayo Montoya                      1 50 72 13 EBAS (Atención   TFPM      3382025253 PCIN    2500943 CN     338-2025     Cancela Fra 3382025253 CAUSACION PAGO 3 DEL CONT</t>
  </si>
  <si>
    <t>PPNO        366813 01/04/2025    1        2,517,000.00  232020200903        Diseño e implementación del mod    43.268.811   Alba Libia Tamayo Valencia                 1 50 72 13 EBAS (Atención   TFPM      2802025253 PCIN    2500885 CN     280-2025     Cancela Fra 2802025253 CAUSACION PAGO 3 DEL CONT</t>
  </si>
  <si>
    <t>PPNO        366814 01/04/2025    1        2,517,000.00  232020200903        Diseño e implementación del mod   1.214.739.181 Liseth Cristina Tapasco Guisao             1 50 72 13 EBAS (Atención   TFPM      4102025253 PCIN    2501015 CN     410-2025     Cancela Fra 4102025253 CAUSACION PAGO 3 DEL CONT</t>
  </si>
  <si>
    <t>PPNO        366815 01/04/2025    1        5,200,000.00  232020200903        Diseño e implementación del mod    35.603.538   Subjeis Torres Buenaños                    1 50 72 13 EBAS (Atención   TFPM     23212025251 PCIN    2503303 CN     2321-2025    Cancela Fra 23212025251 CAUSACION PAGO 1 DEL CON</t>
  </si>
  <si>
    <t>PPNO        366816 01/04/2025    1        6,000,000.00  232020200903        Diseño e implementación del mod    32.656.876   Gumersinda Isabel Trespalacios De Angel    1 50 72 13 EBAS (Atención   TFPM      2682025253 PCIN    2500873 CN     268-2025     Cancela Fra 2682025253 CAUSACION PAGO 3 DEL CONT</t>
  </si>
  <si>
    <t>PPNO        366817 01/04/2025    1        2,517,000.00  232020200903        Diseño e implementación del mod   1.000.446.184 Marian   Valencia  Hincapie                1 50 72 13 EBAS (Atención   TFPM      3172025253 PCIN    2500922 CN     317-2025     Cancela Fra 3172025253 CAUSACION PAGO 3 DEL CONT</t>
  </si>
  <si>
    <t>PPNO        366818 01/04/2025    1        5,197,500.00  232020200903        Diseño e implementación del mod   1.152.201.249 Juliana Andrea Valencia Barrientos         1 50 72 13 EBAS (Atención   TFPM      3972025253 PCIN    2501002 CN     397-2025     Cancela Fra 3972025253 CAUSACION PAGO 3 DEL CONT</t>
  </si>
  <si>
    <t>PPNO        366819 01/04/2025    1        1,761,900.00  232020200903        Diseño e implementación del mod   1.077.426.560 Kelly Tatiana Vera Chaverra                1 50 72 13 EBAS (Atención   TFPM     23682025251 PCIN    2503370 CN     2368-2025    Cancela Fra 23682025251 CAUSACION PAGO 1 DEL CON</t>
  </si>
  <si>
    <t>PPNO        366820 01/04/2025    1        6,000,000.00  232020200903        Diseño e implementación del mod   1.148.697.542 Vanessa Villa Ramirez                      1 50 72 13 EBAS (Atención   TFPM      3942025253 PCIN    2500999 CN     394-2025     Cancela Fra 3942025253 CAUSACION PAGO 3 DEL CONT</t>
  </si>
  <si>
    <t>PPNO        366821 01/04/2025    1        6,000,000.00  232020200903        Diseño e implementación del mod   1.128.475.827 Daniela Zapata Alzate                      1 50 72 13 EBAS (Atención   TFPM      3922025253 PCIN    2500997 CN     392-2025     Cancela Fra 3922025253 CAUSACION PAGO 3 DEL CONT</t>
  </si>
  <si>
    <t>PPNO        366822 01/04/2025    1        2,517,000.00  232020200903        Diseño e implementación del mod    42.842.178   Maria Raquel Zuluaga Correa                1 50 72 13 EBAS (Atención   TFPM      2762025253 PCIN    2500881 CN     276-2025     Cancela Fra 2762025253 CAUSACION PAGO 3 DEL CONT</t>
  </si>
  <si>
    <t>PPNO        366823 01/04/2025    1        5,163,480.00  232020200903        Diseño e implementación del mod   1.017.134.110 Eileen Ange Zuluaga Muriel                 1 50 72 13 EBAS (Atención   TFPM      3332025253 PCIN    2500938 CN     333-2025     Cancela Fra 3332025253 CAUSACION PAGO 3 DEL CONT</t>
  </si>
  <si>
    <t>PPNO        366717 01/04/2025    1        2,517,000.00  232020200903        Diseño e implementación del mod    71.948.599   Jorge Luis Gonzalez Calle                  1 50 72 13 EBAS (Atención   TFPM      3132025253 PCIN    2500918 CN     313-2025     Cancela Fra 3132025253 CAUSACION PAGO 3 DEL CONT</t>
  </si>
  <si>
    <t>PPNO        366718 01/04/2025    1        5,084,700.00  232020200903        Diseño e implementación del mod   1.035.428.635 Fabian Yesid Gonzalez Garcia               1 50 72 13 EBAS (Atención   TFPM      3562025253 PCIN    2500961 CN     356-2025     Cancela Fra 3562025253 CANCELACION PAGO 3 DEL CO</t>
  </si>
  <si>
    <t>PPNO        366719 01/04/2025    1        5,163,480.00  232020200903        Diseño e implementación del mod    98.669.865   Anderson  Grajales Rios                    1 50 72 13 EBAS (Atención   TFPM      3152025253 PCIN    2500920 CN     315-2025     Cancela Fra 3152025253 CAUSACION PAGO 3 DEL CONT</t>
  </si>
  <si>
    <t>PPNO        366723 01/04/2025    1        5,197,500.00  232020200903        Diseño e implementación del mod    700.032.639  Luisa Fernanda Hincapie Rojas              1 50 72 13 EBAS (Atención   TFPM      4182025253 PCIN    2501023 CN     418-2025     Cancela Fra 4182025253 CAUSACION PAGO 3 DEL CONT</t>
  </si>
  <si>
    <t>PPNO        366720 01/04/2025    1        2,517,000.00  232020200903        Diseño e implementación del mod    25.037.786   Luz Mary Guevara Hernandez                 1 50 72 13 EBAS (Atención   TFPM     14642025252 PCIN    2502242 CN     1464-2025    Cancela Fra 14642025252 CAUSACION PAGO 2 DEL CON</t>
  </si>
  <si>
    <t>PPNO        366721 01/04/2025    1        2,517,000.00  232020200903        Diseño e implementación del mod    43.381.645   Maria Sandra Henao Bustamante              1 50 72 13 EBAS (Atención   TFPM      2812025253 PCIN    2500886 CN     281-2025     Cancela Fra 2812025253 CAUSACION PAGO 3 DEL CONT</t>
  </si>
  <si>
    <t>PPNO        366722 01/04/2025    1        2,517,000.00  232020200903        Diseño e implementación del mod    43.751.995   Luz Dary Henao Sanchez                     1 50 72 13 EBAS (Atención   TFPM      2962025253 PCIN    2500901 CN     296-2025     Cancela Fra 2962025253 CAUSACION PAGO 3 DEL CONT</t>
  </si>
  <si>
    <t>PPNO        366724 01/04/2025    1        2,517,000.00  232020200903        Diseño e implementación del mod   1.040.492.743 Mayerly  Hinestroza Palacio                1 50 72 13 EBAS (Atención   TFPM      3722025253 PCIN    2500977 CN     372-2025     Cancela Fra 3722025253 CAUSACION PAGO 3 DEL CONT</t>
  </si>
  <si>
    <t>PPNO        366725 01/04/2025    1        5,163,480.00  232020200903        Diseño e implementación del mod    37.181.995   Luz  Lorena  Jacome  Chinchilla            1 50 72 13 EBAS (Atención   TFPM      2722025253 PCIN    2500877 CN     272-2025     Cancela Fra 2722025253 CAUSACION PAGO 3 DEL CONT</t>
  </si>
  <si>
    <t>PPNO        366726 01/04/2025    1        5,197,500.00  232020200903        Diseño e implementación del mod    43.576.427   Maribel Jaramillo Correa                   1 50 72 13 EBAS (Atención   TFPM      2842025253 PCIN    2500889 CN     284-2025     Cancela Fra 2842025253 CAUSACION PAGO 3 DEL CONT</t>
  </si>
  <si>
    <t>PPNO        366727 01/04/2025    1        6,000,000.00  232020200903        Diseño e implementación del mod   1.020.442.786 Maria Camila Jimenez Marin Marin           1 50 72 13 EBAS (Atención   TFPM      3452025253 PCIN    2500950 CN     345-2025     Cancela Fra 3452025253 CAUSACION PAGO 3 DEL CONT</t>
  </si>
  <si>
    <t>PPNO        366728 01/04/2025    1        7,500,000.00  232020200903        Diseño e implementación del mod   1.152.218.264 Laura Alejandra Lambis Loaiza              1 50 72 13 EBAS (Atención   TFPM      3992025253 PCIN    2501004 CN     399-2025     Cancela Fra 3992025253 CAUSACION PAGO 3 DEL CONT</t>
  </si>
  <si>
    <t>PPNO        366729 01/04/2025    1        2,517,000.00  232020200903        Diseño e implementación del mod   1.066.718.033 Sebastian Laza                             1 50 72 13 EBAS (Atención   TFPM      3792025253 PCIN    2500984 CN     379-2025     Cancela Fra 3792025253 CAUSACION PAGO 3 DEL CONT</t>
  </si>
  <si>
    <t>PPNO        366733 01/04/2025    1        5,197,500.00  232020200903        Diseño e implementación del mod    43.453.405   Diana Patricia Lopez Campillo              1 50 72 13 EBAS (Atención   TFPM      2822025253 PCIN    2500887 CN     282-2025     Cancela Fra 2822025253 CAUSACION PAGO 3 DEL CONT</t>
  </si>
  <si>
    <t>PPNO        366730 01/04/2025    1        2,517,000.00  232020200903        Diseño e implementación del mod    43.619.188   Maria Isabel Londoño Alcaraz               1 50 72 13 EBAS (Atención   TFPM      2892025253 PCIN    2500894 CN     289-2025     Cancela Fra 2892025253 CAUSACION PAGO 3 DEL CONT</t>
  </si>
  <si>
    <t>PPNO        366731 01/04/2025    1        5,163,480.00  232020200903        Diseño e implementación del mod   1.017.128.392 Isabel  Cristina  Londoño  Ruiz            1 50 72 13 EBAS (Atención   TFPM      3312025253 PCIN    2500936 CN     331-2025     Cancela Fra 3312025253 CAUSACION PAGO 3 DEL CONT</t>
  </si>
  <si>
    <t>PPNO        366732 01/04/2025    1        5,163,480.00  232020200903        Diseño e implementación del mod    43.743.810   Lina Maria Lopera Valencia                 1 50 72 13 EBAS (Atención   TFPM      2942025253 PCIN    2500899 CN     294-2025     Cancela Fra 2942025253 CAUSACION PAGO 3 DEL CONT</t>
  </si>
  <si>
    <t>PPNO        366734 01/04/2025    1        5,163,480.00  232020200903        Diseño e implementación del mod    43.879.273   Claudia Elena Lopez Pareja                 1 50 72 13 EBAS (Atención   TFPM      3022025253 PCIN    2500907 CN     302-2025     Cancela Fra 3022025253 CAUSACION PAGO 3 DEL CONT</t>
  </si>
  <si>
    <t>PPNO        366735 01/04/2025    1        2,517,000.00  232020200903        Diseño e implementación del mod   1.035.861.232 Lorena Andrea Lopez Vasquez                1 50 72 13 EBAS (Atención   TFPM      3582025253 PCIN    2500963 CN     358-2025     Cancela Fra 3582025253 CAUSACION PAGO 3 DEL CONT</t>
  </si>
  <si>
    <t>PPNO        366736 01/04/2025    1        2,517,000.00  232020200903        Diseño e implementación del mod   1.020.419.637 Karla Cristina Marin Castaño               1 50 72 13 EBAS (Atención   TFPM      3422025253 PCIN    2500947 CN     342-2025     Cancela Fra 3422025253 CAUSACION PAGO 3 DEL CONT</t>
  </si>
  <si>
    <t>PPNO        366737 01/04/2025    1        2,517,000.00  232020200903        Diseño e implementación del mod   1.152.199.145 Maria Alejandra Marin Castaño              1 50 72 13 EBAS (Atención   TFPM      3962025253 PCIN    2501001 CN     396-2025     Cancela Fra 3962025253 CAUSACION PAGO 3 DEL CONT</t>
  </si>
  <si>
    <t>PPNO        366976 02/04/2025    1        4,800,000.00  232020200902        Desarrollo de la organización     1.017.130.147 Victor Alfonso Restrepo Alvarez             4 70 00   INSTITUCIONAL    TFPM     24742025251 PCIN    2503523 CN     2474-2025    Cancela Fra 24742025253 CAUSACION PAGO 3 DEL CON</t>
  </si>
  <si>
    <t>PPNO        366975 02/04/2025    1        2,933,333.00  232020200903        Diseño e implementación del mod   1.000.889.474 Vanesa Alexandra Ramirez Parra              4 70 00   INSTITUCIONAL    TFPM     11582025252 PCIN    2501875 CN     1158-2025    Cancela Fra 11582025252 CAUSACION PAGO 2 DEL CON</t>
  </si>
  <si>
    <t>PPNO        366981 02/04/2025    1        2,933,333.00  232020200903        Diseño e implementación del mod   1.007.240.135 Carolina  Torres Cadavid                    4 70 00   INSTITUCIONAL    TFPM     11612025252 PCIN    2501878 CN     1161-2025    Cancela Fra 11612025252 CAUSACION PAGO 2 DEL CON</t>
  </si>
  <si>
    <t>PPNO        366984 02/04/2025    1        5,283,900.00  232020200903        Diseño e implementación del mod    71.761.300   Juan Carlos Vergara Cogollo                 4 70 00   INSTITUCIONAL    TFPM       952025253 PCIN    2500632 CN      95-2025     Cancela Fra 952025253 CAUSACION PAGO 3 DEL CONTR</t>
  </si>
  <si>
    <t>PPNO        366985 02/04/2025    1        2,670,000.00  232020200903        Diseño e implementación del mod   1.066.268.587 Nadys Esther Zabaleta Duran                 4 70 00   INSTITUCIONAL    TFPM     11362025252 PCIN    2501831 CN     1136-2025    Cancela Fra 11362025252 CAUSACION PAGO 2 DEL CON</t>
  </si>
  <si>
    <t>PPNO        366986 02/04/2025    1        2,933,333.00  232020200903        Diseño e implementación del mod   1.001.250.743 Maria Camila Zapata Garcia                  4 70 00   INSTITUCIONAL    TFPM     11592025252 PCIN    2501876 CN     1159-2025    Cancela Fra 11592025252 CAUSACION PAGO 2 DEL CON</t>
  </si>
  <si>
    <t>PPNO        366987 02/04/2025    1        2,933,333.00  232020200903        Diseño e implementación del mod    71.657.518   Jorge Ivan Zapata Jaramillo                 4 70 00   INSTITUCIONAL    TFPM     11562025252 PCIN    2501873 CN     1156-2025    Cancela Fra 11562025252 CAUSACION PAGO 2 DEL CON</t>
  </si>
  <si>
    <t>PPNO        366988 02/04/2025    1        2,933,333.00  232020200903        Diseño e implementación del mod   1.101.449.628 Katerine Zuñiga Solar                       4 70 00   INSTITUCIONAL    TFPM     11652025252 PCIN    2501882 CN     1165-2025    Cancela Fra 11652025252 CAUSACION PAGO 2 DEL CON</t>
  </si>
  <si>
    <t>PPNO        366993 02/04/2025    1        6,000,000.00  232020200903        Diseño e implementación del mod   1.030.614.380 Ingry Shirley Marin Guevara                1 50 72 13 EBAS (Atención   TFPM             174 PCIN    2500956 CN     351-2025     Cancela Fra  CANCELACION FACTURA FE-174 DEL CONT</t>
  </si>
  <si>
    <t>PPNO        366994 02/04/2025    1        6,000,000.00  232020200903        Diseño e implementación del mod   1.054.120.589 Edison Jabier Beltran Rincon               1 50 72 13 EBAS (Atención   TFPM              10 PCIN    2500983 CN     378-2025     Cancela Fra  PRESTACIÓN DE SERVICIOS COMO PROFES</t>
  </si>
  <si>
    <t>PPNO        366995 02/04/2025    1        4,475,016.00  232020200903        Diseño e implementación del mod    15.448.886   Julian Antonio Gallego Castro              1 50 72 13 EBAS (Atención   TFPM            2556 PCIN    2503301 CN     2319-2025    Cancela Fra  CANCELACION FACTURA FEJG-2556 DEL C</t>
  </si>
  <si>
    <t>PPNO        366996 02/04/2025    1        2,013,600.00  232020200903        Diseño e implementación del mod    43.744.616   Dorian Yasmid Rodas                        1 50 72 13 EBAS (Atención   TFPM      2952025253 PCIN    2500900 CN     295-2025     Cancela Fra 2952025253 CANCELACION PAGO 3 DEL CO</t>
  </si>
  <si>
    <t>PPNO        366928 02/04/2025    1        2,780,380.00  232020200901        Fortalecimiento de los servicio   1.035.869.362 Stiwar Alberto Arroyabe Aristizabal         4 70 00   INSTITUCIONAL    TFPM      1522025253 PCIN    2500601 CN     152-2025     Cancela Fra 1522025253 CAUSACION PAGO 3 DEL CONT</t>
  </si>
  <si>
    <t>PPNO        366929 02/04/2025    1        2,933,333.00  232020200903        Diseño e implementación del mod   1.037.598.330 Dairo Leon Arroyave Molina                  4 70 00   INSTITUCIONAL    TFPM     11632025252 PCIN    2501880 CN     1163-2025    Cancela Fra 11632025252 CAUSACION PAGO 2 DEL CON</t>
  </si>
  <si>
    <t>PPNO        366930 02/04/2025    1        4,000,000.00  232020200903        Diseño e implementación del mod   1.152.458.127 Santiago Jose Bohorquez Otalvaro            4 70 00   INSTITUCIONAL    TFPM       962025253 PCIN    2500633 CN      96-2025     Cancela Fra 962025253 CAUSACION PAGO 3 DEL CONTR</t>
  </si>
  <si>
    <t xml:space="preserve">    UsuarioISAVELEZ                    Pág. 41 de 113         22-10-2025                                  XENCO S.A.&lt;PCHVIDA&gt;</t>
  </si>
  <si>
    <t>PPNO        366934 02/04/2025    1        2,933,333.00  232020200903        Diseño e implementación del mod   1.000.536.987 Manuela Casas Blandon                       4 70 00   INSTITUCIONAL    TFPM     11572025252 PCIN    2501874 CN     1157-2025    Cancela Fra 11572025252 CAUSACION PAGO 2 DEL CON</t>
  </si>
  <si>
    <t>PPNO        366933 02/04/2025    1        3,920,000.00  2320202005          Servicios de la construcción      1.017.203.659 Daniela Cadena Restrepo                     4 70 00   INSTITUCIONAL    TFPM     24512025251 PCIN    2503497 CN     2451-2025    Cancela Fra 24512025251 CAUSACION PAGO 1 DEL CON</t>
  </si>
  <si>
    <t>PPNO        366940 02/04/2025    1        2,409,663.00  232020200901        Fortalecimiento de los servicio   1.039.453.509 Luz Adriana Echeverri Vera                  4 70 00   INSTITUCIONAL    TFPM     23282025251 PCIN    2503318 CN     2328-2025    Cancela Fra 23282025251 CAUSACION PAGO 1 DEL CON</t>
  </si>
  <si>
    <t>PPNO        366943 02/04/2025    1        2,933,333.00  232020200903        Diseño e implementación del mod   1.017.206.148 Alexandra Garcia Chavarria                  4 70 00   INSTITUCIONAL    TFPM     11622025252 PCIN    2501879 CN     1162-2025    Cancela Fra 11622025252 CAUSACION PAGO 2 DEL CON</t>
  </si>
  <si>
    <t>PPNO        366946 02/04/2025    1        2,670,000.00  232020200903        Diseño e implementación del mod    29.689.069   Andrea  Yurani  Henao  Lopez                4 70 00   INSTITUCIONAL    TFPM     11352025252 PCIN    2501830 CN     1135-2025    Cancela Fra 11352025252 CAUSACION PAGO 2 DEL CON</t>
  </si>
  <si>
    <t>PPNO        366950 02/04/2025    1        2,933,333.00  232020200903        Diseño e implementación del mod    32.292.870   Maria Eugenia Julio Montalvo                4 70 00   INSTITUCIONAL    TFPM     11542025252 PCIN    2501871 CN     1154-2025    Cancela Fra 11542025252 CAUSACION PAGO 2 DEL CON</t>
  </si>
  <si>
    <t>PPNO        366952 02/04/2025    1          370,717.00  232020200901        Fortalecimiento de los servicio   1.007.397.424 Blanca Cecilia Lopera Higuita               4 70 00   INSTITUCIONAL    TFPM      1502025253 PCIN    2500599 CN     150-2025     Cancela Fra 1502025253 CAUSACION PAGO 3 DEL CONT</t>
  </si>
  <si>
    <t>PPNO        366953 02/04/2025    1        2,670,000.00  232020200903        Diseño e implementación del mod   1.065.598.276 Elber Jose Lopez Gonzalez                   4 70 00   INSTITUCIONAL    TFPM       942025253 PCIN    2500631 CN      94-2025     Cancela Fra 942025253 CAUSACION PAGO 3 DEL CONTR</t>
  </si>
  <si>
    <t>PPNO        366956 02/04/2025    1        2,933,333.00  232020200903        Diseño e implementación del mod   1.001.669.038 Karen Daniela Mazo Zapata                   4 70 00   INSTITUCIONAL    TFPM     11602025252 PCIN    2501877 CN     1160-2025    Cancela Fra 11602025252 CAUSACION PAGO 2 DEL CON</t>
  </si>
  <si>
    <t>PPNO        366957 02/04/2025    1        2,780,380.00  232020200901        Fortalecimiento de los servicio   1.017.276.194 Angie Paola Molina Lopez                    4 70 00   INSTITUCIONAL    TFPM      1512025253 PCIN    2500600 CN     151-2025     Cancela Fra 1512025253 CAUSACION PAGO 3 DEL CONT</t>
  </si>
  <si>
    <t>PPNO        366960 02/04/2025    1        2,933,333.00  232020200903        Diseño e implementación del mod   1.054.565.688 Geraldin Rocio Mora Gomez                   4 70 00   INSTITUCIONAL    TFPM     11642025252 PCIN    2501881 CN     1164-2025    Cancela Fra 11642025252 CAUSACION PAGO 2 DEL CON</t>
  </si>
  <si>
    <t>PPNO        366965 02/04/2025    1        3,920,000.00  2320202005          Servicios de la construcción       71.774.532   John Jairo Osorio Lopera                    4 70 00   INSTITUCIONAL    TFPM     24502025251 PCIN    2503496 CN     2450-2025    Cancela Fra 24502025251 CAUSACION PAGO 1 DEL CON</t>
  </si>
  <si>
    <t>PPNO        366962 02/04/2025    1        2,933,333.00  232020200903        Diseño e implementación del mod   1.128.470.285 Maria Victoria Mosquera Escobar             4 70 00   INSTITUCIONAL    TFPM     11662025252 PCIN    2501883 CN     1166-2025    Cancela Fra 11662025252 CAUSACION PAGO 2 DEL CON</t>
  </si>
  <si>
    <t>PPNO        366964 02/04/2025    1        8,400,000.00  232020200902        Desarrollo de la organización      10.027.940   Jose Andres Ortiz Hoyos                     4 70 00   INSTITUCIONAL    TFPM     14592025252 PCIN    2502237 CN     1459-2025    Cancela Fra 14592025252 CAUSACION PAGO 2 DEL CON</t>
  </si>
  <si>
    <t>PPNO        366966 02/04/2025    1        2,670,000.00  232020200903        Diseño e implementación del mod    71.796.924   Andres Osorio Ramirez                       4 70 00   INSTITUCIONAL    TFPM       932025253 PCIN    2500630 CN      93-2025     Cancela Fra 932025253 CAUSACION PAGO 3 DEL CONTR</t>
  </si>
  <si>
    <t>PPNO        366976 02/04/2025    2        5,040,000.00  232020200902        Desarrollo de la organización     1.017.130.147 Victor Alfonso Restrepo Alvarez             4 70 00   INSTITUCIONAL    TFPM     24742025253 PCIN    2503523 CN     2474-2025    Cancela Fra 24742025253 CAUSACION PAGO 3 DEL CON</t>
  </si>
  <si>
    <t>PPNO        366974 02/04/2025    1        2,780,380.00  232020200901        Fortalecimiento de los servicio    21.698.195   Diana Julieth Quiroz Carvajal               4 70 00   INSTITUCIONAL    TFPM      1492025253 PCIN    2500598 CN     149-2025     Cancela Fra 1492025253 CAUSACION PAGO 3 DEL CONT</t>
  </si>
  <si>
    <t>PPNO        366979 02/04/2025    1        2,933,333.00  232020200903        Diseño e implementación del mod    43.270.760   Diana Lucia Serna Salazar                   4 70 00   INSTITUCIONAL    TFPM     11552025252 PCIN    2501872 CN     1155-2025    Cancela Fra 11552025252 CAUSACION PAGO 2 DEL CON</t>
  </si>
  <si>
    <t>PPNO        367426 04/04/2025    1       12,105,000.00  232020200901        Fortalecimiento de los servicio    43.737.249   Diana Cecilia Jaramillo Posada              4 70 00   INSTITUCIONAL    TFPM            2328 PCIN    2500677 CN     106-2025     Cancela Fra 2328 CANCELACION PAGO FACTURA 2323 D</t>
  </si>
  <si>
    <t>PPNO        367414 04/04/2025    1        4,664,517.00  232020200903        Diseño e implementación del mod    800.153.993  Comunicacion Celular  S A Comcel  S A      1 50 72 13 EBAS (Atención   TFCP     59161703197 PCIN    2501137                     Cancela Fra 59161703197 CODIGO INTERNO 822515874</t>
  </si>
  <si>
    <t>PNCF           166 07/04/2025    1        5,885,021.00  232020200901        Fortalecimiento de los servicio    900.463.012  Sindicato Nacional De Traumatologia Y Orto  4 70 00   INSTITUCIONAL    TFNCC            399 PCCP    2403445 CN     245-2024     NC 399  RECONOCIMIENTO GLOSA EN FORMA DEFINITIVA</t>
  </si>
  <si>
    <t>POBL         14344 08/04/2025    2        7,171,019.00  232020200901        Fortalecimiento de los servicio    900.463.012  Sindicato Nacional De Traumatologia Y Orto  4 70 00   INSTITUCIONAL    TFCC            1501 PCIN    2503423 CN     5236-2024    PRESTACION SERVICIOS DE ORTOPEDIA EN LA UH BELEN</t>
  </si>
  <si>
    <t>POBL         14344 08/04/2025    1      111,137,626.00  232020200901        Fortalecimiento de los servicio    900.463.012  Sindicato Nacional De Traumatologia Y Orto  4 70 00   INSTITUCIONAL    TFCC            1501 PCIN    2500065 CN     5236-2024    PRESTACION SERVICIOS DE ORTOPEDIA EN LA UH BELEN</t>
  </si>
  <si>
    <t>POBL         14405 09/04/2025    1       25,899,803.00  232020200901        Fortalecimiento de los servicio    900.786.433  Apoyo Diagnostico De Colombia Sas           4 70 00   INSTITUCIONAL    TFCC            1618 PCIN    2501922 CN     1174-2025    PRESTACION DE SERVICIOS PROFESIONALES ESPECIALIZ</t>
  </si>
  <si>
    <t>POBL         14406 09/04/2025    1       12,224,980.00  232020200901        Fortalecimiento de los servicio    900.786.433  Apoyo Diagnostico De Colombia Sas           4 70 00   INSTITUCIONAL    TFCC            1621 PCIN    2501922 CN     1174-2025    PRESTACION DE SERVICIOS PROFESIONALES ESPECIALIZ</t>
  </si>
  <si>
    <t>POBL         14407 09/04/2025    1        7,769,988.00  232020200901        Fortalecimiento de los servicio    900.445.089  Thaus Talento Humano En Salud Sindicato De  4 70 00   INSTITUCIONAL    TFCC            2409 PCIN    2500068 CN     5256-2024    PRESTACION DE SERVICIOS PROFESIONALES  ESPECIALI</t>
  </si>
  <si>
    <t>POBL         14408 09/04/2025    1       80,550,156.00  232020200901        Fortalecimiento de los servicio    900.445.089  Thaus Talento Humano En Salud Sindicato De  4 70 00   INSTITUCIONAL    TFCC            2410 PCIN    2500068 CN     5256-2024    PRESTACION DE SERVICIOS PROFESIONALES  ESPECIALI</t>
  </si>
  <si>
    <t>PNCF           168 09/04/2025    1          719,083.00  232020200901        Fortalecimiento de los servicio    900.463.012  Sindicato Nacional De Traumatologia Y Orto  4 70 00   INSTITUCIONAL    TFCC            1360 PCCP    2407127 CN     5236-2024    NC401  FRA 1360  DICIEMBRTE DE 2024  RECONOCIMIE</t>
  </si>
  <si>
    <t>POBL         14410 09/04/2025    1       28,952,822.00  232020200903        Diseño e implementación del mod    901.459.337  Evoai Sas                                   4 70 00   INSTITUCIONAL    TFCC             169 PCIN    2500737 CN     4751-2024    PAGO ARRENDAMIENTO DE PLATAFORMA DE AGENDAMIENTO</t>
  </si>
  <si>
    <t>PACO            38 09/04/2025    1      365,000,000.00  232020200901        Fortalecimiento de los servicio    900.608.729  Uroservice Sas                              4 70 00   INSTITUCIONAL                         PCIN    2503973 CN     001-2025                    ADICION CONTRATOS.</t>
  </si>
  <si>
    <t>PCIN       2503973 09/04/2025    1      365,000,000.00  232020200901        Fortalecimiento de los servicio    900.608.729  Uroservice Sas                              4 70 00   INSTITUCIONAL    PDIG          250011 PCIN    2503973 CN     001-2025     ADICION CONTRATO N. 001-2025 - PRESTACION DE SER</t>
  </si>
  <si>
    <t>PCIN       2503978 09/04/2025    1      160,000,000.00  232020200901        Fortalecimiento de los servicio    900.463.012  Sindicato Nacional De Traumatologia Y Orto  4 70 00   INSTITUCIONAL    PDIG          250011 PCIN    2503978 CN     2669-2025    PRESTACION DE SERVICIOS ESPECIALIZADOS EN EL PRO</t>
  </si>
  <si>
    <t>POBL         14409 09/04/2025    1      285,720,048.00  232020200901        Fortalecimiento de los servicio    900.450.676  Sogos Sindicato Nacional De Ginecologia Y   4 70 00   INSTITUCIONAL    TFCC             507 PCIN    2502321 CN     1475-2025    CONTRATO 1475-2025- PRESTACION DE SERVICIOS DE S</t>
  </si>
  <si>
    <t>PPNO        367789 10/04/2025    1       28,952,822.00  232020200903        Diseño e implementación del mod    901.459.337  Evoai Sas                                   4 70 00   INSTITUCIONAL    TFCC             169 PCIN    2500737 CN     4751-2024                        Fras 169</t>
  </si>
  <si>
    <t>PPPA        367770 10/04/2025    2       76,546,754.00  232020200901        Fortalecimiento de los servicio    900.608.729  Uroservice Sas                              4 70 00   INSTITUCIONAL    TFCC             936 PCIN    2501829 CN     4940-2024                      Fras 925 936</t>
  </si>
  <si>
    <t>PPPA        367770 10/04/2025    1       42,537,459.00  232020200901        Fortalecimiento de los servicio    900.608.729  Uroservice Sas                              4 70 00   INSTITUCIONAL    TFCC             925 PCCP    2408272 CN     4940-2024                      Fras 925 936</t>
  </si>
  <si>
    <t>POBL         14490 11/04/2025    1        8,875,477.00  232020200903        Diseño e implementación del mod    800.093.761  Empresa Transportadora De Taxis Individual 1 50 72 13 EBAS (Atención   TFCC           33718 PCIN    2500747 CN     4207-2024    PRESTACION DE SERVICIOS DE TRANSPORTE EN TAXI PA</t>
  </si>
  <si>
    <t>PPNO        367819 21/04/2025    1          277,892.00  232020200903        Diseño e implementación del mod    800.153.993  Comunicacion Celular  S A Comcel  S A       4 70 00   INSTITUCIONAL    TFCP      5917718845 PCIN    2502293                                     Fras 5917718845</t>
  </si>
  <si>
    <t>POBL         14493 21/04/2025    1          277,892.00  232020200903        Diseño e implementación del mod    800.153.993  Comunicacion Celular  S A Comcel  S A       4 70 00   INSTITUCIONAL    TFCP      5917718845 PCIN    2502293                     MAESTRA 822486246 SERVICIO LINEA CELULARES . PAR</t>
  </si>
  <si>
    <t>PDAG        250185 21/04/2025    1      300,000,000.00  232020200903        Diseño e implementación del mod                                                             4 70 00   INSTITUCIONAL    PDIG          250016                                     ADICION A LA DISPONIBILIDAD 250016, PARA EL DESA</t>
  </si>
  <si>
    <t>POBL         14530 21/04/2025    1      146,105,000.00  232020200901        Fortalecimiento de los servicio    900.445.089  Thaus Talento Humano En Salud Sindicato De  4 70 00   INSTITUCIONAL    TFCC            2404 PCIN    2500641 CN      75-2025     PRESTACION DE SERVICIOS  ASISTENCIA DE MEDICINA</t>
  </si>
  <si>
    <t>POBL         14525 21/04/2025    1       34,669,200.00  232020200901        Fortalecimiento de los servicio    900.786.433  Apoyo Diagnostico De Colombia Sas           4 70 00   INSTITUCIONAL    TFCC            1620 PCIN    2501920 CN     1173-2025    PRESTACION DE SERVICIOS PROFESIONALES ESPECIALIZ</t>
  </si>
  <si>
    <t>PNCF           171 22/04/2025    1          778,218.00  232020200901        Fortalecimiento de los servicio    900.463.012  Sindicato Nacional De Traumatologia Y Orto  4 70 00   INSTITUCIONAL    TFCC            1337 PCCP    2407127 CN     5236-2024    NC400 FRA 1337 NOVIEMBRE 2024  RECONOCIMIENTO GL</t>
  </si>
  <si>
    <t>PPNO        367830 22/04/2025    1        8,875,477.00  232020200903        Diseño e implementación del mod    800.093.761  Empresa Transportadora De Taxis Individual 1 50 72 13 EBAS (Atención   TFCC           33718 PCIN    2500747 CN     4207-2024                       Fras 33718</t>
  </si>
  <si>
    <t>PCIN       2504118 23/04/2025    1      103,114,065.00  2320202005          Servicios de la construcción       811.033.318  Soluciones Integrales De Ingenieria Sa      4 70 00   INSTITUCIONAL    PDIG          250143 PCIN    2504118 CN     2737-2025    INTERVENTORIA TECNICA, ADMINISTRATIVA Y FINANCIE</t>
  </si>
  <si>
    <t>POBL         42051 23/04/2025    1        8,784,820.00  232020200901        Fortalecimiento de los servicio    900.463.012  Sindicato Nacional De Traumatologia Y Orto  4 70 00   INSTITUCIONAL    TFCC            1508 PCIN    2503423 CN     5236-2024    PRESTACION SERVICIOS DE ORTOPEDIA EN LA UH BELEN</t>
  </si>
  <si>
    <t>PACO            44 24/04/2025    5        1,520,303.00  232020200903        Diseño e implementación del mod    31.422.956   Gloria Patricia Escobar Rincon             1 50 72 13 EBAS (Atención   PDIG          250031 PCIN    2504136 CN     263-2025                   ADICION A  CONTRATOS</t>
  </si>
  <si>
    <t>PCIN       2504148 24/04/2025    1       36,315,000.00  232020200901        Fortalecimiento de los servicio    43.737.249   Diana Cecilia Jaramillo Posada              4 70 00   INSTITUCIONAL    PDIG          250011 PCIN    2504148 CN     2739-2025             SERVICIOS COMO GINECO OBSTETRA</t>
  </si>
  <si>
    <t>PACO            44 24/04/2025    4        3,118,500.00  232020200903        Diseño e implementación del mod   1.039.451.527 Jessica Alejandra Rua Grajales             1 50 72 13 EBAS (Atención   PDIG          250031 PCIN    2504135 CN     368-2025                   ADICION A  CONTRATOS</t>
  </si>
  <si>
    <t>PACO            44 24/04/2025    6        1,520,303.00  232020200903        Diseño e implementación del mod   1.035.303.850 Cindy  Julieth  Arredondo Guisao           1 50 72 13 EBAS (Atención   PDIG          250031 PCIN    2504137 CN     354-2025                   ADICION A  CONTRATOS</t>
  </si>
  <si>
    <t>PACO            44 24/04/2025    7        1,520,303.00  232020200903        Diseño e implementación del mod   1.216.723.247 Maria Fernanda Mira Escudero               1 50 72 13 EBAS (Atención   PDIG          250031 PCIN    2504138 CN     413-2025                   ADICION A  CONTRATOS</t>
  </si>
  <si>
    <t>PACO            44 24/04/2025    8        3,600,000.00  232020200903        Diseño e implementación del mod   1.054.120.589 Edison Jabier Beltran Rincon               1 50 72 13 EBAS (Atención   PDIG          250031 PCIN    2504139 CN     378-2025                   ADICION A  CONTRATOS</t>
  </si>
  <si>
    <t>PACO            44 24/04/2025    9        3,600,000.00  232020200903        Diseño e implementación del mod   1.007.198.372 Diego Alejandro Garc Ia Rincon             1 50 72 13 EBAS (Atención   PDIG          250031 PCIN    2504140 CN     328-2025                   ADICION A  CONTRATOS</t>
  </si>
  <si>
    <t xml:space="preserve">    UsuarioISAVELEZ                    Pág. 42 de 113         22-10-2025                                  XENCO S.A.&lt;PCHVIDA&gt;</t>
  </si>
  <si>
    <t>PACO            44 24/04/2025   10        3,600,000.00  232020200903        Diseño e implementación del mod   1.020.442.786 Maria Camila Jimenez Marin Marin           1 50 72 13 EBAS (Atención   PDIG          250031 PCIN    2504141 CN     345-2025                   ADICION A  CONTRATOS</t>
  </si>
  <si>
    <t>PACO            44 24/04/2025   11        3,600,000.00  232020200903        Diseño e implementación del mod   1.003.969.715 Juliana  Moreno Rivas                      1 50 72 13 EBAS (Atención   PDIG          250031 PCIN    2504142 CN     327-2025                   ADICION A  CONTRATOS</t>
  </si>
  <si>
    <t>PACO            44 24/04/2025   12        3,600,000.00  232020200903        Diseño e implementación del mod   1.035.866.320 Laura Muñoz Alvarez                        1 50 72 13 EBAS (Atención   PDIG          250031 PCIN    2504143 CN     359-2025                   ADICION A  CONTRATOS</t>
  </si>
  <si>
    <t>PACO            44 24/04/2025   13        1,510,200.00  232020200903        Diseño e implementación del mod   1.035.861.232 Lorena Andrea Lopez Vasquez                1 50 72 13 EBAS (Atención   PDIG          250031 PCIN    2504144 CN     358-2025                   ADICION A  CONTRATOS</t>
  </si>
  <si>
    <t>PACO            44 24/04/2025   14        1,510,200.00  232020200903        Diseño e implementación del mod   1.007.980.513 Luisa Katerine Angulo Martinez             1 50 72 13 EBAS (Atención   PDIG          250031 PCIN    2504145 CN     1463-2025                  ADICION A  CONTRATOS</t>
  </si>
  <si>
    <t>PACO            44 24/04/2025   15        1,510,200.00  232020200903        Diseño e implementación del mod   1.045.050.556 Leisy Yohana Murillo Arteaga               1 50 72 13 EBAS (Atención   PDIG          250031 PCIN    2504146 CN     376-2025                   ADICION A  CONTRATOS</t>
  </si>
  <si>
    <t>PACO            44 24/04/2025   16        1,510,200.00  232020200903        Diseño e implementación del mod   1.003.864.218 Sharon Dorena Sanchez Rivera               1 50 72 13 EBAS (Atención   PDIG          250031 PCIN    2504147 CN     326-2025                   ADICION A  CONTRATOS</t>
  </si>
  <si>
    <t>PCIN       2504127 24/04/2025    1       11,121,520.00  232020200901        Fortalecimiento de los servicio   1.039.453.509 Luz Adriana Echeverri Vera                  4 70 00   INSTITUCIONAL    PDIG          250011 PCIN    2504127 CN     2743-2025                Auxiliar Administrativo</t>
  </si>
  <si>
    <t>PCIN       2504124 24/04/2025    1       11,121,520.00  232020200901        Fortalecimiento de los servicio    21.698.195   Diana Julieth Quiroz Carvajal               4 70 00   INSTITUCIONAL    PDIG          250011 PCIN    2504124 CN     2740-2025                Auxiliar Administrativo</t>
  </si>
  <si>
    <t>PCIN       2504125 24/04/2025    1       11,121,520.00  232020200901        Fortalecimiento de los servicio   1.017.276.194 Angie Paola Molina Lopez                    4 70 00   INSTITUCIONAL    PDIG          250011 PCIN    2504125 CN     2741-2025                Auxiliar Administrativo</t>
  </si>
  <si>
    <t>PCIN       2504126 24/04/2025    1       11,121,520.00  232020200901        Fortalecimiento de los servicio   1.035.869.362 Stiwar Alberto Arroyabe Aristizabal         4 70 00   INSTITUCIONAL    PDIG          250011 PCIN    2504126 CN     2742-2025                Auxiliar Administrativo</t>
  </si>
  <si>
    <t>PCIN       2504134 24/04/2025    1        3,118,500.00  232020200903        Diseño e implementación del mod   1.037.611.912 Cyndi Yomara Betancur Parra                1 50 72 13 EBAS (Atención   PDIG          250031 PCIN    2504134 CN     365-2025              ACTA Nro 2 ADICION  Y PRORROGA</t>
  </si>
  <si>
    <t>PCIN       2504135 24/04/2025    1        3,118,500.00  232020200903        Diseño e implementación del mod   1.039.451.527 Jessica Alejandra Rua Grajales             1 50 72 13 EBAS (Atención   PDIG          250031 PCIN    2504135 CN     368-2025              ACTA Nro 1 ADICION  Y PRORROGA</t>
  </si>
  <si>
    <t>PCIN       2504136 24/04/2025    1        1,520,303.00  232020200903        Diseño e implementación del mod    31.422.956   Gloria Patricia Escobar Rincon             1 50 72 13 EBAS (Atención   PDIG          250031 PCIN    2504136 CN     263-2025              ACTA Nro 1 ADICION  Y PRORROGA</t>
  </si>
  <si>
    <t>PCIN       2504137 24/04/2025    1        1,520,303.00  232020200903        Diseño e implementación del mod   1.035.303.850 Cindy  Julieth  Arredondo Guisao           1 50 72 13 EBAS (Atención   PDIG          250031 PCIN    2504137 CN     354-2025              ACTA Nro 1 ADICION  Y PRORROGA</t>
  </si>
  <si>
    <t>PCIN       2504138 24/04/2025    1        1,520,303.00  232020200903        Diseño e implementación del mod   1.216.723.247 Maria Fernanda Mira Escudero               1 50 72 13 EBAS (Atención   PDIG          250031 PCIN    2504138 CN     413-2025              ACTA Nro 1 ADICION  Y PRORROGA</t>
  </si>
  <si>
    <t>PCIN       2504139 24/04/2025    1        3,600,000.00  232020200903        Diseño e implementación del mod   1.054.120.589 Edison Jabier Beltran Rincon               1 50 72 13 EBAS (Atención   PDIG          250031 PCIN    2504139 CN     378-2025              ACTA Nro 1 ADICION  Y PRORROGA</t>
  </si>
  <si>
    <t>PCIN       2504140 24/04/2025    1        3,600,000.00  232020200903        Diseño e implementación del mod   1.007.198.372 Diego Alejandro Garc Ia Rincon             1 50 72 13 EBAS (Atención   PDIG          250031 PCIN    2504140 CN     328-2025              ACTA Nro 1 ADICION  Y PRORROGA</t>
  </si>
  <si>
    <t>PCIN       2504141 24/04/2025    1        3,600,000.00  232020200903        Diseño e implementación del mod   1.020.442.786 Maria Camila Jimenez Marin Marin           1 50 72 13 EBAS (Atención   PDIG          250031 PCIN    2504141 CN     345-2025              ACTA Nro 1 ADICION  Y PRORROGA</t>
  </si>
  <si>
    <t>PCIN       2504142 24/04/2025    1        3,600,000.00  232020200903        Diseño e implementación del mod   1.003.969.715 Juliana  Moreno Rivas                      1 50 72 13 EBAS (Atención   PDIG          250031 PCIN    2504142 CN     327-2025              ACTA Nro 1 ADICION  Y PRORROGA</t>
  </si>
  <si>
    <t>PCIN       2504143 24/04/2025    1        3,600,000.00  232020200903        Diseño e implementación del mod   1.035.866.320 Laura Muñoz Alvarez                        1 50 72 13 EBAS (Atención   PDIG          250031 PCIN    2504143 CN     359-2025              ACTA Nro 1 ADICION  Y PRORROGA</t>
  </si>
  <si>
    <t>PCIN       2504144 24/04/2025    1        1,510,200.00  232020200903        Diseño e implementación del mod   1.035.861.232 Lorena Andrea Lopez Vasquez                1 50 72 13 EBAS (Atención   PDIG          250031 PCIN    2504144 CN     358-2025              ACTA Nro 1 ADICION  Y PRORROGA</t>
  </si>
  <si>
    <t>PCIN       2504145 24/04/2025    1        1,510,200.00  232020200903        Diseño e implementación del mod   1.007.980.513 Luisa Katerine Angulo Martinez             1 50 72 13 EBAS (Atención   PDIG          250031 PCIN    2504145 CN     1463-2025             ACTA Nro 1 ADICION  Y PRORROGA</t>
  </si>
  <si>
    <t>PCIN       2504146 24/04/2025    1        1,510,200.00  232020200903        Diseño e implementación del mod   1.045.050.556 Leisy Yohana Murillo Arteaga               1 50 72 13 EBAS (Atención   PDIG          250031 PCIN    2504146 CN     376-2025              ACTA Nro 1 ADICION  Y PRORROGA</t>
  </si>
  <si>
    <t>PCIN       2504147 24/04/2025    1        1,510,200.00  232020200903        Diseño e implementación del mod   1.003.864.218 Sharon Dorena Sanchez Rivera               1 50 72 13 EBAS (Atención   PDIG          250031 PCIN    2504147 CN     326-2025              ACTA Nro 1 ADICION  Y PRORROGA</t>
  </si>
  <si>
    <t>PACO            44 24/04/2025    3        3,118,500.00  232020200903        Diseño e implementación del mod   1.037.611.912 Cyndi Yomara Betancur Parra                1 50 72 13 EBAS (Atención   PDIG          250031 PCIN    2504134 CN     365-2025                   ADICION A  CONTRATOS</t>
  </si>
  <si>
    <t>PPCC           509 25/04/2025    1        5,885,021.00  232020200901        Fortalecimiento de los servicio    900.463.012  Sindicato Nacional De Traumatologia Y Orto  4 70 00   INSTITUCIONAL    TFPT            1235 PCCP    2403445 CN     245-2024     Se realiza un cruce para poder cruzar la NC con</t>
  </si>
  <si>
    <t>POBL         42162 25/04/2025    1       62,356,539.00  232020200901        Fortalecimiento de los servicio    900.482.490  Core Sindicato Colombiano De Trabajadores   4 70 00   INSTITUCIONAL    TFCC            1813 PCIN    2501919 CN     1175-2025    PRESTACION DE SERVICIOS ASISTENCIALES Y ADMINIST</t>
  </si>
  <si>
    <t>POBC         42218 28/04/2025    1        6,000,000.00  232020200903        Diseño e implementación del mod   1.030.614.380 Ingry Shirley Marin Guevara                1 50 72 13 EBAS (Atención   TFPM             180 PCIN    2500956 CN     351-2025     CAUSACION FACTURA FE-180 DEL CONTRATO 351-2025 -</t>
  </si>
  <si>
    <t>POBC         42203 28/04/2025    1        5,326,200.00  232020200901        Fortalecimiento de los servicio    43.737.249   Diana Cecilia Jaramillo Posada              4 70 00   INSTITUCIONAL    TFPM            2333 PCIN    2500677 CN     106-2025     CAUSACION PAGO FACTURA 2333 DEL CONTRATO 106-202</t>
  </si>
  <si>
    <t>POBC         42203 28/04/2025    2        3,631,500.00  232020200901        Fortalecimiento de los servicio    43.737.249   Diana Cecilia Jaramillo Posada              4 70 00   INSTITUCIONAL    TFPM            2333 PCIN    2503448 CN     106-2025     CAUSACION PAGO FACTURA 2333 DEL CONTRATO 106-202</t>
  </si>
  <si>
    <t>POBC         42215 28/04/2025    1        6,000,000.00  232020200903        Diseño e implementación del mod   1.054.120.589 Edison Jabier Beltran Rincon               1 50 72 13 EBAS (Atención   TFPM              11 PCIN    2500983 CN     378-2025     PRESTACIÓN DE SERVICIOS COMO PROFESIONAL EN ENFE</t>
  </si>
  <si>
    <t>POBC         42216 28/04/2025    1        5,163,480.00  232020200903        Diseño e implementación del mod    15.448.886   Julian Antonio Gallego Castro              1 50 72 13 EBAS (Atención   TFPM            2818 PCIN    2503301 CN     2319-2025    CAUSACION FACTURA FEJG-2818 DEL CONTRATO 2319-20</t>
  </si>
  <si>
    <t>PPPA        367886 29/04/2025    1        8,879,276.00  232020200901        Fortalecimiento de los servicio    900.786.433  Apoyo Diagnostico De Colombia Sas           4 70 00   INSTITUCIONAL    TFCC            1608 PCCP    2407517 CN     5488-2024             Fras 1608 1609 1610 1604 1607</t>
  </si>
  <si>
    <t>PDIG        250194 29/04/2025    1    7,699,467,600.00  232020200903        Diseño e implementación del mod                                                            1 50 72 13 EBAS (Atención   PDIG          250194                                     DISPONIBILIDAD PARA LA EJECUCIÓN DEL PROYECTO EB</t>
  </si>
  <si>
    <t>PPPA        367886 29/04/2025    3       11,134,828.00  232020200901        Fortalecimiento de los servicio    900.786.433  Apoyo Diagnostico De Colombia Sas           4 70 00   INSTITUCIONAL    TFCC            1610 PCIN    2500062 CN     6187-2024             Fras 1608 1609 1610 1604 1607</t>
  </si>
  <si>
    <t>PPPA        367886 29/04/2025    4        6,216,858.00  232020200901        Fortalecimiento de los servicio    900.786.433  Apoyo Diagnostico De Colombia Sas           4 70 00   INSTITUCIONAL    TFCC            1604 PCCP    2407517 CN     5488-2024             Fras 1608 1609 1610 1604 1607</t>
  </si>
  <si>
    <t>PPPA        367886 29/04/2025    5       26,938,732.00  232020200901        Fortalecimiento de los servicio    900.786.433  Apoyo Diagnostico De Colombia Sas           4 70 00   INSTITUCIONAL    TFCC            1607 PCCP    2409690 CN     6187-2024             Fras 1608 1609 1610 1604 1607</t>
  </si>
  <si>
    <t>PPPA        367913 29/04/2025    1        9,670,400.00  232020200901        Fortalecimiento de los servicio    900.444.742  Sindicato Antioqueño De Anestesiologia Ane  4 70 00   INSTITUCIONAL    TFCC            5762 PCCP    2407106 CN     5254-2024           Fras 5762 5764 5774 5775 5760 5761</t>
  </si>
  <si>
    <t>PPPA        367913 29/04/2025    5       50,855,515.00  232020200901        Fortalecimiento de los servicio    900.444.742  Sindicato Antioqueño De Anestesiologia Ane  4 70 00   INSTITUCIONAL    TFCC            5760 PCCP    2407106 CN     5254-2024           Fras 5762 5764 5774 5775 5760 5761</t>
  </si>
  <si>
    <t>PPPA        367913 29/04/2025    2       19,353,600.00  232020200901        Fortalecimiento de los servicio    900.444.742  Sindicato Antioqueño De Anestesiologia Ane  4 70 00   INSTITUCIONAL    TFCC            5764 PCCP    2407106 CN     5254-2024           Fras 5762 5764 5774 5775 5760 5761</t>
  </si>
  <si>
    <t>PPPA        367913 29/04/2025    3       52,500,000.00  232020200901        Fortalecimiento de los servicio    900.444.742  Sindicato Antioqueño De Anestesiologia Ane  4 70 00   INSTITUCIONAL    TFCC            5774 PCIN    2500067 CN     5254-2024           Fras 5762 5764 5774 5775 5760 5761</t>
  </si>
  <si>
    <t>PPPA        367913 29/04/2025    4       87,897,600.00  232020200901        Fortalecimiento de los servicio    900.444.742  Sindicato Antioqueño De Anestesiologia Ane  4 70 00   INSTITUCIONAL    TFCC            5775 PCIN    2500067 CN     5254-2024           Fras 5762 5764 5774 5775 5760 5761</t>
  </si>
  <si>
    <t>PPPA        367913 29/04/2025    6        7,500,000.00  232020200901        Fortalecimiento de los servicio    900.444.742  Sindicato Antioqueño De Anestesiologia Ane  4 70 00   INSTITUCIONAL    TFCC            5761 PCCP    2407106 CN     5254-2024           Fras 5762 5764 5774 5775 5760 5761</t>
  </si>
  <si>
    <t>PPPA        367914 29/04/2025    1       80,593,536.00  232020200901        Fortalecimiento de los servicio    900.445.089  Thaus Talento Humano En Salud Sindicato De  4 70 00   INSTITUCIONAL    TFCC            2340 PCCP    2407099 CN     5256-2024        Fras 2340 2363 2364 2368 2370 2341 2344</t>
  </si>
  <si>
    <t>PPPA        367914 29/04/2025    2       77,916,780.00  232020200901        Fortalecimiento de los servicio    900.445.089  Thaus Talento Humano En Salud Sindicato De  4 70 00   INSTITUCIONAL    TFCC            2363 PCCP    2407099 CN     5256-2024        Fras 2340 2363 2364 2368 2370 2341 2344</t>
  </si>
  <si>
    <t>PPPA        367914 29/04/2025    3       15,583,356.00  232020200901        Fortalecimiento de los servicio    900.445.089  Thaus Talento Humano En Salud Sindicato De  4 70 00   INSTITUCIONAL    TFCC            2364 PCCP    2407099 CN     5256-2024        Fras 2340 2363 2364 2368 2370 2341 2344</t>
  </si>
  <si>
    <t>PPPA        367914 29/04/2025    4      130,365,669.00  232020200901        Fortalecimiento de los servicio    900.445.089  Thaus Talento Humano En Salud Sindicato De  4 70 00   INSTITUCIONAL    TFCC            2368 PCCP    2409691 CN     6185-2024        Fras 2340 2363 2364 2368 2370 2341 2344</t>
  </si>
  <si>
    <t>PPPA        367914 29/04/2025    5       35,405,000.00  232020200901        Fortalecimiento de los servicio    900.445.089  Thaus Talento Humano En Salud Sindicato De  4 70 00   INSTITUCIONAL    TFCC            2370 PCCP    2409691 CN     6185-2024        Fras 2340 2363 2364 2368 2370 2341 2344</t>
  </si>
  <si>
    <t>PPPA        367914 29/04/2025    6      159,415,659.00  232020200901        Fortalecimiento de los servicio    900.445.089  Thaus Talento Humano En Salud Sindicato De  4 70 00   INSTITUCIONAL    TFCC            2341 PCCP    2407498 CN     4826-2024        Fras 2340 2363 2364 2368 2370 2341 2344</t>
  </si>
  <si>
    <t>PPPA        367914 29/04/2025    7          720,000.00  232020200901        Fortalecimiento de los servicio    900.445.089  Thaus Talento Humano En Salud Sindicato De  4 70 00   INSTITUCIONAL    TFCC            2344 PCCP    2407498 CN     4826-2024        Fras 2340 2363 2364 2368 2370 2341 2344</t>
  </si>
  <si>
    <t>PPPA        367915 29/04/2025    1        1,389,792.00  232020200901        Fortalecimiento de los servicio    900.450.493  Fedsalud Federacion Gremial De Trabajadore  4 70 00   INSTITUCIONAL    TFCC            3887 PCCP    2406467 CN     2700-2024        Fras 3887 3888 3889 3890 3972 3883 3884</t>
  </si>
  <si>
    <t>PPPA        367915 29/04/2025    2       44,209,001.00  232020200901        Fortalecimiento de los servicio    900.450.493  Fedsalud Federacion Gremial De Trabajadore  4 70 00   INSTITUCIONAL    TFCC            3888 PCCP    2406467 CN     2700-2024        Fras 3887 3888 3889 3890 3972 3883 3884</t>
  </si>
  <si>
    <t xml:space="preserve">    UsuarioISAVELEZ                    Pág. 43 de 113         22-10-2025                                  XENCO S.A.&lt;PCHVIDA&gt;</t>
  </si>
  <si>
    <t>PPPA        367915 29/04/2025    3       21,286,098.00  232020200901        Fortalecimiento de los servicio    900.450.493  Fedsalud Federacion Gremial De Trabajadore  4 70 00   INSTITUCIONAL    TFCC            3889 PCCP    2406467 CN     2700-2024        Fras 3887 3888 3889 3890 3972 3883 3884</t>
  </si>
  <si>
    <t>PPPA        367915 29/04/2025    4        2,069,382.00  232020200901        Fortalecimiento de los servicio    900.450.493  Fedsalud Federacion Gremial De Trabajadore  4 70 00   INSTITUCIONAL    TFCC            3890 PCCP    2406467 CN     2700-2024        Fras 3887 3888 3889 3890 3972 3883 3884</t>
  </si>
  <si>
    <t>PPPA        367915 29/04/2025    5       34,391,125.00  232020200901        Fortalecimiento de los servicio    900.450.493  Fedsalud Federacion Gremial De Trabajadore  4 70 00   INSTITUCIONAL    TFCC            3972 PCCP    2407104 CN     5258-2024        Fras 3887 3888 3889 3890 3972 3883 3884</t>
  </si>
  <si>
    <t>PPPA        367915 29/04/2025    6       41,348,275.00  232020200901        Fortalecimiento de los servicio    900.450.493  Fedsalud Federacion Gremial De Trabajadore  4 70 00   INSTITUCIONAL    TFCC            3883 PCCP    2407541 CN     5500-2024        Fras 3887 3888 3889 3890 3972 3883 3884</t>
  </si>
  <si>
    <t>PPPA        367915 29/04/2025    7      105,306,327.00  232020200901        Fortalecimiento de los servicio    900.450.493  Fedsalud Federacion Gremial De Trabajadore  4 70 00   INSTITUCIONAL    TFCC            3884 PCCP    2407541 CN     5500-2024        Fras 3887 3888 3889 3890 3972 3883 3884</t>
  </si>
  <si>
    <t>PPPA        367916 29/04/2025    1      132,218,222.00  232020200901        Fortalecimiento de los servicio    900.450.676  Sogos Sindicato Nacional De Ginecologia Y   4 70 00   INSTITUCIONAL    TFCC             470 PCCP    2406958 CN     4273-2024                      Fras 470 476</t>
  </si>
  <si>
    <t>PPPA        367916 29/04/2025    2       67,781,778.00  232020200901        Fortalecimiento de los servicio    900.450.676  Sogos Sindicato Nacional De Ginecologia Y   4 70 00   INSTITUCIONAL    TFCC             476 PCCP    2408529 CN     5922-2024                      Fras 470 476</t>
  </si>
  <si>
    <t>PPPA        367918 29/04/2025    1       76,326,393.00  232020200901        Fortalecimiento de los servicio    900.608.729  Uroservice Sas                              4 70 00   INSTITUCIONAL    TFCC             936 PCIN    2501829 CN     4940-2024                      Fras 936 938</t>
  </si>
  <si>
    <t>PPPA        367917 29/04/2025    1       10,613,479.00  232020200901        Fortalecimiento de los servicio    900.463.012  Sindicato Nacional De Traumatologia Y Orto  4 70 00   INSTITUCIONAL    TFCC            1360 PCCP    2407127 CN     5236-2024                  Fras 1360 1454 1467</t>
  </si>
  <si>
    <t>PPPA        367917 29/04/2025    2       48,496,311.00  232020200901        Fortalecimiento de los servicio    900.463.012  Sindicato Nacional De Traumatologia Y Orto  4 70 00   INSTITUCIONAL    TFCC            1454 PCIN    2500065 CN     5236-2024                  Fras 1360 1454 1467</t>
  </si>
  <si>
    <t>PPPA        367917 29/04/2025    3       95,333,968.00  232020200901        Fortalecimiento de los servicio    900.463.012  Sindicato Nacional De Traumatologia Y Orto  4 70 00   INSTITUCIONAL    TFCC            1467 PCIN    2500065 CN     5236-2024                  Fras 1360 1454 1467</t>
  </si>
  <si>
    <t>PPPA        367918 29/04/2025    2       37,599,383.00  232020200901        Fortalecimiento de los servicio    900.608.729  Uroservice Sas                              4 70 00   INSTITUCIONAL    TFCC             938 PCIN    2500735 CN     001-2025                       Fras 936 938</t>
  </si>
  <si>
    <t>PPPA        367919 29/04/2025    1        5,579,419.00  232020200901        Fortalecimiento de los servicio    900.445.502  Cirujanos De Colombia Sindicato De Gremio   4 70 00   INSTITUCIONAL    TFCC            1040 PCIN    2500070 CN     6046-2024                  Fras 1040 1025 1031</t>
  </si>
  <si>
    <t>PPPA        367919 29/04/2025    2        9,134,588.00  232020200901        Fortalecimiento de los servicio    900.445.502  Cirujanos De Colombia Sindicato De Gremio   4 70 00   INSTITUCIONAL    TFCC            1025 PCIN    2501851 CN     6046-2024                  Fras 1040 1025 1031</t>
  </si>
  <si>
    <t>PPPA        367919 29/04/2025    3       35,150,202.00  232020200901        Fortalecimiento de los servicio    900.445.502  Cirujanos De Colombia Sindicato De Gremio   4 70 00   INSTITUCIONAL    TFCC            1031 PCIN    2500070 CN     6046-2024                  Fras 1040 1025 1031</t>
  </si>
  <si>
    <t>PPPA        367943 29/04/2025    1       50,000,000.00  232020200906        Gastos deportivos y recreación     890.900.842  Comfenalco Antioquia                        4 70 00   INSTITUCIONAL    TFCC          289744 PCCP    2405826 CN     6005-2023                      Fras 289744</t>
  </si>
  <si>
    <t>PACO            45 29/04/2025    1          842,520.00  232020200903        Diseño e implementación del mod    811.021.798  Alcom Sas                                  1 50 72 13 EBAS (Atención                        PCIN    2504162 OC     104-2025                   ADICION A CONTRATOS</t>
  </si>
  <si>
    <t>PCIN       2504162 29/04/2025    1          842,520.00  232020200903        Diseño e implementación del mod    811.021.798  Alcom Sas                                  1 50 72 13 EBAS (Atención   PDIG          250031 PCIN    2504162 OC     104-2025     ADICION AL CONTRATO 104-2025 ARRENDAMIENTO DE EQ</t>
  </si>
  <si>
    <t>PPPA        367886 29/04/2025    2        8,515,128.00  232020200901        Fortalecimiento de los servicio    900.786.433  Apoyo Diagnostico De Colombia Sas           4 70 00   INSTITUCIONAL    TFCC            1609 PCCP    2407517 CN     5488-2024             Fras 1608 1609 1610 1604 1607</t>
  </si>
  <si>
    <t>PNCF           179 30/04/2025    1          586,789.00  232020200901        Fortalecimiento de los servicio    890.981.689  Aida Asociacion De Instrumentadores De Ant  4 70 00   INSTITUCIONAL    TFCC             675 PCCP    2407100 CN     5034-2024    NC 1 191  FRA 675  DICIEMBRE 2024  RECONOCIMIENT</t>
  </si>
  <si>
    <t>PNCF           180 30/04/2025    1        1,302,397.00  232020200901        Fortalecimiento de los servicio    900.608.729  Uroservice Sas                              4 70 00   INSTITUCIONAL    TFCC             949 PCIN    2500735 CN     001-2025     NC 2 70  FRA 949 FEBRERO 2025 RECONOCIMIENTO GLO</t>
  </si>
  <si>
    <t>PNCF           181 30/04/2025    1          623,977.00  232020200901        Fortalecimiento de los servicio    900.608.729  Uroservice Sas                              4 70 00   INSTITUCIONAL    TFCC             938 PCIN    2500735 CN     001-2025     NC 2 69 FRA 938  ENERO 2025 RECONOCIMIENTO GLOSA</t>
  </si>
  <si>
    <t>POBC         42889 30/04/2025    1        2,517,000.00  232020200903        Diseño e implementación del mod   1.022.122.101 Bibiana Maria Bernal Valencia              1 50 72 13 EBAS (Atención   TFPM     23252025252 PCIN    2503307 CN     2325-2025       PAGO CONTRATISTA 30042025 HASTA: 05052025</t>
  </si>
  <si>
    <t>POBC         42890 30/04/2025    1        5,163,480.00  232020200903        Diseño e implementación del mod   1.037.658.508 Daniela  Medina Pelaez                     1 50 72 13 EBAS (Atención   TFPM     23262025252 PCIN    2503308 CN     2326-2025       PAGO CONTRATISTA 30042025 HASTA: 05052025</t>
  </si>
  <si>
    <t>POBC         42891 30/04/2025    1        5,163,480.00  232020200903        Diseño e implementación del mod   1.128.477.827 Carla Cristina Alvarez Martinez            1 50 72 13 EBAS (Atención   TFPM     23272025252 PCIN    2503309 CN     2327-2025       PAGO CONTRATISTA 30042025 HASTA: 05052025</t>
  </si>
  <si>
    <t>POBC         42892 30/04/2025    1        6,000,000.00  232020200903        Diseño e implementación del mod   1.234.990.977 Valentina  Ortiz Correa                    1 50 72 13 EBAS (Atención   TFPM     23292025252 PCIN    2503310 CN     2329-2025       PAGO CONTRATISTA 30042025 HASTA: 05052025</t>
  </si>
  <si>
    <t>POBC         42896 30/04/2025    1        2,517,000.00  232020200903        Diseño e implementación del mod   1.001.635.819 Kelly Yohana Arboleda Giraldo              1 50 72 13 EBAS (Atención   TFPM     24252025252 PCIN    2503459 CN     2425-2025       PAGO CONTRATISTA 30042025 HASTA: 05052025</t>
  </si>
  <si>
    <t>POBC         42893 30/04/2025    1        5,163,480.00  232020200903        Diseño e implementación del mod   1.037.596.296 Carolina   Mejia  Alvarez                  1 50 72 13 EBAS (Atención   TFPM     23672025252 PCIN    2503369 CN     2367-2025       PAGO CONTRATISTA 30042025 HASTA: 05052025</t>
  </si>
  <si>
    <t>POBC         42894 30/04/2025    1        2,517,000.00  232020200903        Diseño e implementación del mod   1.077.426.560 Kelly Tatiana Vera Chaverra                1 50 72 13 EBAS (Atención   TFPM     23682025252 PCIN    2503370 CN     2368-2025       PAGO CONTRATISTA 30042025 HASTA: 05052025</t>
  </si>
  <si>
    <t>POBC         42895 30/04/2025    1        2,517,000.00  232020200903        Diseño e implementación del mod    64.702.568   Denis Del Carmen Montes Paternina          1 50 72 13 EBAS (Atención   TFPM     24242025252 PCIN    2503458 CN     2424-2025       PAGO CONTRATISTA 30042025 HASTA: 05052025</t>
  </si>
  <si>
    <t>POBC         42897 30/04/2025    1          671,200.00  232020200903        Diseño e implementación del mod   1.148.700.275 Andrea Ortiz Palacios                      1 50 72 13 EBAS (Atención   TFPM     24262025251 PCIN    2503460 CN     2426-2025       PAGO CONTRATISTA 30042025 HASTA: 05052025</t>
  </si>
  <si>
    <t>POBC         42898 30/04/2025    1        5,163,480.00  232020200903        Diseño e implementación del mod    21.739.885   Claudia Pahola Gomez Monsalve              1 50 72 13 EBAS (Atención   TFPM      2562025254 PCIN    2500861 CN     256-2025        PAGO CONTRATISTA 30042025 HASTA: 05052025</t>
  </si>
  <si>
    <t>POBC         42899 30/04/2025    1        6,000,000.00  232020200903        Diseño e implementación del mod    21.970.245   Gloria Cecilia Taborda Oquendo             1 50 72 13 EBAS (Atención   TFPM      2572025254 PCIN    2500862 CN     257-2025        PAGO CONTRATISTA 30042025 HASTA: 05052025</t>
  </si>
  <si>
    <t>POBC         42900 30/04/2025    1        2,517,000.00  232020200903        Diseño e implementación del mod    22.102.687   Sobeiba Del Socorro Ramirez Mejia          1 50 72 13 EBAS (Atención   TFPM      2582025254 PCIN    2500863 CN     258-2025        PAGO CONTRATISTA 30042025 HASTA: 05052025</t>
  </si>
  <si>
    <t>POBC         42901 30/04/2025    1        5,163,480.00  232020200903        Diseño e implementación del mod    22.956.810   Alejandra Florez Mora                      1 50 72 13 EBAS (Atención   TFPM      2592025254 PCIN    2500864 CN     259-2025        PAGO CONTRATISTA 30042025 HASTA: 05052025</t>
  </si>
  <si>
    <t>POBC         42902 30/04/2025    1        2,517,000.00  232020200903        Diseño e implementación del mod    23.029.786   Minia Patricia Escudero Fernandez          1 50 72 13 EBAS (Atención   TFPM      2602025254 PCIN    2500865 CN     260-2025        PAGO CONTRATISTA 30042025 HASTA: 05052025</t>
  </si>
  <si>
    <t>POBC         42903 30/04/2025    1        2,013,600.00  232020200903        Diseño e implementación del mod   1.038.646.956 Daniela  Jimenez Lopez                     1 50 72 13 EBAS (Atención   TFPM     26022025251 PCIN    2503864 CN     2602-2025       PAGO CONTRATISTA 30042025 HASTA: 05052025</t>
  </si>
  <si>
    <t>POBC         42904 30/04/2025    1          755,100.00  232020200903        Diseño e implementación del mod   1.037.388.292 Yudy Milena Callejas Sucerquia             1 50 72 13 EBAS (Atención   TFPM     26032025251 PCIN    2503865 CN     2603-2025       PAGO CONTRATISTA 30042025 HASTA: 05052025</t>
  </si>
  <si>
    <t>POBC         42905 30/04/2025    1        5,163,480.00  232020200903        Diseño e implementación del mod    25.021.775   Gloria Constanza Gomez Rodriguez           1 50 72 13 EBAS (Atención   TFPM      2612025254 PCIN    2500866 CN     261-2025        PAGO CONTRATISTA 30042025 HASTA: 05052025</t>
  </si>
  <si>
    <t>POBC         42906 30/04/2025    1        1,520,303.00  232020200903        Diseño e implementación del mod    31.422.956   Gloria Patricia Escobar Rincon             1 50 72 13 EBAS (Atención   TFPM      2632025254 PCIN    2504136 CN     263-2025        PAGO CONTRATISTA 30042025 HASTA: 05052025</t>
  </si>
  <si>
    <t>POBC         42906 30/04/2025    2        1,013,536.00  232020200903        Diseño e implementación del mod    31.422.956   Gloria Patricia Escobar Rincon             1 50 72 13 EBAS (Atención   TFPM      2632025254 PCIN    2500868 CN     263-2025        PAGO CONTRATISTA 30042025 HASTA: 05052025</t>
  </si>
  <si>
    <t>POBC         42907 30/04/2025    1        2,517,000.00  232020200903        Diseño e implementación del mod    32.070.008   Diana Elsy Ruiz Betancur                   1 50 72 13 EBAS (Atención   TFPM      2642025254 PCIN    2500869 CN     264-2025        PAGO CONTRATISTA 30042025 HASTA: 05052025</t>
  </si>
  <si>
    <t>POBC         42908 30/04/2025    1        2,517,000.00  232020200903        Diseño e implementación del mod    32.182.006   Leidy Patricia Mena Palacio                1 50 72 13 EBAS (Atención   TFPM      2652025254 PCIN    2500870 CN     265-2025        PAGO CONTRATISTA 30042025 HASTA: 05052025</t>
  </si>
  <si>
    <t>POBC         42909 30/04/2025    1        5,197,500.00  232020200903        Diseño e implementación del mod    32.208.938   Lida Johana Gallego Montoya                1 50 72 13 EBAS (Atención   TFPM      2662025254 PCIN    2500871 CN     266-2025        PAGO CONTRATISTA 30042025 HASTA: 05052025</t>
  </si>
  <si>
    <t>POBC         42910 30/04/2025    1        2,517,000.00  232020200903        Diseño e implementación del mod    32.356.623   Derika Yoneidis Mosquera Bravo             1 50 72 13 EBAS (Atención   TFPM      2672025254 PCIN    2500872 CN     267-2025        PAGO CONTRATISTA 30042025 HASTA: 05052025</t>
  </si>
  <si>
    <t>POBC         42911 30/04/2025    1        6,000,000.00  232020200903        Diseño e implementación del mod    32.656.876   Gumersinda Isabel Trespalacios De Angel    1 50 72 13 EBAS (Atención   TFPM      2682025254 PCIN    2500873 CN     268-2025        PAGO CONTRATISTA 30042025 HASTA: 05052025</t>
  </si>
  <si>
    <t>POBC         42915 30/04/2025    1        5,163,480.00  232020200903        Diseño e implementación del mod    37.181.995   Luz  Lorena  Jacome  Chinchilla            1 50 72 13 EBAS (Atención   TFPM      2722025254 PCIN    2500877 CN     272-2025        PAGO CONTRATISTA 30042025 HASTA: 05052025</t>
  </si>
  <si>
    <t>POBC         42912 30/04/2025    1        6,000,000.00  232020200903        Diseño e implementación del mod    35.545.916   Marina  Cuesta Palacios                    1 50 72 13 EBAS (Atención   TFPM      2692025254 PCIN    2500874 CN     269-2025        PAGO CONTRATISTA 30042025 HASTA: 05052025</t>
  </si>
  <si>
    <t>POBC         42913 30/04/2025    1        6,000,000.00  232020200903        Diseño e implementación del mod    35.600.287   Luz  Yalid  Mosquera  Mosquera             1 50 72 13 EBAS (Atención   TFPM      2702025254 PCIN    2500875 CN     270-2025        PAGO CONTRATISTA 30042025 HASTA: 05052025</t>
  </si>
  <si>
    <t>POBC         42914 30/04/2025    1        2,517,000.00  232020200903        Diseño e implementación del mod    35.697.857   Yomaira  Moreno Giron                      1 50 72 13 EBAS (Atención   TFPM      2712025254 PCIN    2500876 CN     271-2025        PAGO CONTRATISTA 30042025 HASTA: 05052025</t>
  </si>
  <si>
    <t>POBC         42916 30/04/2025    1        5,197,500.00  232020200903        Diseño e implementación del mod    42.692.876   Ana Maria Gallego Grisales                 1 50 72 13 EBAS (Atención   TFPM      2742025254 PCIN    2500879 CN     274-2025        PAGO CONTRATISTA 30042025 HASTA: 05052025</t>
  </si>
  <si>
    <t>POBC         42917 30/04/2025    1        5,197,500.00  232020200903        Diseño e implementación del mod    42.753.515   Beatriz Elena Rico Zapata                  1 50 72 13 EBAS (Atención   TFPM      2752025254 PCIN    2500880 CN     275-2025        PAGO CONTRATISTA 30042025 HASTA: 05052025</t>
  </si>
  <si>
    <t>POBC         42918 30/04/2025    1        2,517,000.00  232020200903        Diseño e implementación del mod    42.842.178   Maria Raquel Zuluaga Correa                1 50 72 13 EBAS (Atención   TFPM      2762025254 PCIN    2500881 CN     276-2025        PAGO CONTRATISTA 30042025 HASTA: 05052025</t>
  </si>
  <si>
    <t xml:space="preserve">    UsuarioISAVELEZ                    Pág. 44 de 113         22-10-2025                                  XENCO S.A.&lt;PCHVIDA&gt;</t>
  </si>
  <si>
    <t>POBC         42919 30/04/2025    1        2,517,000.00  232020200903        Diseño e implementación del mod    43.119.206   Luz Andrea Correa Jaramillo                1 50 72 13 EBAS (Atención   TFPM      2772025254 PCIN    2500882 CN     277-2025        PAGO CONTRATISTA 30042025 HASTA: 05052025</t>
  </si>
  <si>
    <t>POBC         42920 30/04/2025    1        6,000,000.00  232020200903        Diseño e implementación del mod    43.222.592   Paula Andrea Giraldo Aristizabal           1 50 72 13 EBAS (Atención   TFPM      2782025254 PCIN    2500883 CN     278-2025        PAGO CONTRATISTA 30042025 HASTA: 05052025</t>
  </si>
  <si>
    <t>POBC         42921 30/04/2025    1        6,000,000.00  232020200903        Diseño e implementación del mod    43.263.584   Leidi Ivone Cano Jurado                    1 50 72 13 EBAS (Atención   TFPM      2792025254 PCIN    2500884 CN     279-2025        PAGO CONTRATISTA 30042025 HASTA: 05052025</t>
  </si>
  <si>
    <t>POBC         42922 30/04/2025    1        2,517,000.00  232020200903        Diseño e implementación del mod    43.268.811   Alba Libia Tamayo Valencia                 1 50 72 13 EBAS (Atención   TFPM      2802025254 PCIN    2500885 CN     280-2025        PAGO CONTRATISTA 30042025 HASTA: 05052025</t>
  </si>
  <si>
    <t>POBC         42923 30/04/2025    1        2,517,000.00  232020200903        Diseño e implementación del mod    43.381.645   Maria Sandra Henao Bustamante              1 50 72 13 EBAS (Atención   TFPM      2812025254 PCIN    2500886 CN     281-2025        PAGO CONTRATISTA 30042025 HASTA: 05052025</t>
  </si>
  <si>
    <t>POBC         42924 30/04/2025    1        5,197,500.00  232020200903        Diseño e implementación del mod    43.453.405   Diana Patricia Lopez Campillo              1 50 72 13 EBAS (Atención   TFPM      2822025254 PCIN    2500887 CN     282-2025        PAGO CONTRATISTA 30042025 HASTA: 05052025</t>
  </si>
  <si>
    <t>POBC         42925 30/04/2025    1        2,517,000.00  232020200903        Diseño e implementación del mod    43.553.255   Adriana Maria Franco Suarez                1 50 72 13 EBAS (Atención   TFPM      2832025254 PCIN    2500888 CN     283-2025        PAGO CONTRATISTA 30042025 HASTA: 05052025</t>
  </si>
  <si>
    <t>POBC         42926 30/04/2025    1        5,197,500.00  232020200903        Diseño e implementación del mod    43.576.427   Maribel Jaramillo Correa                   1 50 72 13 EBAS (Atención   TFPM      2842025254 PCIN    2500889 CN     284-2025        PAGO CONTRATISTA 30042025 HASTA: 05052025</t>
  </si>
  <si>
    <t>POBC         42927 30/04/2025    1        2,517,000.00  232020200903        Diseño e implementación del mod    43.583.737   Diana Patricia Mejia Tobar                 1 50 72 13 EBAS (Atención   TFPM      2852025254 PCIN    2500890 CN     285-2025        PAGO CONTRATISTA 30042025 HASTA: 05052025</t>
  </si>
  <si>
    <t>POBC         42928 30/04/2025    1        5,163,480.00  232020200903        Diseño e implementación del mod    43.586.096   Patricia Del Carmen Mena Pino              1 50 72 13 EBAS (Atención   TFPM      2862025254 PCIN    2500891 CN     286-2025        PAGO CONTRATISTA 30042025 HASTA: 05052025</t>
  </si>
  <si>
    <t>POBC         42929 30/04/2025    1        5,163,480.00  232020200903        Diseño e implementación del mod    43.597.864   Zuleima Deossa Vargas                      1 50 72 13 EBAS (Atención   TFPM      2872025254 PCIN    2500892 CN     287-2025        PAGO CONTRATISTA 30042025 HASTA: 05052025</t>
  </si>
  <si>
    <t>POBC         42930 30/04/2025    1        5,163,480.00  232020200903        Diseño e implementación del mod    43.619.019   Diana Marcela Maya Agudelo                 1 50 72 13 EBAS (Atención   TFPM      2882025254 PCIN    2500893 CN     288-2025        PAGO CONTRATISTA 30042025 HASTA: 05052025</t>
  </si>
  <si>
    <t>POBC         42931 30/04/2025    1        2,517,000.00  232020200903        Diseño e implementación del mod    43.619.188   Maria Isabel Londoño Alcaraz               1 50 72 13 EBAS (Atención   TFPM      2892025254 PCIN    2500894 CN     289-2025        PAGO CONTRATISTA 30042025 HASTA: 05052025</t>
  </si>
  <si>
    <t>POBC         42932 30/04/2025    1        2,517,000.00  232020200903        Diseño e implementación del mod    43.631.009   Sirley Patricia Arenas Ramirez             1 50 72 13 EBAS (Atención   TFPM      2902025254 PCIN    2500895 CN     290-2025        PAGO CONTRATISTA 30042025 HASTA: 05052025</t>
  </si>
  <si>
    <t>POBC         42936 30/04/2025    1        5,163,480.00  232020200903        Diseño e implementación del mod    43.743.810   Lina Maria Lopera Valencia                 1 50 72 13 EBAS (Atención   TFPM      2942025254 PCIN    2500899 CN     294-2025        PAGO CONTRATISTA 30042025 HASTA: 05052025</t>
  </si>
  <si>
    <t>POBC         42933 30/04/2025    1        2,517,000.00  232020200903        Diseño e implementación del mod    43.633.980   Adriana Maria Perez Ospina                 1 50 72 13 EBAS (Atención   TFPM      2912025254 PCIN    2500896 CN     291-2025        PAGO CONTRATISTA 30042025 HASTA: 05052025</t>
  </si>
  <si>
    <t>POBC         42934 30/04/2025    1        2,517,000.00  232020200903        Diseño e implementación del mod    43.633.989   Paola Andrea Cano                          1 50 72 13 EBAS (Atención   TFPM      2922025254 PCIN    2500897 CN     292-2025        PAGO CONTRATISTA 30042025 HASTA: 05052025</t>
  </si>
  <si>
    <t>POBC         42935 30/04/2025    1        2,517,000.00  232020200903        Diseño e implementación del mod    43.704.418   Sandra Jimena Bedoya                       1 50 72 13 EBAS (Atención   TFPM      2932025254 PCIN    2500898 CN     293-2025        PAGO CONTRATISTA 30042025 HASTA: 05052025</t>
  </si>
  <si>
    <t>POBC         42937 30/04/2025    1        2,517,000.00  232020200903        Diseño e implementación del mod    43.744.616   Dorian Yasmid Rodas                        1 50 72 13 EBAS (Atención   TFPM      2952025254 PCIN    2500900 CN     295-2025        PAGO CONTRATISTA 30042025 HASTA: 05052025</t>
  </si>
  <si>
    <t>POBC         42938 30/04/2025    1        2,517,000.00  232020200903        Diseño e implementación del mod    43.751.995   Luz Dary Henao Sanchez                     1 50 72 13 EBAS (Atención   TFPM      2962025254 PCIN    2500901 CN     296-2025        PAGO CONTRATISTA 30042025 HASTA: 05052025</t>
  </si>
  <si>
    <t>POBC         42939 30/04/2025    1        2,517,000.00  232020200903        Diseño e implementación del mod    43.759.714   Marisol Alvarez Lujan                      1 50 72 13 EBAS (Atención   TFPM      2972025254 PCIN    2500902 CN     297-2025        PAGO CONTRATISTA 30042025 HASTA: 05052025</t>
  </si>
  <si>
    <t>POBC         42940 30/04/2025    1        2,517,000.00  232020200903        Diseño e implementación del mod    43.812.036   Liliana Maria Motoya Salazar               1 50 72 13 EBAS (Atención   TFPM      2982025254 PCIN    2500903 CN     298-2025        PAGO CONTRATISTA 30042025 HASTA: 05052025</t>
  </si>
  <si>
    <t>PADP         12594 30/04/2025    9    7,000,000,000.00  232020200901        Fortalecimiento de los servicio                                                             4 70 00   INSTITUCIONAL                                                             ADICIÓN PRESUPUESTAL SEGUN RESOLUCIÓN INTERNA 12</t>
  </si>
  <si>
    <t>PCIN       2504218 30/04/2025    1      300,000,000.00  232020200903        Diseño e implementación del mod    900.482.490  Core Sindicato Colombiano De Trabajadores   4 70 00   INSTITUCIONAL    PDIG          250016 PCIN    2504218 CN     2756-2025    TRASLADO DE PACIENTES DENTRO Y FUERA DE LA RED H</t>
  </si>
  <si>
    <t>PDCI            27 30/04/2025    1        1,258,500.00  232020200903        Diseño e implementación del mod   1.037.388.292 Yudy Milena Callejas Sucerquia             1 50 72 13 EBAS (Atención   PDIG          250031 PCIN    2503865 CN     2603-2025    LIBERACION COMPROMISOS A SOLICITUD DEL JEFE DE L</t>
  </si>
  <si>
    <t>PDCI            27 30/04/2025    2        2,852,600.00  232020200903        Diseño e implementación del mod   1.037.610.599 Katherine Paniagua Henao                   1 50 72 13 EBAS (Atención   PDIG          250031 PCIN    2500969 CN     364-2025     LIBERACION COMPROMISOS A SOLICITUD DEL JEFE DE L</t>
  </si>
  <si>
    <t>PDCI            27 30/04/2025    3        1,174,600.00  232020200903        Diseño e implementación del mod   1.003.864.218 Sharon Dorena Sanchez Rivera               1 50 72 13 EBAS (Atención   PDIG          250031 PCIN    2500931 CN     326-2025     LIBERACION COMPROMISOS A SOLICITUD DEL JEFE DE L</t>
  </si>
  <si>
    <t>PDCI            28 30/04/2025    1        4,278,900.00  232020200903        Diseño e implementación del mod    39.388.123   Blanca Milena Velasquez Villada            1 50 72 13 EBAS (Atención   PDIG          250031 PCIN    2503367 CN     2365-2025    LIBERACION COMPROMISOS SEGUN ACTAS DE LIQUIDACIO</t>
  </si>
  <si>
    <t>PDCI            28 30/04/2025    2        2,517,000.00  232020200903        Diseño e implementación del mod    71.948.599   Jorge Luis Gonzalez Calle                  1 50 72 13 EBAS (Atención   PDIG          250031 PCIN    2500918 CN     313-2025     LIBERACION COMPROMISOS SEGUN ACTAS DE LIQUIDACIO</t>
  </si>
  <si>
    <t>PDCI            28 30/04/2025   11       19,001,360.00  232020200901        Fortalecimiento de los servicio    900.786.433  Apoyo Diagnostico De Colombia Sas           4 70 00   INSTITUCIONAL    PDIG          250011 PCIN    2500061 CN     5488-2024    LIBERACION COMPROMISOS SEGUN ACTAS DE LIQUIDACIO</t>
  </si>
  <si>
    <t>PDCI            28 30/04/2025   12       52,206,329.00  232020200901        Fortalecimiento de los servicio    900.445.502  Cirujanos De Colombia Sindicato De Gremio   4 70 00   INSTITUCIONAL    PDIG          250011 PCIN    2500070 CN     6046-2024    LIBERACION COMPROMISOS SEGUN ACTAS DE LIQUIDACIO</t>
  </si>
  <si>
    <t>PNCF           177 30/04/2025    1        1,115,634.00  232020200901        Fortalecimiento de los servicio    890.981.689  Aida Asociacion De Instrumentadores De Ant  4 70 00   INSTITUCIONAL    TFCC             686 PCIN    2500063 CN     5034-2024    NC 1 193  FRA 686  FEBRERO 2025 RECONOCER GLOSA</t>
  </si>
  <si>
    <t>PNCF           178 30/04/2025    1          736,102.00  232020200901        Fortalecimiento de los servicio    890.981.689  Aida Asociacion De Instrumentadores De Ant  4 70 00   INSTITUCIONAL    TFCC             677 PCIN    2500063 CN     5034-2024    NC 1 192  FRA 677 ENERO 2025 RECONOCIMIENTO GLOS</t>
  </si>
  <si>
    <t>POBC         42951 30/04/2025    1        5,163,480.00  232020200903        Diseño e implementación del mod    71.738.953   Sergio Humberto Muñoz Cardona              1 50 72 13 EBAS (Atención   TFPM      3122025254 PCIN    2500917 CN     312-2025        PAGO CONTRATISTA 30042025 HASTA: 05052025</t>
  </si>
  <si>
    <t>POBC         42952 30/04/2025    1        2,517,000.00  232020200903        Diseño e implementación del mod    98.589.577   Wilson Bayron Rivera Muriel                1 50 72 13 EBAS (Atención   TFPM      3142025254 PCIN    2500919 CN     314-2025        PAGO CONTRATISTA 30042025 HASTA: 05052025</t>
  </si>
  <si>
    <t>POBC         42957 30/04/2025    1        2,517,000.00  232020200903        Diseño e implementación del mod   1.000.896.170 Laura Nataly Montoya Velez                 1 50 72 13 EBAS (Atención   TFPM      3192025254 PCIN    2500924 CN     319-2025        PAGO CONTRATISTA 30042025 HASTA: 05052025</t>
  </si>
  <si>
    <t>POBC         42953 30/04/2025    1        5,163,480.00  232020200903        Diseño e implementación del mod    98.669.865   Anderson  Grajales Rios                    1 50 72 13 EBAS (Atención   TFPM      3152025254 PCIN    2500920 CN     315-2025        PAGO CONTRATISTA 30042025 HASTA: 05052025</t>
  </si>
  <si>
    <t>POBC         42955 30/04/2025    1        2,517,000.00  232020200903        Diseño e implementación del mod   1.000.446.184 Marian   Valencia  Hincapie                1 50 72 13 EBAS (Atención   TFPM      3172025254 PCIN    2500922 CN     317-2025        PAGO CONTRATISTA 30042025 HASTA: 05052025</t>
  </si>
  <si>
    <t>POBC         42956 30/04/2025    1        2,517,000.00  232020200903        Diseño e implementación del mod   1.000.636.036 Juliana Montoya Sarrias                    1 50 72 13 EBAS (Atención   TFPM      3182025254 PCIN    2500923 CN     318-2025        PAGO CONTRATISTA 30042025 HASTA: 05052025</t>
  </si>
  <si>
    <t>POBC         42958 30/04/2025    1        2,517,000.00  232020200903        Diseño e implementación del mod   1.000.902.815 Mariana Diaz Aguirre                       1 50 72 13 EBAS (Atención   TFPM      3202025254 PCIN    2500925 CN     320-2025        PAGO CONTRATISTA 30042025 HASTA: 05052025</t>
  </si>
  <si>
    <t>POBC         42959 30/04/2025    1        2,517,000.00  232020200903        Diseño e implementación del mod   1.001.030.124 Juan Andres Cardenas Palacio               1 50 72 13 EBAS (Atención   TFPM      3212025254 PCIN    2500926 CN     321-2025        PAGO CONTRATISTA 30042025 HASTA: 05052025</t>
  </si>
  <si>
    <t>POBC         42960 30/04/2025    1        2,517,000.00  232020200903        Diseño e implementación del mod   1.001.132.358 Ashley Brigitte Osorio Galvis              1 50 72 13 EBAS (Atención   TFPM      3222025254 PCIN    2500927 CN     322-2025        PAGO CONTRATISTA 30042025 HASTA: 05052025</t>
  </si>
  <si>
    <t>POBC         42961 30/04/2025    1        2,517,000.00  232020200903        Diseño e implementación del mod   1.001.138.994 Susana   Mena Cordoba                      1 50 72 13 EBAS (Atención   TFPM      3232025254 PCIN    2500928 CN     323-2025        PAGO CONTRATISTA 30042025 HASTA: 05052025</t>
  </si>
  <si>
    <t>POBC         42962 30/04/2025    1        5,163,480.00  232020200903        Diseño e implementación del mod   1.001.418.155 Sara Valentina Giraldo Cuartas             1 50 72 13 EBAS (Atención   TFPM      3242025254 PCIN    2500929 CN     324-2025        PAGO CONTRATISTA 30042025 HASTA: 05052025</t>
  </si>
  <si>
    <t>POBC         42963 30/04/2025    1        5,163,480.00  232020200903        Diseño e implementación del mod   1.001.724.209 Juan Pablo Salazar Ramirez                 1 50 72 13 EBAS (Atención   TFPM      3252025254 PCIN    2500930 CN     325-2025        PAGO CONTRATISTA 30042025 HASTA: 05052025</t>
  </si>
  <si>
    <t>POBC         42964 30/04/2025    1        1,342,400.00  232020200903        Diseño e implementación del mod   1.003.864.218 Sharon Dorena Sanchez Rivera               1 50 72 13 EBAS (Atención   TFPM      3262025254 PCIN    2504147 CN     326-2025        PAGO CONTRATISTA 30042025 HASTA: 05052025</t>
  </si>
  <si>
    <t>POBC         42965 30/04/2025    1        3,600,000.00  232020200903        Diseño e implementación del mod   1.003.969.715 Juliana  Moreno Rivas                      1 50 72 13 EBAS (Atención   TFPM      3272025254 PCIN    2504142 CN     327-2025        PAGO CONTRATISTA 30042025 HASTA: 05052025</t>
  </si>
  <si>
    <t>POBC         42965 30/04/2025    2        2,400,000.00  232020200903        Diseño e implementación del mod   1.003.969.715 Juliana  Moreno Rivas                      1 50 72 13 EBAS (Atención   TFPM      3272025254 PCIN    2500932 CN     327-2025        PAGO CONTRATISTA 30042025 HASTA: 05052025</t>
  </si>
  <si>
    <t>POBC         42966 30/04/2025    1        3,600,000.00  232020200903        Diseño e implementación del mod   1.007.198.372 Diego Alejandro Garc Ia Rincon             1 50 72 13 EBAS (Atención   TFPM      3282025254 PCIN    2504140 CN     328-2025        PAGO CONTRATISTA 30042025 HASTA: 05052025</t>
  </si>
  <si>
    <t>POBC         42966 30/04/2025    2        2,400,000.00  232020200903        Diseño e implementación del mod   1.007.198.372 Diego Alejandro Garc Ia Rincon             1 50 72 13 EBAS (Atención   TFPM      3282025254 PCIN    2500933 CN     328-2025        PAGO CONTRATISTA 30042025 HASTA: 05052025</t>
  </si>
  <si>
    <t>POBC         42967 30/04/2025    1        2,517,000.00  232020200903        Diseño e implementación del mod   1.007.387.903 Erika Yohana Martinez Echavarria           1 50 72 13 EBAS (Atención   TFPM      3292025254 PCIN    2500934 CN     329-2025        PAGO CONTRATISTA 30042025 HASTA: 05052025</t>
  </si>
  <si>
    <t>POBC         42968 30/04/2025    1        2,517,000.00  232020200903        Diseño e implementación del mod   1.007.667.029 Xiomy Andrea Sierra Ochoa                  1 50 72 13 EBAS (Atención   TFPM      3302025254 PCIN    2500935 CN     330-2025        PAGO CONTRATISTA 30042025 HASTA: 05052025</t>
  </si>
  <si>
    <t>POBC         42969 30/04/2025    1        5,163,480.00  232020200903        Diseño e implementación del mod   1.017.128.392 Isabel  Cristina  Londoño  Ruiz            1 50 72 13 EBAS (Atención   TFPM      3312025254 PCIN    2500936 CN     331-2025        PAGO CONTRATISTA 30042025 HASTA: 05052025</t>
  </si>
  <si>
    <t xml:space="preserve">    UsuarioISAVELEZ                    Pág. 45 de 113         22-10-2025                                  XENCO S.A.&lt;PCHVIDA&gt;</t>
  </si>
  <si>
    <t>POBC         42970 30/04/2025    1        5,163,480.00  232020200903        Diseño e implementación del mod   1.017.130.284 Jenny Johanna Neira Sierra                 1 50 72 13 EBAS (Atención   TFPM      3322025254 PCIN    2500937 CN     332-2025        PAGO CONTRATISTA 30042025 HASTA: 05052025</t>
  </si>
  <si>
    <t>POBC         42974 30/04/2025    1        2,517,000.00  232020200903        Diseño e implementación del mod   1.017.244.872 Silvia Elena Gil Tamayo                    1 50 72 13 EBAS (Atención   TFPM      3362025254 PCIN    2500941 CN     336-2025        PAGO CONTRATISTA 30042025 HASTA: 05052025</t>
  </si>
  <si>
    <t>POBC         42971 30/04/2025    1        5,163,480.00  232020200903        Diseño e implementación del mod   1.017.134.110 Eileen Ange Zuluaga Muriel                 1 50 72 13 EBAS (Atención   TFPM      3332025254 PCIN    2500938 CN     333-2025        PAGO CONTRATISTA 30042025 HASTA: 05052025</t>
  </si>
  <si>
    <t>POBC         42972 30/04/2025    1        2,517,000.00  232020200903        Diseño e implementación del mod   1.017.156.310 Leidy Alejandra Eljach Vacca               1 50 72 13 EBAS (Atención   TFPM      3342025254 PCIN    2500939 CN     334-2025        PAGO CONTRATISTA 30042025 HASTA: 05052025</t>
  </si>
  <si>
    <t>POBC         42973 30/04/2025    1        2,517,000.00  232020200903        Diseño e implementación del mod   1.017.207.179 Karen Juliana Presiga Lopez                1 50 72 13 EBAS (Atención   TFPM      3352025254 PCIN    2500940 CN     335-2025        PAGO CONTRATISTA 30042025 HASTA: 05052025</t>
  </si>
  <si>
    <t>POBC         42975 30/04/2025    1        2,517,000.00  232020200903        Diseño e implementación del mod   1.017.254.362 Julian Camilo Espinal Chavarria            1 50 72 13 EBAS (Atención   TFPM      3372025254 PCIN    2500942 CN     337-2025        PAGO CONTRATISTA 30042025 HASTA: 05052025</t>
  </si>
  <si>
    <t>POBC         42976 30/04/2025    1        2,517,000.00  232020200903        Diseño e implementación del mod   1.020.105.625 Melany Tamayo Montoya                      1 50 72 13 EBAS (Atención   TFPM      3382025254 PCIN    2500943 CN     338-2025        PAGO CONTRATISTA 30042025 HASTA: 05052025</t>
  </si>
  <si>
    <t>POBC         42977 30/04/2025    1        5,163,480.00  232020200903        Diseño e implementación del mod   1.020.394.050 Diana Carolina Solano Marin                1 50 72 13 EBAS (Atención   TFPM      3392025254 PCIN    2500944 CN     339-2025        PAGO CONTRATISTA 30042025 HASTA: 05052025</t>
  </si>
  <si>
    <t>POBC         42978 30/04/2025    1        7,500,000.00  232020200903        Diseño e implementación del mod   1.020.401.059 Eliana Sepulveda Lopez                     1 50 72 13 EBAS (Atención   TFPM      3402025254 PCIN    2500945 CN     340-2025        PAGO CONTRATISTA 30042025 HASTA: 05052025</t>
  </si>
  <si>
    <t>POBC         42979 30/04/2025    1        5,163,480.00  232020200903        Diseño e implementación del mod   1.020.401.495 Yuvis Duran Maturana                       1 50 72 13 EBAS (Atención   TFPM      3412025254 PCIN    2500946 CN     341-2025        PAGO CONTRATISTA 30042025 HASTA: 05052025</t>
  </si>
  <si>
    <t>POBC         42980 30/04/2025    1        2,517,000.00  232020200903        Diseño e implementación del mod   1.020.419.637 Karla Cristina Marin Castaño               1 50 72 13 EBAS (Atención   TFPM      3422025254 PCIN    2500947 CN     342-2025        PAGO CONTRATISTA 30042025 HASTA: 05052025</t>
  </si>
  <si>
    <t>POBC         42981 30/04/2025    1        5,163,480.00  232020200903        Diseño e implementación del mod   1.020.429.795 Sandra Milena Morales Carvajal             1 50 72 13 EBAS (Atención   TFPM      3432025254 PCIN    2500948 CN     343-2025        PAGO CONTRATISTA 30042025 HASTA: 05052025</t>
  </si>
  <si>
    <t>POBC         42982 30/04/2025    1        5,163,480.00  232020200903        Diseño e implementación del mod   1.020.442.117 Ana Maria Acevedo  Arias                   1 50 72 13 EBAS (Atención   TFPM      3442025254 PCIN    2500949 CN     344-2025        PAGO CONTRATISTA 30042025 HASTA: 05052025</t>
  </si>
  <si>
    <t>POBC         42983 30/04/2025    1        3,600,000.00  232020200903        Diseño e implementación del mod   1.020.442.786 Maria Camila Jimenez Marin Marin           1 50 72 13 EBAS (Atención   TFPM      3452025254 PCIN    2504141 CN     345-2025        PAGO CONTRATISTA 30042025 HASTA: 05052025</t>
  </si>
  <si>
    <t>POBC         42983 30/04/2025    2        2,400,000.00  232020200903        Diseño e implementación del mod   1.020.442.786 Maria Camila Jimenez Marin Marin           1 50 72 13 EBAS (Atención   TFPM      3452025254 PCIN    2500950 CN     345-2025        PAGO CONTRATISTA 30042025 HASTA: 05052025</t>
  </si>
  <si>
    <t>POBC         42984 30/04/2025    1        2,517,000.00  232020200903        Diseño e implementación del mod   1.020.465.639 Daniela   Becerra  Cordoba                 1 50 72 13 EBAS (Atención   TFPM      3462025254 PCIN    2500951 CN     346-2025        PAGO CONTRATISTA 30042025 HASTA: 05052025</t>
  </si>
  <si>
    <t>POBC         42985 30/04/2025    1        5,163,480.00  232020200903        Diseño e implementación del mod   1.020.487.328 Valentina   Castrillon Cadavid             1 50 72 13 EBAS (Atención   TFPM      3472025254 PCIN    2500952 CN     347-2025        PAGO CONTRATISTA 30042025 HASTA: 05052025</t>
  </si>
  <si>
    <t>POBC         42986 30/04/2025    1        2,517,000.00  232020200903        Diseño e implementación del mod   1.020.810.644 Julieth Candelaria Quiroz De La Rosa       1 50 72 13 EBAS (Atención   TFPM      3482025254 PCIN    2500953 CN     348-2025        PAGO CONTRATISTA 30042025 HASTA: 05052025</t>
  </si>
  <si>
    <t>POBC         42987 30/04/2025    1        5,163,480.00  232020200903        Diseño e implementación del mod   1.026.154.907 Juan Pablo Santa Velasquez                 1 50 72 13 EBAS (Atención   TFPM      3492025254 PCIN    2500954 CN     349-2025        PAGO CONTRATISTA 30042025 HASTA: 05052025</t>
  </si>
  <si>
    <t>POBC         42988 30/04/2025    1        2,517,000.00  232020200903        Diseño e implementación del mod   1.027.801.158 Ana Maria Sanchez Tamayo                   1 50 72 13 EBAS (Atención   TFPM      3502025254 PCIN    2500955 CN     350-2025        PAGO CONTRATISTA 30042025 HASTA: 05052025</t>
  </si>
  <si>
    <t>POBC         42989 30/04/2025    1        2,517,000.00  232020200903        Diseño e implementación del mod   1.032.258.946 Liceth Johana Santero Soto                 1 50 72 13 EBAS (Atención   TFPM      3522025254 PCIN    2500957 CN     352-2025        PAGO CONTRATISTA 30042025 HASTA: 05052025</t>
  </si>
  <si>
    <t>POBC         42992 30/04/2025    1        5,197,500.00  232020200903        Diseño e implementación del mod   1.035.417.521 Bibiana Andrea Rua Cano                    1 50 72 13 EBAS (Atención   TFPM      3552025254 PCIN    2500960 CN     355-2025        PAGO CONTRATISTA 30042025 HASTA: 05052025</t>
  </si>
  <si>
    <t>POBC         42990 30/04/2025    1        2,517,000.00  232020200903        Diseño e implementación del mod   1.035.227.635 Vannesa Meneses Bastidas                   1 50 72 13 EBAS (Atención   TFPM      3532025254 PCIN    2500958 CN     353-2025        PAGO CONTRATISTA 30042025 HASTA: 05052025</t>
  </si>
  <si>
    <t>POBC         42991 30/04/2025    1        1,520,303.00  232020200903        Diseño e implementación del mod   1.035.303.850 Cindy  Julieth  Arredondo Guisao           1 50 72 13 EBAS (Atención   TFPM      3542025254 PCIN    2504137 CN     354-2025        PAGO CONTRATISTA 30042025 HASTA: 05052025</t>
  </si>
  <si>
    <t>POBC         42991 30/04/2025    2        1,013,536.00  232020200903        Diseño e implementación del mod   1.035.303.850 Cindy  Julieth  Arredondo Guisao           1 50 72 13 EBAS (Atención   TFPM      3542025254 PCIN    2500959 CN     354-2025        PAGO CONTRATISTA 30042025 HASTA: 05052025</t>
  </si>
  <si>
    <t>POBC         42993 30/04/2025    1        6,000,000.00  232020200903        Diseño e implementación del mod   1.035.428.635 Fabian Yesid Gonzalez Garcia               1 50 72 13 EBAS (Atención   TFPM      3562025254 PCIN    2500961 CN     356-2025        PAGO CONTRATISTA 30042025 HASTA: 05052025</t>
  </si>
  <si>
    <t>POBC         42994 30/04/2025    1        2,517,000.00  232020200903        Diseño e implementación del mod   1.035.861.181 Sindy Tatiana Rodriguez  Urbano            1 50 72 13 EBAS (Atención   TFPM      3572025254 PCIN    2500962 CN     357-2025        PAGO CONTRATISTA 30042025 HASTA: 05052025</t>
  </si>
  <si>
    <t>POBC         42995 30/04/2025    1        1,510,200.00  232020200903        Diseño e implementación del mod   1.035.861.232 Lorena Andrea Lopez Vasquez                1 50 72 13 EBAS (Atención   TFPM      3582025254 PCIN    2504144 CN     358-2025        PAGO CONTRATISTA 30042025 HASTA: 05052025</t>
  </si>
  <si>
    <t>POBC         42995 30/04/2025    2        1,006,800.00  232020200903        Diseño e implementación del mod   1.035.861.232 Lorena Andrea Lopez Vasquez                1 50 72 13 EBAS (Atención   TFPM      3582025254 PCIN    2500963 CN     358-2025        PAGO CONTRATISTA 30042025 HASTA: 05052025</t>
  </si>
  <si>
    <t>POBC         42996 30/04/2025    1        3,600,000.00  232020200903        Diseño e implementación del mod   1.035.866.320 Laura Muñoz Alvarez                        1 50 72 13 EBAS (Atención   TFPM      3592025254 PCIN    2504143 CN     359-2025        PAGO CONTRATISTA 30042025 HASTA: 05052025</t>
  </si>
  <si>
    <t>POBC         42996 30/04/2025    2        2,400,000.00  232020200903        Diseño e implementación del mod   1.035.866.320 Laura Muñoz Alvarez                        1 50 72 13 EBAS (Atención   TFPM      3592025254 PCIN    2500964 CN     359-2025        PAGO CONTRATISTA 30042025 HASTA: 05052025</t>
  </si>
  <si>
    <t>POBC         42997 30/04/2025    1        5,163,480.00  232020200903        Diseño e implementación del mod   1.035.875.440 Valentina Quiceno Merino                   1 50 72 13 EBAS (Atención   TFPM      3602025254 PCIN    2500965 CN     360-2025        PAGO CONTRATISTA 30042025 HASTA: 05052025</t>
  </si>
  <si>
    <t>POBC         42998 30/04/2025    1        5,163,480.00  232020200903        Diseño e implementación del mod   1.036.669.863 Veronica Osorno Arboleda                   1 50 72 13 EBAS (Atención   TFPM      3612025254 PCIN    2500966 CN     361-2025        PAGO CONTRATISTA 30042025 HASTA: 05052025</t>
  </si>
  <si>
    <t>POBC         42999 30/04/2025    1        2,517,000.00  232020200903        Diseño e implementación del mod   1.036.682.029 Maria Camila Taborda Rua                   1 50 72 13 EBAS (Atención   TFPM      3622025254 PCIN    2500967 CN     362-2025        PAGO CONTRATISTA 30042025 HASTA: 05052025</t>
  </si>
  <si>
    <t>POBC         42880 30/04/2025    1        5,163,480.00  232020200903        Diseño e implementación del mod   1.020.458.676 Leidy Tatiana Correa David                 1 50 72 13 EBAS (Atención   TFPM     11672025253 PCIN    2501884 CN     1167-2025       PAGO CONTRATISTA 30042025 HASTA: 05052025</t>
  </si>
  <si>
    <t>POBC         42881 30/04/2025    1        6,000,000.00  232020200903        Diseño e implementación del mod   1.047.401.655 Kelly Johana Sierra Hernandez              1 50 72 13 EBAS (Atención   TFPM     11682025253 PCIN    2501885 CN     1168-2025       PAGO CONTRATISTA 30042025 HASTA: 05052025</t>
  </si>
  <si>
    <t>POBC         42882 30/04/2025    1        1,510,200.00  232020200903        Diseño e implementación del mod   1.007.980.513 Luisa Katerine Angulo Martinez             1 50 72 13 EBAS (Atención   TFPM     14632025253 PCIN    2504145 CN     1463-2025       PAGO CONTRATISTA 30042025 HASTA: 05052025</t>
  </si>
  <si>
    <t>POBC         42882 30/04/2025    2        1,006,800.00  232020200903        Diseño e implementación del mod   1.007.980.513 Luisa Katerine Angulo Martinez             1 50 72 13 EBAS (Atención   TFPM     14632025253 PCIN    2502241 CN     1463-2025       PAGO CONTRATISTA 30042025 HASTA: 05052025</t>
  </si>
  <si>
    <t>POBC         42883 30/04/2025    1        2,517,000.00  232020200903        Diseño e implementación del mod    25.037.786   Luz Mary Guevara Hernandez                 1 50 72 13 EBAS (Atención   TFPM     14642025253 PCIN    2502242 CN     1464-2025       PAGO CONTRATISTA 30042025 HASTA: 05052025</t>
  </si>
  <si>
    <t>POBC         42884 30/04/2025    1        2,517,000.00  232020200903        Diseño e implementación del mod    21.491.373   Maria Magnolia Cano Mesa                   1 50 72 13 EBAS (Atención   TFPM     23202025252 PCIN    2503302 CN     2320-2025       PAGO CONTRATISTA 30042025 HASTA: 05052025</t>
  </si>
  <si>
    <t>POBC         42885 30/04/2025    1        6,000,000.00  232020200903        Diseño e implementación del mod    35.603.538   Subjeis Torres Buenaños                    1 50 72 13 EBAS (Atención   TFPM     23212025252 PCIN    2503303 CN     2321-2025       PAGO CONTRATISTA 30042025 HASTA: 05052025</t>
  </si>
  <si>
    <t>POBC         42886 30/04/2025    1        2,517,000.00  232020200903        Diseño e implementación del mod    39.179.409   Deisy Johana Gomez Valencia                1 50 72 13 EBAS (Atención   TFPM     23222025252 PCIN    2503304 CN     2322-2025       PAGO CONTRATISTA 30042025 HASTA: 05052025</t>
  </si>
  <si>
    <t>POBC         42887 30/04/2025    1        5,163,480.00  232020200903        Diseño e implementación del mod    43.710.698   Lucia Elizabeth Quiros Velasquez           1 50 72 13 EBAS (Atención   TFPM     23232025252 PCIN    2503305 CN     2323-2025       PAGO CONTRATISTA 30042025 HASTA: 05052025</t>
  </si>
  <si>
    <t>POBC         42888 30/04/2025    1        5,163,480.00  232020200903        Diseño e implementación del mod    71.218.415   Ramon Alberto Montoya Arango               1 50 72 13 EBAS (Atención   TFPM     23242025252 PCIN    2503306 CN     2324-2025       PAGO CONTRATISTA 30042025 HASTA: 05052025</t>
  </si>
  <si>
    <t>POBC         43007 30/04/2025    1        5,163,480.00  232020200903        Diseño e implementación del mod   1.040.184.377 Jackeline Arcila Cataño                    1 50 72 13 EBAS (Atención   TFPM      3712025254 PCIN    2500976 CN     371-2025        PAGO CONTRATISTA 30042025 HASTA: 05052025</t>
  </si>
  <si>
    <t>POBC         43009 30/04/2025    1        2,517,000.00  232020200903        Diseño e implementación del mod   1.040.751.633 Liz Dayana Gaviria Ramirez                 1 50 72 13 EBAS (Atención   TFPM      3742025254 PCIN    2500979 CN     374-2025        PAGO CONTRATISTA 30042025 HASTA: 05052025</t>
  </si>
  <si>
    <t>POBC         43010 30/04/2025    1        1,510,200.00  232020200903        Diseño e implementación del mod   1.045.050.556 Leisy Yohana Murillo Arteaga               1 50 72 13 EBAS (Atención   TFPM      3762025254 PCIN    2504146 CN     376-2025        PAGO CONTRATISTA 30042025 HASTA: 05052025</t>
  </si>
  <si>
    <t>POBC         43010 30/04/2025    2        1,006,800.00  232020200903        Diseño e implementación del mod   1.045.050.556 Leisy Yohana Murillo Arteaga               1 50 72 13 EBAS (Atención   TFPM      3762025254 PCIN    2500981 CN     376-2025        PAGO CONTRATISTA 30042025 HASTA: 05052025</t>
  </si>
  <si>
    <t>POBC         43011 30/04/2025    1        5,163,480.00  232020200903        Diseño e implementación del mod   1.045.438.768 Thalia Ariana Molina Ruiz                  1 50 72 13 EBAS (Atención   TFPM      3772025254 PCIN    2500982 CN     377-2025        PAGO CONTRATISTA 30042025 HASTA: 05052025</t>
  </si>
  <si>
    <t>POBC         43012 30/04/2025    1        2,517,000.00  232020200903        Diseño e implementación del mod   1.066.718.033 Sebastian Laza                             1 50 72 13 EBAS (Atención   TFPM      3792025254 PCIN    2500984 CN     379-2025        PAGO CONTRATISTA 30042025 HASTA: 05052025</t>
  </si>
  <si>
    <t>POBC         43013 30/04/2025    1        6,000,000.00  232020200903        Diseño e implementación del mod   1.069.479.448 Maira Alejandra Acosta Sierra              1 50 72 13 EBAS (Atención   TFPM      3802025254 PCIN    2500985 CN     380-2025        PAGO CONTRATISTA 30042025 HASTA: 05052025</t>
  </si>
  <si>
    <t>POBC         43014 30/04/2025    1        5,163,480.00  232020200903        Diseño e implementación del mod   1.070.822.127 Alba Rosa Medina Medina                    1 50 72 13 EBAS (Atención   TFPM      3812025254 PCIN    2500986 CN     381-2025        PAGO CONTRATISTA 30042025 HASTA: 05052025</t>
  </si>
  <si>
    <t>POBC         43015 30/04/2025    1        2,517,000.00  232020200903        Diseño e implementación del mod   1.085.327.330 Leydi Caterine Martinez Pantoja            1 50 72 13 EBAS (Atención   TFPM      3822025254 PCIN    2500987 CN     382-2025        PAGO CONTRATISTA 30042025 HASTA: 05052025</t>
  </si>
  <si>
    <t xml:space="preserve">    UsuarioISAVELEZ                    Pág. 46 de 113         22-10-2025                                  XENCO S.A.&lt;PCHVIDA&gt;</t>
  </si>
  <si>
    <t>POBC         43016 30/04/2025    1        6,000,000.00  232020200903        Diseño e implementación del mod   1.087.991.747  Diana Marcela Rivera  Cano                1 50 72 13 EBAS (Atención   TFPM      3832025254 PCIN    2500988 CN     383-2025        PAGO CONTRATISTA 30042025 HASTA: 05052025</t>
  </si>
  <si>
    <t>POBC         43017 30/04/2025    1        2,517,000.00  232020200903        Diseño e implementación del mod   1.120.954.873 Laura Valentina Castañeda Arenas           1 50 72 13 EBAS (Atención   TFPM      3852025254 PCIN    2500990 CN     385-2025        PAGO CONTRATISTA 30042025 HASTA: 05052025</t>
  </si>
  <si>
    <t>POBC         43018 30/04/2025    1        5,163,480.00  232020200903        Diseño e implementación del mod   1.128.391.542 Bibiana  Marcela  Giraldo  Ramirez         1 50 72 13 EBAS (Atención   TFPM      3862025254 PCIN    2500991 CN     386-2025        PAGO CONTRATISTA 30042025 HASTA: 05052025</t>
  </si>
  <si>
    <t>POBC         43019 30/04/2025    1        5,163,480.00  232020200903        Diseño e implementación del mod   1.128.435.583 Adriana Marcela Bohorquez Morales          1 50 72 13 EBAS (Atención   TFPM      3882025254 PCIN    2500993 CN     388-2025        PAGO CONTRATISTA 30042025 HASTA: 05052025</t>
  </si>
  <si>
    <t>POBC         43020 30/04/2025    1        5,197,500.00  232020200903        Diseño e implementación del mod   1.128.452.553 Tabata Banesa Acevedo Gallego              1 50 72 13 EBAS (Atención   TFPM      3892025254 PCIN    2500994 CN     389-2025        PAGO CONTRATISTA 30042025 HASTA: 05052025</t>
  </si>
  <si>
    <t>POBC         43021 30/04/2025    1        5,197,500.00  232020200903        Diseño e implementación del mod   1.128.465.191 Cristian Daniel Montoya Rodas              1 50 72 13 EBAS (Atención   TFPM      3902025254 PCIN    2500995 CN     390-2025        PAGO CONTRATISTA 30042025 HASTA: 05052025</t>
  </si>
  <si>
    <t>POBC         43022 30/04/2025    1        5,163,480.00  232020200903        Diseño e implementación del mod   1.128.469.405 Vanessa  Molina Florez                     1 50 72 13 EBAS (Atención   TFPM      3912025254 PCIN    2500996 CN     391-2025        PAGO CONTRATISTA 30042025 HASTA: 05052025</t>
  </si>
  <si>
    <t>POBC         43023 30/04/2025    1        6,000,000.00  232020200903        Diseño e implementación del mod   1.128.475.827 Daniela Zapata Alzate                      1 50 72 13 EBAS (Atención   TFPM      3922025254 PCIN    2500997 CN     392-2025        PAGO CONTRATISTA 30042025 HASTA: 05052025</t>
  </si>
  <si>
    <t>POBC         43027 30/04/2025    1        2,517,000.00  232020200903        Diseño e implementación del mod   1.152.199.145 Maria Alejandra Marin Castaño              1 50 72 13 EBAS (Atención   TFPM      3962025254 PCIN    2501001 CN     396-2025        PAGO CONTRATISTA 30042025 HASTA: 05052025</t>
  </si>
  <si>
    <t>POBC         43024 30/04/2025    1        2,517,000.00  232020200903        Diseño e implementación del mod   1.144.140.588 Andres Mauricio Ospina Cardenas            1 50 72 13 EBAS (Atención   TFPM      3932025254 PCIN    2500998 CN     393-2025        PAGO CONTRATISTA 30042025 HASTA: 05052025</t>
  </si>
  <si>
    <t>POBC         43025 30/04/2025    1        6,000,000.00  232020200903        Diseño e implementación del mod   1.148.697.542 Vanessa Villa Ramirez                      1 50 72 13 EBAS (Atención   TFPM      3942025254 PCIN    2500999 CN     394-2025        PAGO CONTRATISTA 30042025 HASTA: 05052025</t>
  </si>
  <si>
    <t>POBC         43026 30/04/2025    1        2,517,000.00  232020200903        Diseño e implementación del mod   1.152.196.430 Solangy Andrea Fuentes Goez                1 50 72 13 EBAS (Atención   TFPM      3952025254 PCIN    2501000 CN     395-2025        PAGO CONTRATISTA 30042025 HASTA: 05052025</t>
  </si>
  <si>
    <t>POBC         43028 30/04/2025    1        5,197,500.00  232020200903        Diseño e implementación del mod   1.152.201.249 Juliana Andrea Valencia Barrientos         1 50 72 13 EBAS (Atención   TFPM      3972025254 PCIN    2501002 CN     397-2025        PAGO CONTRATISTA 30042025 HASTA: 05052025</t>
  </si>
  <si>
    <t>POBC         43029 30/04/2025    1        2,517,000.00  232020200903        Diseño e implementación del mod   1.152.207.950 Tatiana Nava Giraldo                       1 50 72 13 EBAS (Atención   TFPM      3982025254 PCIN    2501003 CN     398-2025        PAGO CONTRATISTA 30042025 HASTA: 05052025</t>
  </si>
  <si>
    <t>POBC         43030 30/04/2025    1        7,500,000.00  232020200903        Diseño e implementación del mod   1.152.218.264 Laura Alejandra Lambis Loaiza              1 50 72 13 EBAS (Atención   TFPM      3992025254 PCIN    2501004 CN     399-2025        PAGO CONTRATISTA 30042025 HASTA: 05052025</t>
  </si>
  <si>
    <t>POBC         43031 30/04/2025    1        2,517,000.00  232020200903        Diseño e implementación del mod   1.152.224.719 Sirley Tatiana Bedoya Escalante            1 50 72 13 EBAS (Atención   TFPM      4002025254 PCIN    2501005 CN     400-2025        PAGO CONTRATISTA 30042025 HASTA: 05052025</t>
  </si>
  <si>
    <t>POBC         43032 30/04/2025    1        5,163,480.00  232020200903        Diseño e implementación del mod   1.152.457.702 William Andres Chiquillo Acevedo           1 50 72 13 EBAS (Atención   TFPM      4012025254 PCIN    2501006 CN     401-2025        PAGO CONTRATISTA 30042025 HASTA: 05052025</t>
  </si>
  <si>
    <t>POBC         43033 30/04/2025    1        2,517,000.00  232020200903        Diseño e implementación del mod   1.152.710.976 Darlin Yomara Martinez Giraldo             1 50 72 13 EBAS (Atención   TFPM      4022025254 PCIN    2501007 CN     402-2025        PAGO CONTRATISTA 30042025 HASTA: 05052025</t>
  </si>
  <si>
    <t>POBC         43034 30/04/2025    1        6,000,000.00  232020200903        Diseño e implementación del mod   1.193.572.674 Maria Camila Gomez  Duque                  1 50 72 13 EBAS (Atención   TFPM      4032025254 PCIN    2501008 CN     403-2025        PAGO CONTRATISTA 30042025 HASTA: 05052025</t>
  </si>
  <si>
    <t>POBC         43035 30/04/2025    1        7,500,000.00  232020200903        Diseño e implementación del mod   1.214.722.941 Julieta Sanabria Benitez                   1 50 72 13 EBAS (Atención   TFPM      4042025254 PCIN    2501009 CN     404-2025        PAGO CONTRATISTA 30042025 HASTA: 05052025</t>
  </si>
  <si>
    <t>POBC         43036 30/04/2025    1        6,000,000.00  232020200903        Diseño e implementación del mod   1.214.723.873 Yulieh Garcia Montoya                      1 50 72 13 EBAS (Atención   TFPM      4052025254 PCIN    2501010 CN     405-2025        PAGO CONTRATISTA 30042025 HASTA: 05052025</t>
  </si>
  <si>
    <t>POBC         43037 30/04/2025    1        2,517,000.00  232020200903        Diseño e implementación del mod   1.214.725.675 Evelyn Carolina Aguirre Tabares            1 50 72 13 EBAS (Atención   TFPM      4062025254 PCIN    2501011 CN     406-2025        PAGO CONTRATISTA 30042025 HASTA: 05052025</t>
  </si>
  <si>
    <t>POBC         43038 30/04/2025    1        5,163,480.00  232020200903        Diseño e implementación del mod   1.214.727.174 Angie Katherine Betancur Villegas          1 50 72 13 EBAS (Atención   TFPM      4072025254 PCIN    2501012 CN     407-2025        PAGO CONTRATISTA 30042025 HASTA: 05052025</t>
  </si>
  <si>
    <t>POBC         43039 30/04/2025    1        5,163,480.00  232020200903        Diseño e implementación del mod   1.214.733.195 Paula Andrea Osorio Velez                  1 50 72 13 EBAS (Atención   TFPM      4082025254 PCIN    2501013 CN     408-2025        PAGO CONTRATISTA 30042025 HASTA: 05052025</t>
  </si>
  <si>
    <t>POBC         43040 30/04/2025    1        2,517,000.00  232020200903        Diseño e implementación del mod   1.214.737.766 July Mayrena Ruiz Avendaño                 1 50 72 13 EBAS (Atención   TFPM      4092025254 PCIN    2501014 CN     409-2025        PAGO CONTRATISTA 30042025 HASTA: 05052025</t>
  </si>
  <si>
    <t>POBC         43041 30/04/2025    1        2,517,000.00  232020200903        Diseño e implementación del mod   1.214.739.181 Liseth Cristina Tapasco Guisao             1 50 72 13 EBAS (Atención   TFPM      4102025254 PCIN    2501015 CN     410-2025        PAGO CONTRATISTA 30042025 HASTA: 05052025</t>
  </si>
  <si>
    <t>POBC         43042 30/04/2025    1        2,517,000.00  232020200903        Diseño e implementación del mod   1.214.741.356 Cindy Johana Cuevas Herrera                1 50 72 13 EBAS (Atención   TFPM      4112025254 PCIN    2501016 CN     411-2025        PAGO CONTRATISTA 30042025 HASTA: 05052025</t>
  </si>
  <si>
    <t>POBC         43043 30/04/2025    1        2,517,000.00  232020200903        Diseño e implementación del mod   1.214.746.843 Yineth Dayana Aristizabal Ospina           1 50 72 13 EBAS (Atención   TFPM      4122025254 PCIN    2501017 CN     412-2025        PAGO CONTRATISTA 30042025 HASTA: 05052025</t>
  </si>
  <si>
    <t>POBC         43046 30/04/2025    1        5,163,480.00  232020200903        Diseño e implementación del mod   1.216.727.430 Maria Camila Salazar Taborda               1 50 72 13 EBAS (Atención   TFPM      4152025254 PCIN    2501020 CN     415-2025        PAGO CONTRATISTA 30042025 HASTA: 05052025</t>
  </si>
  <si>
    <t>POBC         43044 30/04/2025    1        1,520,303.00  232020200903        Diseño e implementación del mod   1.216.723.247 Maria Fernanda Mira Escudero               1 50 72 13 EBAS (Atención   TFPM      4132025254 PCIN    2504138 CN     413-2025        PAGO CONTRATISTA 30042025 HASTA: 05052025</t>
  </si>
  <si>
    <t>POBC         43044 30/04/2025    2        1,013,536.00  232020200903        Diseño e implementación del mod   1.216.723.247 Maria Fernanda Mira Escudero               1 50 72 13 EBAS (Atención   TFPM      4132025254 PCIN    2501018 CN     413-2025        PAGO CONTRATISTA 30042025 HASTA: 05052025</t>
  </si>
  <si>
    <t>POBC         43045 30/04/2025    1        7,500,000.00  232020200903        Diseño e implementación del mod   1.216.724.170 María Carolina García Restrepo             1 50 72 13 EBAS (Atención   TFPM      4142025254 PCIN    2501019 CN     414-2025        PAGO CONTRATISTA 30042025 HASTA: 05052025</t>
  </si>
  <si>
    <t>POBC         43047 30/04/2025    1        2,517,000.00  232020200903        Diseño e implementación del mod   1.216.727.953 Valentina Covaleda Roldan                  1 50 72 13 EBAS (Atención   TFPM      4162025254 PCIN    2501021 CN     416-2025        PAGO CONTRATISTA 30042025 HASTA: 05052025</t>
  </si>
  <si>
    <t>POBC         43048 30/04/2025    1        5,163,480.00  232020200903        Diseño e implementación del mod   1.216.730.035 Fabian Esteban Garcia Andrade              1 50 72 13 EBAS (Atención   TFPM      4172025254 PCIN    2501022 CN     417-2025        PAGO CONTRATISTA 30042025 HASTA: 05052025</t>
  </si>
  <si>
    <t>POBC         43049 30/04/2025    1        5,197,500.00  232020200903        Diseño e implementación del mod    700.032.639  Luisa Fernanda Hincapie Rojas              1 50 72 13 EBAS (Atención   TFPM      4182025254 PCIN    2501023 CN     418-2025        PAGO CONTRATISTA 30042025 HASTA: 05052025</t>
  </si>
  <si>
    <t>POBC         43155 30/04/2025    1        3,500,000.00  232020200902        Desarrollo de la organización      52.537.013   Jenny Carolina Diaz Cardenas                4 70 00   INSTITUCIONAL    TFPM              16 PCIN    2503498 CN     2458-2025    CONTRATO 2458-2025 - FACTURA FVE 16 - PRESTACIÓN</t>
  </si>
  <si>
    <t>POBC         43156 30/04/2025    1        7,500,000.00  232020200902        Desarrollo de la organización      52.537.013   Jenny Carolina Diaz Cardenas                4 70 00   INSTITUCIONAL    TFPM              17 PCIN    2503498 CN     2458-2025    CONTRATO 2458-2025 - FACTURA FVE 17 - PRESTACIÓN</t>
  </si>
  <si>
    <t>POBC         43246 30/04/2025    1        2,517,000.00  232020200903        Diseño e implementación del mod    44.005.130   Diana Patricia Aguilar Quinto              1 50 72 13 EBAS (Atención   TFPM      3082025254 PCIN    2500913 CN     308-2025        PAGO CONTRATISTA 30042025 HASTA: 05052025</t>
  </si>
  <si>
    <t>POBC         43247 30/04/2025    1        2,517,000.00  232020200903        Diseño e implementación del mod   1.000.088.007 Juliana Mejia Castro                       1 50 72 13 EBAS (Atención   TFPM      3162025254 PCIN    2500921 CN     316-2025        PAGO CONTRATISTA 30042025 HASTA: 05052025</t>
  </si>
  <si>
    <t>POBC         44311 30/04/2025    1        2,670,000.00  232020200903        Diseño e implementación del mod    29.689.069   Andrea  Yurani  Henao  Lopez                4 70 00   INSTITUCIONAL    TFPM     11352025253 PCIN    2501830 CN     1135-2025       PAGO CONTRATISTA 30042025 HASTA: 05052025</t>
  </si>
  <si>
    <t>POBC         44312 30/04/2025    1        2,670,000.00  232020200903        Diseño e implementación del mod   1.066.268.587 Nadys Esther Zabaleta Duran                 4 70 00   INSTITUCIONAL    TFPM     11362025253 PCIN    2501831 CN     1136-2025       PAGO CONTRATISTA 30042025 HASTA: 05052025</t>
  </si>
  <si>
    <t>POBC         44314 30/04/2025    1        2,933,333.00  232020200903        Diseño e implementación del mod    32.292.870   Maria Eugenia Julio Montalvo                4 70 00   INSTITUCIONAL    TFPM     11542025253 PCIN    2501871 CN     1154-2025       PAGO CONTRATISTA 30042025 HASTA: 05052025</t>
  </si>
  <si>
    <t>POBC         44315 30/04/2025    1        2,933,333.00  232020200903        Diseño e implementación del mod    43.270.760   Diana Lucia Serna Salazar                   4 70 00   INSTITUCIONAL    TFPM     11552025253 PCIN    2501872 CN     1155-2025       PAGO CONTRATISTA 30042025 HASTA: 05052025</t>
  </si>
  <si>
    <t>POBC         44316 30/04/2025    1        2,933,333.00  232020200903        Diseño e implementación del mod    71.657.518   Jorge Ivan Zapata Jaramillo                 4 70 00   INSTITUCIONAL    TFPM     11562025253 PCIN    2501873 CN     1156-2025       PAGO CONTRATISTA 30042025 HASTA: 05052025</t>
  </si>
  <si>
    <t>POBC         44317 30/04/2025    1        2,933,333.00  232020200903        Diseño e implementación del mod   1.000.536.987 Manuela Casas Blandon                       4 70 00   INSTITUCIONAL    TFPM     11572025253 PCIN    2501874 CN     1157-2025       PAGO CONTRATISTA 30042025 HASTA: 05052025</t>
  </si>
  <si>
    <t>POBC         42941 30/04/2025    1        2,517,000.00  232020200903        Diseño e implementación del mod    43.819.703   Luz Adriana Diaz Foronda                   1 50 72 13 EBAS (Atención   TFPM      2992025254 PCIN    2500904 CN     299-2025        PAGO CONTRATISTA 30042025 HASTA: 05052025</t>
  </si>
  <si>
    <t>POBC         42942 30/04/2025    1        2,517,000.00  232020200903        Diseño e implementación del mod    43.837.224   Yeimy  Patricia Bermeo Scharlotk           1 50 72 13 EBAS (Atención   TFPM      3012025254 PCIN    2500906 CN     301-2025        PAGO CONTRATISTA 30042025 HASTA: 05052025</t>
  </si>
  <si>
    <t>POBC         42943 30/04/2025    1        5,163,480.00  232020200903        Diseño e implementación del mod    43.879.273   Claudia Elena Lopez Pareja                 1 50 72 13 EBAS (Atención   TFPM      3022025254 PCIN    2500907 CN     302-2025        PAGO CONTRATISTA 30042025 HASTA: 05052025</t>
  </si>
  <si>
    <t>POBC         42944 30/04/2025    1        2,517,000.00  232020200903        Diseño e implementación del mod    43.915.171   Margarita Maria Palacio Berrio             1 50 72 13 EBAS (Atención   TFPM      3032025254 PCIN    2500908 CN     303-2025        PAGO CONTRATISTA 30042025 HASTA: 05052025</t>
  </si>
  <si>
    <t>POBC         42945 30/04/2025    1        2,533,839.00  232020200903        Diseño e implementación del mod    43.919.145   Dolly Yanet Gomez Gomez                    1 50 72 13 EBAS (Atención   TFPM      3052025254 PCIN    2500910 CN     305-2025        PAGO CONTRATISTA 30042025 HASTA: 05052025</t>
  </si>
  <si>
    <t>POBC         42946 30/04/2025    1        5,163,480.00  232020200903        Diseño e implementación del mod    43.925.668   Gabriela Carolina Barrera Lopez            1 50 72 13 EBAS (Atención   TFPM      3062025254 PCIN    2500911 CN     306-2025        PAGO CONTRATISTA 30042025 HASTA: 05052025</t>
  </si>
  <si>
    <t>POBC         42947 30/04/2025    1        5,163,480.00  232020200903        Diseño e implementación del mod    43.978.322   Maria Teresa Castro Gutierrez              1 50 72 13 EBAS (Atención   TFPM      3072025254 PCIN    2500912 CN     307-2025        PAGO CONTRATISTA 30042025 HASTA: 05052025</t>
  </si>
  <si>
    <t>POBC         42948 30/04/2025    1        2,517,000.00  232020200903        Diseño e implementación del mod    44.005.863   Sandra Milena Ramirez Gonzalez             1 50 72 13 EBAS (Atención   TFPM      3092025254 PCIN    2500914 CN     309-2025        PAGO CONTRATISTA 30042025 HASTA: 05052025</t>
  </si>
  <si>
    <t xml:space="preserve">    UsuarioISAVELEZ                    Pág. 47 de 113         22-10-2025                                  XENCO S.A.&lt;PCHVIDA&gt;</t>
  </si>
  <si>
    <t>POBC         42949 30/04/2025    1        2,517,000.00  232020200903        Diseño e implementación del mod    63.461.809   Paula Marcela Ramirez Cardona              1 50 72 13 EBAS (Atención   TFPM      3102025254 PCIN    2500915 CN     310-2025        PAGO CONTRATISTA 30042025 HASTA: 05052025</t>
  </si>
  <si>
    <t>POBC         42950 30/04/2025    1        5,163,480.00  232020200903        Diseño e implementación del mod    71.274.838   Ewdin Orlando Patiño Bedoya                1 50 72 13 EBAS (Atención   TFPM      3112025254 PCIN    2500916 CN     311-2025        PAGO CONTRATISTA 30042025 HASTA: 05052025</t>
  </si>
  <si>
    <t>PPPA        368007 30/04/2025    4       17,784,784.00  232020200901        Fortalecimiento de los servicio    900.452.778  Ascolsa Asociacion Sindical Colombiana De   4 70 00   INSTITUCIONAL    TFCC             879 PCCP    2307995 CN     3853-2023                  Fras 818 860 841 879</t>
  </si>
  <si>
    <t>PPNO        367976 30/04/2025    1       10,354,512.00  23201010030302      Gestión de la tecnología y la i    901.190.279  Aprovisionar Soluciones Sas                 4 70 00   INSTITUCIONAL    TFCC        24020970 PCCP    2409149 CN     6132-2024                     Fras 24020970</t>
  </si>
  <si>
    <t>PPNO        368011 30/04/2025    1        8,232,024.00  232020200903        Diseño e implementación del mod    811.021.798  Alcom Sas                                  1 50 72 13 EBAS (Atención   TFCC           60553 PCIN    2500839 OC     104-2025                        Fras 60553</t>
  </si>
  <si>
    <t>PPNO        368012 30/04/2025    1        1,772,401.00  232020200903        Diseño e implementación del mod    800.093.761  Empresa Transportadora De Taxis Individual 1 50 72 13 EBAS (Atención   TFCC           34143 PCIN    2500747 CN     4207-2024                       Fras 34143</t>
  </si>
  <si>
    <t>PPNO        368012 30/04/2025    2        7,065,061.00  232020200903        Diseño e implementación del mod    800.093.761  Empresa Transportadora De Taxis Individual 1 50 72 13 EBAS (Atención   TFCC           34143 PCIN    2503345 CN     4207-2024                       Fras 34143</t>
  </si>
  <si>
    <t>PPNO        368019 30/04/2025    1       48,468,711.00  232020200901        Fortalecimiento de los servicio    890.981.689  Aida Asociacion De Instrumentadores De Ant  4 70 00   INSTITUCIONAL    TFCC             649 PCCP    2407100 CN     5034-2024                        Fras 649</t>
  </si>
  <si>
    <t>PPNO        368020 30/04/2025    1        3,129,470.00  232020200903        Diseño e implementación del mod    800.153.993  Comunicacion Celular  S A Comcel  S A       4 70 00   INSTITUCIONAL    TFCP      5924115244 PCIN    2502030                     Cancela Fra 5924115244 CODIGO INTERNO 822465095.</t>
  </si>
  <si>
    <t>PPPA        368007 30/04/2025    1        1,224,249.00  232020200901        Fortalecimiento de los servicio    900.452.778  Ascolsa Asociacion Sindical Colombiana De   4 70 00   INSTITUCIONAL    TFCC             818 PCCP    2307191 CN     5244-2023                  Fras 818 860 841 879</t>
  </si>
  <si>
    <t>PPPA        368007 30/04/2025    2       35,357,027.00  232020200901        Fortalecimiento de los servicio    900.452.778  Ascolsa Asociacion Sindical Colombiana De   4 70 00   INSTITUCIONAL    TFCC             860 PCCP    2307525 CN     5434-2023                  Fras 818 860 841 879</t>
  </si>
  <si>
    <t>PPPA        368007 30/04/2025    3       39,217,406.00  232020200901        Fortalecimiento de los servicio    900.452.778  Ascolsa Asociacion Sindical Colombiana De   4 70 00   INSTITUCIONAL    TFCC             841 PCCP    2307525 CN     5434-2023                  Fras 818 860 841 879</t>
  </si>
  <si>
    <t>POBC         44318 30/04/2025    1        2,933,333.00  232020200903        Diseño e implementación del mod   1.000.889.474 Vanesa Alexandra Ramirez Parra              4 70 00   INSTITUCIONAL    TFPM     11582025253 PCIN    2501875 CN     1158-2025       PAGO CONTRATISTA 30042025 HASTA: 05052025</t>
  </si>
  <si>
    <t>POBC         44319 30/04/2025    1        2,933,333.00  232020200903        Diseño e implementación del mod   1.001.250.743 Maria Camila Zapata Garcia                  4 70 00   INSTITUCIONAL    TFPM     11592025253 PCIN    2501876 CN     1159-2025       PAGO CONTRATISTA 30042025 HASTA: 05052025</t>
  </si>
  <si>
    <t>POBC         44323 30/04/2025    1        2,933,333.00  232020200903        Diseño e implementación del mod   1.037.598.330 Dairo Leon Arroyave Molina                  4 70 00   INSTITUCIONAL    TFPM     11632025253 PCIN    2501880 CN     1163-2025       PAGO CONTRATISTA 30042025 HASTA: 05052025</t>
  </si>
  <si>
    <t>POBC         44320 30/04/2025    1        2,933,333.00  232020200903        Diseño e implementación del mod   1.001.669.038 Karen Daniela Mazo Zapata                   4 70 00   INSTITUCIONAL    TFPM     11602025253 PCIN    2501877 CN     1160-2025       PAGO CONTRATISTA 30042025 HASTA: 05052025</t>
  </si>
  <si>
    <t>POBC         44321 30/04/2025    1        2,933,333.00  232020200903        Diseño e implementación del mod   1.007.240.135 Carolina  Torres Cadavid                    4 70 00   INSTITUCIONAL    TFPM     11612025253 PCIN    2501878 CN     1161-2025       PAGO CONTRATISTA 30042025 HASTA: 05052025</t>
  </si>
  <si>
    <t>POBC         44322 30/04/2025    1        2,933,333.00  232020200903        Diseño e implementación del mod   1.017.206.148 Alexandra Garcia Chavarria                  4 70 00   INSTITUCIONAL    TFPM     11622025253 PCIN    2501879 CN     1162-2025       PAGO CONTRATISTA 30042025 HASTA: 05052025</t>
  </si>
  <si>
    <t>POBC         44324 30/04/2025    1        2,933,333.00  232020200903        Diseño e implementación del mod   1.054.565.688 Geraldin Rocio Mora Gomez                   4 70 00   INSTITUCIONAL    TFPM     11642025253 PCIN    2501881 CN     1164-2025       PAGO CONTRATISTA 30042025 HASTA: 05052025</t>
  </si>
  <si>
    <t>POBC         44325 30/04/2025    1        2,933,333.00  232020200903        Diseño e implementación del mod   1.101.449.628 Katerine Zuñiga Solar                       4 70 00   INSTITUCIONAL    TFPM     11652025253 PCIN    2501882 CN     1165-2025       PAGO CONTRATISTA 30042025 HASTA: 05052025</t>
  </si>
  <si>
    <t>POBC         44326 30/04/2025    1        2,933,333.00  232020200903        Diseño e implementación del mod   1.128.470.285 Maria Victoria Mosquera Escobar             4 70 00   INSTITUCIONAL    TFPM     11662025253 PCIN    2501883 CN     1166-2025       PAGO CONTRATISTA 30042025 HASTA: 05052025</t>
  </si>
  <si>
    <t>POBC         44327 30/04/2025    1        3,014,976.00  232020200903        Diseño e implementación del mod    52.931.093   Carolina Mesa Duarte                        4 70 00   INSTITUCIONAL    TFPM     11692025253 PCIN    2501886 CN     1169-2025       PAGO CONTRATISTA 30042025 HASTA: 05052025</t>
  </si>
  <si>
    <t>POBC         44328 30/04/2025    1        3,014,976.00  232020200903        Diseño e implementación del mod    52.931.093   Carolina Mesa Duarte                        4 70 00   INSTITUCIONAL    TFPM     11692025252 PCIN    2501886 CN     1169-2025       PAGO CONTRATISTA 30042025 HASTA: 05052025</t>
  </si>
  <si>
    <t>POBC         44343 30/04/2025    1        2,780,380.00  232020200901        Fortalecimiento de los servicio   1.035.869.362 Stiwar Alberto Arroyabe Aristizabal         4 70 00   INSTITUCIONAL    TFPM      1522025254 PCIN    2500601 CN     152-2025        PAGO CONTRATISTA 30042025 HASTA: 05052025</t>
  </si>
  <si>
    <t>POBC         44340 30/04/2025    1        8,400,000.00  232020200902        Desarrollo de la organización      10.027.940   Jose Andres Ortiz Hoyos                     4 70 00   INSTITUCIONAL    TFPM     14592025253 PCIN    2502237 CN     1459-2025       PAGO CONTRATISTA 30042025 HASTA: 05052025</t>
  </si>
  <si>
    <t>POBC         44341 30/04/2025    1        2,780,380.00  232020200901        Fortalecimiento de los servicio    21.698.195   Diana Julieth Quiroz Carvajal               4 70 00   INSTITUCIONAL    TFPM      1492025254 PCIN    2500598 CN     149-2025        PAGO CONTRATISTA 30042025 HASTA: 05052025</t>
  </si>
  <si>
    <t>POBC         44342 30/04/2025    1        2,780,380.00  232020200901        Fortalecimiento de los servicio   1.017.276.194 Angie Paola Molina Lopez                    4 70 00   INSTITUCIONAL    TFPM      1512025254 PCIN    2500600 CN     151-2025        PAGO CONTRATISTA 30042025 HASTA: 05052025</t>
  </si>
  <si>
    <t>POBC         44353 30/04/2025    1        2,780,380.00  232020200901        Fortalecimiento de los servicio   1.039.453.509 Luz Adriana Echeverri Vera                  4 70 00   INSTITUCIONAL    TFPM     23282025252 PCIN    2503318 CN     2328-2025       PAGO CONTRATISTA 30042025 HASTA: 05052025</t>
  </si>
  <si>
    <t>POBC         44355 30/04/2025    1        6,391,680.00  232020200903        Diseño e implementación del mod   1.000.413.376 Paulina Galvis Cardona                      4 70 00   INSTITUCIONAL    TFPM     23432025252 PCIN    2503322 CN     2343-2025       PAGO CONTRATISTA 30042025 HASTA: 05052025</t>
  </si>
  <si>
    <t>POBC         44356 30/04/2025    1        5,326,400.00  232020200903        Diseño e implementación del mod   1.000.413.376 Paulina Galvis Cardona                      4 70 00   INSTITUCIONAL    TFPM     23432025251 PCIN    2503322 CN     2343-2025       PAGO CONTRATISTA 30042025 HASTA: 05052025</t>
  </si>
  <si>
    <t>POBC         44358 30/04/2025    1        8,400,000.00  2320202005          Servicios de la construcción       71.774.532   John Jairo Osorio Lopera                    4 70 00   INSTITUCIONAL    TFPM     24502025252 PCIN    2503496 CN     2450-2025       PAGO CONTRATISTA 30042025 HASTA: 05052025</t>
  </si>
  <si>
    <t>POBC         44359 30/04/2025    1        8,400,000.00  2320202005          Servicios de la construcción      1.017.203.659 Daniela Cadena Restrepo                     4 70 00   INSTITUCIONAL    TFPM     24512025252 PCIN    2503497 CN     2451-2025       PAGO CONTRATISTA 30042025 HASTA: 05052025</t>
  </si>
  <si>
    <t>POBC         44360 30/04/2025    1       12,000,000.00  232020200902        Desarrollo de la organización     1.017.130.147 Victor Alfonso Restrepo Alvarez             4 70 00   INSTITUCIONAL    TFPM     24742025252 PCIN    2503523 CN     2474-2025       PAGO CONTRATISTA 30042025 HASTA: 05052025</t>
  </si>
  <si>
    <t>POBC         44377 30/04/2025    1        2,670,000.00  232020200903        Diseño e implementación del mod    71.796.924   Andres Osorio Ramirez                       4 70 00   INSTITUCIONAL    TFPM       932025254 PCIN    2500630 CN      93-2025        PAGO CONTRATISTA 30042025 HASTA: 05052025</t>
  </si>
  <si>
    <t>POBC         44378 30/04/2025    1        2,670,000.00  232020200903        Diseño e implementación del mod   1.065.598.276 Elber Jose Lopez Gonzalez                   4 70 00   INSTITUCIONAL    TFPM       942025254 PCIN    2500631 CN      94-2025        PAGO CONTRATISTA 30042025 HASTA: 05052025</t>
  </si>
  <si>
    <t>POBC         44379 30/04/2025    1        5,283,900.00  232020200903        Diseño e implementación del mod    71.761.300   Juan Carlos Vergara Cogollo                 4 70 00   INSTITUCIONAL    TFPM       952025254 PCIN    2500632 CN      95-2025        PAGO CONTRATISTA 30042025 HASTA: 05052025</t>
  </si>
  <si>
    <t>POBC         44380 30/04/2025    1        4,000,000.00  232020200903        Diseño e implementación del mod   1.152.458.127 Santiago Jose Bohorquez Otalvaro            4 70 00   INSTITUCIONAL    TFPM       962025254 PCIN    2500633 CN      96-2025        PAGO CONTRATISTA 30042025 HASTA: 05052025</t>
  </si>
  <si>
    <t>POBL         42301 30/04/2025    1        8,232,024.00  232020200903        Diseño e implementación del mod    811.021.798  Alcom Sas                                  1 50 72 13 EBAS (Atención   TFCC           60553 PCIN    2500839 OC     104-2025     SERVICIOS DE ARRENDAMIENTO DE EQUIPOS DE COMPUTO</t>
  </si>
  <si>
    <t>POBL         42303 30/04/2025    1        1,772,401.00  232020200903        Diseño e implementación del mod    800.093.761  Empresa Transportadora De Taxis Individual 1 50 72 13 EBAS (Atención   TFCC           34143 PCIN    2500747 CN     4207-2024    PRESTACION DE SERVICIOS DE TRANSPORTE EN TAXI PA</t>
  </si>
  <si>
    <t>POBL         42303 30/04/2025    2        7,065,061.00  232020200903        Diseño e implementación del mod    800.093.761  Empresa Transportadora De Taxis Individual 1 50 72 13 EBAS (Atención   TFCC           34143 PCIN    2503345 CN     4207-2024    PRESTACION DE SERVICIOS DE TRANSPORTE EN TAXI PA</t>
  </si>
  <si>
    <t>POBL         43148 30/04/2025    1        3,129,470.00  232020200903        Diseño e implementación del mod    800.153.993  Comunicacion Celular  S A Comcel  S A       4 70 00   INSTITUCIONAL    TFCP      5924115244 PCIN    2502030                     CODIGO INTERNO 822465095. SERVICIO DE LAS LINEAS</t>
  </si>
  <si>
    <t>POBL         43196 30/04/2025    1       37,248,750.00  232020200903        Diseño e implementación del mod    900.482.490  Core Sindicato Colombiano De Trabajadores   4 70 00   INSTITUCIONAL    TFCC            1820 PCIN    2500841 CN     4338-2024    PRESTACION SERVICIOS DE TRASLADO DE PACIENTES DE</t>
  </si>
  <si>
    <t>POBL         44736 30/04/2025    1        4,297,495.00  232020200903        Diseño e implementación del mod    800.153.993  Comunicacion Celular  S A Comcel  S A      1 50 72 13 EBAS (Atención   TFCP      5926715782 PCIN    2501137                     CODIGO INTERNO 822515874  SERVICIO DE TELEFONIA</t>
  </si>
  <si>
    <t>POBL         44737 30/04/2025    1        4,248,378.00  232020200903        Diseño e implementación del mod    800.093.761  Empresa Transportadora De Taxis Individual 1 50 72 13 EBAS (Atención   TFCC           34360 PCIN    2503345 CN     4207-2024    PRESTACION DE SERVICIOS DE TRANSPORTE EN TAXI PA</t>
  </si>
  <si>
    <t>POBL         44740 30/04/2025    1      100,801,196.00  232020200901        Fortalecimiento de los servicio    900.450.493  Fedsalud Federacion Gremial De Trabajadore  4 70 00   INSTITUCIONAL    TFCC            4362 PCIN    2503537 CN     2476-2025    PRESTACION DE SERVICIOS  AUXILIAR EN SERVICIOS F</t>
  </si>
  <si>
    <t>POBL         44741 30/04/2025    1       24,565,620.00  232020200901        Fortalecimiento de los servicio    900.450.493  Fedsalud Federacion Gremial De Trabajadore  4 70 00   INSTITUCIONAL    TFCC            4357 PCIN    2500064 CN     5258-2024    PRESTACION DE SERVICIOS  AUXILIAR EN SERVICIOS F</t>
  </si>
  <si>
    <t>POBL         44744 30/04/2025    1      117,657,792.00  232020200901        Fortalecimiento de los servicio    900.444.742  Sindicato Antioqueño De Anestesiologia Ane  4 70 00   INSTITUCIONAL    TFCC            6017 PCIN    2503568 CN     2488-2025    PRESTACION DE SERVICIOS DE ANESTESIOLOGIA EN LA</t>
  </si>
  <si>
    <t>POBL         44745 30/04/2025    1       74,550,000.00  232020200901        Fortalecimiento de los servicio    900.444.742  Sindicato Antioqueño De Anestesiologia Ane  4 70 00   INSTITUCIONAL    TFCC            6016 PCIN    2503568 CN     2488-2025    PRESTACION DE SERVICIOS DE ANESTESIOLOGIA EN LA</t>
  </si>
  <si>
    <t>POBL         44746 30/04/2025    1       27,624,218.00  232020200901        Fortalecimiento de los servicio    890.981.689  Aida Asociacion De Instrumentadores De Ant  4 70 00   INSTITUCIONAL    TFCC             714 PCIN    2500063 CN     5034-2024    PRESTACION DE SERVICIOS DE INSTRUMENTACION QUIRU</t>
  </si>
  <si>
    <t>POBL         44746 30/04/2025    2       20,287,382.00  232020200901        Fortalecimiento de los servicio    890.981.689  Aida Asociacion De Instrumentadores De Ant  4 70 00   INSTITUCIONAL    TFCC             714 PCIN    2503426 CN     5034-2024    PRESTACION DE SERVICIOS DE INSTRUMENTACION QUIRU</t>
  </si>
  <si>
    <t>POBL         44751 30/04/2025    1      293,099,585.00  232020200901        Fortalecimiento de los servicio    900.450.676  Sogos Sindicato Nacional De Ginecologia Y   4 70 00   INSTITUCIONAL    TFCC             513 PCIN    2502321 CN     1475-2025    CONTRATO 1475-2025- PRESTACION DE SERVICIOS DE S</t>
  </si>
  <si>
    <t>POBL         44748 30/04/2025    1      193,765,163.00  232020200901        Fortalecimiento de los servicio    900.608.729  Uroservice Sas                              4 70 00   INSTITUCIONAL    TFCC             968 PCIN    2500735 CN     001-2025     PRESTACION DE SERVICIOS ESPECIALIZADOS EN EL PRO</t>
  </si>
  <si>
    <t>POBL         44748 30/04/2025    2       58,281,500.00  232020200901        Fortalecimiento de los servicio    900.608.729  Uroservice Sas                              4 70 00   INSTITUCIONAL    TFCC             968 PCIN    2503973 CN     001-2025     PRESTACION DE SERVICIOS ESPECIALIZADOS EN EL PRO</t>
  </si>
  <si>
    <t xml:space="preserve">    UsuarioISAVELEZ                    Pág. 48 de 113         22-10-2025                                  XENCO S.A.&lt;PCHVIDA&gt;</t>
  </si>
  <si>
    <t>POBL         44750 30/04/2025    1       82,014,336.00  232020200901        Fortalecimiento de los servicio    900.445.089  Thaus Talento Humano En Salud Sindicato De  4 70 00   INSTITUCIONAL    TFCC            2423 PCIN    2503535 CN     2473-2025    PRESTACION DE SERVICIOS PROFESIONALES  ESPECIALI</t>
  </si>
  <si>
    <t>POBL         44772 30/04/2025    1       53,824,667.00  232020200901        Fortalecimiento de los servicio    900.445.502  Cirujanos De Colombia Sindicato De Gremio   4 70 00   INSTITUCIONAL    TFCC            1084 PCIN    2501917 CN     1172-2025    PRESTACION DE SERVICIOS PROFESIONALES ESPECIALIZ</t>
  </si>
  <si>
    <t>POBL         44782 30/04/2025    1          277,892.00  232020200903        Diseño e implementación del mod    800.153.993  Comunicacion Celular  S A Comcel  S A       4 70 00   INSTITUCIONAL    TFCP      5927741414 PCIN    2502293                     MAESTRA 822486246 SERVICIO LINEA CELULARES . PAR</t>
  </si>
  <si>
    <t>POBC         43000 30/04/2025    1        2,517,000.00  232020200903        Diseño e implementación del mod   1.037.589.165 Katherine  Aristizabal Cañas               1 50 72 13 EBAS (Atención   TFPM      3632025254 PCIN    2500968 CN     363-2025        PAGO CONTRATISTA 30042025 HASTA: 05052025</t>
  </si>
  <si>
    <t>POBC         43001 30/04/2025    1        3,118,500.00  232020200903        Diseño e implementación del mod   1.037.611.912 Cyndi Yomara Betancur Parra                1 50 72 13 EBAS (Atención   TFPM      3652025254 PCIN    2504134 CN     365-2025        PAGO CONTRATISTA 30042025 HASTA: 05052025</t>
  </si>
  <si>
    <t>POBC         43001 30/04/2025    2        2,079,000.00  232020200903        Diseño e implementación del mod   1.037.611.912 Cyndi Yomara Betancur Parra                1 50 72 13 EBAS (Atención   TFPM      3652025254 PCIN    2500970 CN     365-2025        PAGO CONTRATISTA 30042025 HASTA: 05052025</t>
  </si>
  <si>
    <t>POBC         43002 30/04/2025    1        5,163,480.00  232020200903        Diseño e implementación del mod   1.037.639.861 Laura Castaño Martinez                     1 50 72 13 EBAS (Atención   TFPM      3662025254 PCIN    2500971 CN     366-2025        PAGO CONTRATISTA 30042025 HASTA: 05052025</t>
  </si>
  <si>
    <t>POBC         43003 30/04/2025    1        5,163,480.00  232020200903        Diseño e implementación del mod   1.037.647.962 Vanessa   Alvarez  Ramirez                 1 50 72 13 EBAS (Atención   TFPM      3672025254 PCIN    2500972 CN     367-2025        PAGO CONTRATISTA 30042025 HASTA: 05052025</t>
  </si>
  <si>
    <t>POBC         43004 30/04/2025    1        3,118,500.00  232020200903        Diseño e implementación del mod   1.039.451.527 Jessica Alejandra Rua Grajales             1 50 72 13 EBAS (Atención   TFPM      3682025254 PCIN    2504135 CN     368-2025        PAGO CONTRATISTA 30042025 HASTA: 05052025</t>
  </si>
  <si>
    <t>POBC         43004 30/04/2025    2        2,079,000.00  232020200903        Diseño e implementación del mod   1.039.451.527 Jessica Alejandra Rua Grajales             1 50 72 13 EBAS (Atención   TFPM      3682025254 PCIN    2500973 CN     368-2025        PAGO CONTRATISTA 30042025 HASTA: 05052025</t>
  </si>
  <si>
    <t>POBC         43008 30/04/2025    1        2,517,000.00  232020200903        Diseño e implementación del mod   1.040.492.743 Mayerly  Hinestroza Palacio                1 50 72 13 EBAS (Atención   TFPM      3722025254 PCIN    2500977 CN     372-2025        PAGO CONTRATISTA 30042025 HASTA: 05052025</t>
  </si>
  <si>
    <t>POBC         43005 30/04/2025    1        2,517,000.00  232020200903        Diseño e implementación del mod   1.039.653.500 Yisela Duran Maturana                      1 50 72 13 EBAS (Atención   TFPM      3692025254 PCIN    2500974 CN     369-2025        PAGO CONTRATISTA 30042025 HASTA: 05052025</t>
  </si>
  <si>
    <t>POBC         43006 30/04/2025    1        5,163,480.00  232020200903        Diseño e implementación del mod   1.040.030.687 Katherine Rodriguez Cardona                1 50 72 13 EBAS (Atención   TFPM      3702025254 PCIN    2500975 CN     370-2025        PAGO CONTRATISTA 30042025 HASTA: 05052025</t>
  </si>
  <si>
    <t>PPNO        042025 01/05/2025    3      -88,663,411.00  232020200901        Fortalecimiento de los servicio    900.463.012  Sindicato Nacional De Traumatologia Y Orto  4 70 00   INSTITUCIONAL    TFCC            1467 PCIN    2500065 CN     5236-2024          AJUSTE CONCILIACION CXP ABRIL 2025.</t>
  </si>
  <si>
    <t>PPNO        042025 01/05/2025    2      -26,557,191.00  232020200901        Fortalecimiento de los servicio    900.608.729  Uroservice Sas                              4 70 00   INSTITUCIONAL    TFCC             920 PCCP    2408272 CN     4940-2024          AJUSTE CONCILIACION CXP ABRIL 2025.</t>
  </si>
  <si>
    <t>PPNO        042025 01/05/2025    1       63,240,808.00  232020200901        Fortalecimiento de los servicio    900.608.729  Uroservice Sas                              4 70 00   INSTITUCIONAL    TFCC             920 PCCP    2408272 CN     4940-2024          AJUSTE CONCILIACION CXP ABRIL 2025.</t>
  </si>
  <si>
    <t>PCIN       2504333 02/05/2025    1        2,409,624.00  232020200903        Diseño e implementación del mod    71.218.415   Ramon Alberto Montoya Arango               1 50 72 13 EBAS (Atención   PDIG          250031 PCIN    2504333 CN     2838-2025                     NUTRICIONISTA</t>
  </si>
  <si>
    <t>PCIN       2504334 02/05/2025    1        2,409,624.00  232020200903        Diseño e implementación del mod   1.045.438.768 Thalia Ariana Molina Ruiz                  1 50 72 13 EBAS (Atención   PDIG          250031 PCIN    2504334 CN     2839-2025                     PISCOLOGA (O)</t>
  </si>
  <si>
    <t>PPNO        368705 02/05/2025    1        3,600,000.00  232020200903        Diseño e implementación del mod   1.003.969.715 Juliana  Moreno Rivas                      1 50 72 13 EBAS (Atención   TFPM      3272025254 PCIN    2504142 CN     327-2025     Cancela Fra 3272025254 CAUSACION PAGO 4 DEL CONT</t>
  </si>
  <si>
    <t>PPNO        368592 02/05/2025    1        5,163,480.00  232020200903        Diseño e implementación del mod   1.020.442.117 Ana Maria Acevedo  Arias                   1 50 72 13 EBAS (Atención   TFPM      3442025254 PCIN    2500949 CN     344-2025     Cancela Fra 3442025254 CAUSACION PAGO 4 DEL CONT</t>
  </si>
  <si>
    <t>PPNO        368593 02/05/2025    1        5,197,500.00  232020200903        Diseño e implementación del mod   1.128.452.553 Tabata Banesa Acevedo Gallego              1 50 72 13 EBAS (Atención   TFPM      3892025254 PCIN    2500994 CN     389-2025     Cancela Fra 3892025254 CAUSACION PAGO 4 DEL CONT</t>
  </si>
  <si>
    <t>PPNO        368594 02/05/2025    1        6,000,000.00  232020200903        Diseño e implementación del mod   1.069.479.448 Maira Alejandra Acosta Sierra              1 50 72 13 EBAS (Atención   TFPM      3802025254 PCIN    2500985 CN     380-2025     Cancela Fra 3802025254 CAUSACION PAGO 4 DEL CONT</t>
  </si>
  <si>
    <t>PPNO        368595 02/05/2025    1        2,517,000.00  232020200903        Diseño e implementación del mod   1.214.725.675 Evelyn Carolina Aguirre Tabares            1 50 72 13 EBAS (Atención   TFPM      4062025254 PCIN    2501011 CN     406-2025     Cancela Fra 4062025254 CAUSACION PAGO 4 DEL CONT</t>
  </si>
  <si>
    <t>PPNO        368599 02/05/2025    1        1,510,200.00  232020200903        Diseño e implementación del mod   1.007.980.513 Luisa Katerine Angulo Martinez             1 50 72 13 EBAS (Atención   TFPM     14632025253 PCIN    2504145 CN     1463-2025    Cancela Fra 14632025253 CAUSACION PAGO 3 DEL CON</t>
  </si>
  <si>
    <t>PPNO        368596 02/05/2025    1        5,163,480.00  232020200903        Diseño e implementación del mod   1.037.647.962 Vanessa   Alvarez  Ramirez                 1 50 72 13 EBAS (Atención   TFPM      3672025254 PCIN    2500972 CN     367-2025     Cancela Fra 3672025254 CAUSACION PAGO 4 DEL CONT</t>
  </si>
  <si>
    <t>PPNO        368597 02/05/2025    1        2,517,000.00  232020200903        Diseño e implementación del mod    43.759.714   Marisol Alvarez Lujan                      1 50 72 13 EBAS (Atención   TFPM      2972025254 PCIN    2500902 CN     297-2025     Cancela Fra 2972025254 CAUSACION PAGO 4 DEL CONT</t>
  </si>
  <si>
    <t>PPNO        368598 02/05/2025    1        5,163,480.00  232020200903        Diseño e implementación del mod   1.128.477.827 Carla Cristina Alvarez Martinez            1 50 72 13 EBAS (Atención   TFPM     23272025252 PCIN    2503309 CN     2327-2025    Cancela Fra 23272025252 CAUSACION PAGO 2 DEL CON</t>
  </si>
  <si>
    <t>PPNO        368599 02/05/2025    2        1,006,800.00  232020200903        Diseño e implementación del mod   1.007.980.513 Luisa Katerine Angulo Martinez             1 50 72 13 EBAS (Atención   TFPM     14632025253 PCIN    2502241 CN     1463-2025    Cancela Fra 14632025253 CAUSACION PAGO 3 DEL CON</t>
  </si>
  <si>
    <t>PPNO        368600 02/05/2025    1        2,517,000.00  232020200903        Diseño e implementación del mod   1.001.635.819 Kelly Yohana Arboleda Giraldo              1 50 72 13 EBAS (Atención   TFPM     24252025252 PCIN    2503459 CN     2425-2025    Cancela Fra 24252025252 CAUSACION PAGO 2 DEL CON</t>
  </si>
  <si>
    <t>PPNO        368601 02/05/2025    1        5,163,480.00  232020200903        Diseño e implementación del mod   1.040.184.377 Jackeline Arcila Cataño                    1 50 72 13 EBAS (Atención   TFPM      3712025254 PCIN    2500976 CN     371-2025     Cancela Fra 3712025254 CAUSACION PAGO 4 DEL CONT</t>
  </si>
  <si>
    <t>PPNO        368602 02/05/2025    1        2,517,000.00  232020200903        Diseño e implementación del mod    43.631.009   Sirley Patricia Arenas Ramirez             1 50 72 13 EBAS (Atención   TFPM      2902025254 PCIN    2500895 CN     290-2025     Cancela Fra 2902025254 CAUSACION PAGO 4 DEL CONT</t>
  </si>
  <si>
    <t>PPNO        368603 02/05/2025    1        2,517,000.00  232020200903        Diseño e implementación del mod   1.037.589.165 Katherine  Aristizabal Cañas               1 50 72 13 EBAS (Atención   TFPM      3632025254 PCIN    2500968 CN     363-2025     Cancela Fra 3632025254 CAUSACION PAGO 4 DEL CONT</t>
  </si>
  <si>
    <t>PPNO        368604 02/05/2025    1        2,517,000.00  232020200903        Diseño e implementación del mod   1.214.746.843 Yineth Dayana Aristizabal Ospina           1 50 72 13 EBAS (Atención   TFPM      4122025254 PCIN    2501017 CN     412-2025     Cancela Fra 4122025254 CAUSACION PAGO 4 DEL CONT</t>
  </si>
  <si>
    <t>PPNO        368607 02/05/2025    1        2,517,000.00  232020200903        Diseño e implementación del mod   1.020.465.639 Daniela   Becerra  Cordoba                 1 50 72 13 EBAS (Atención   TFPM      3462025254 PCIN    2500951 CN     346-2025     Cancela Fra 3462025254 CAUSACION PAGO 4 DEL CONT</t>
  </si>
  <si>
    <t>PPNO        368605 02/05/2025    1        1,520,303.00  232020200903        Diseño e implementación del mod   1.035.303.850 Cindy  Julieth  Arredondo Guisao           1 50 72 13 EBAS (Atención   TFPM      3542025254 PCIN    2504137 CN     354-2025     Cancela Fra 3542025254 CAUSACION PAGO 4 DEL CONT</t>
  </si>
  <si>
    <t>PPNO        368605 02/05/2025    2        1,013,536.00  232020200903        Diseño e implementación del mod   1.035.303.850 Cindy  Julieth  Arredondo Guisao           1 50 72 13 EBAS (Atención   TFPM      3542025254 PCIN    2500959 CN     354-2025     Cancela Fra 3542025254 CAUSACION PAGO 4 DEL CONT</t>
  </si>
  <si>
    <t>PPNO        368606 02/05/2025    1        5,163,480.00  232020200903        Diseño e implementación del mod    43.925.668   Gabriela Carolina Barrera Lopez            1 50 72 13 EBAS (Atención   TFPM      3062025254 PCIN    2500911 CN     306-2025     Cancela Fra 3062025254 CAUSACION PAGO 4 DEL CONT</t>
  </si>
  <si>
    <t>PPNO        368608 02/05/2025    1        2,517,000.00  232020200903        Diseño e implementación del mod    43.704.418   Sandra Jimena Bedoya                       1 50 72 13 EBAS (Atención   TFPM      2932025254 PCIN    2500898 CN     293-2025     Cancela Fra 2932025254 CAUSACION PAGO 4 DEL CONT</t>
  </si>
  <si>
    <t>PPNO        368609 02/05/2025    1        2,517,000.00  232020200903        Diseño e implementación del mod   1.152.224.719 Sirley Tatiana Bedoya Escalante            1 50 72 13 EBAS (Atención   TFPM      4002025254 PCIN    2501005 CN     400-2025     Cancela Fra 4002025254 CAUSACION PAGO 4 DEL CONT</t>
  </si>
  <si>
    <t>PPNO        368610 02/05/2025    1        6,000,000.00  232020200903        Diseño e implementación del mod   1.054.120.589 Edison Jabier Beltran Rincon               1 50 72 13 EBAS (Atención   TFPM              11 PCIN    2500983 CN     378-2025     Cancela Fra 11 PRESTACIÓN DE SERVICIOS COMO PROF</t>
  </si>
  <si>
    <t>PPNO        368611 02/05/2025    1        2,517,000.00  232020200903        Diseño e implementación del mod    43.837.224   Yeimy  Patricia Bermeo Scharlotk           1 50 72 13 EBAS (Atención   TFPM      3012025254 PCIN    2500906 CN     301-2025     Cancela Fra 3012025254 CAUSACION PAGO 4 DEL CONT</t>
  </si>
  <si>
    <t>PPNO        368612 02/05/2025    1        2,517,000.00  232020200903        Diseño e implementación del mod   1.022.122.101 Bibiana Maria Bernal Valencia              1 50 72 13 EBAS (Atención   TFPM     23252025252 PCIN    2503307 CN     2325-2025    Cancela Fra 23252025252 CAUSACION PAGO 2 DEL CON</t>
  </si>
  <si>
    <t>PPNO        368615 02/05/2025    1        5,163,480.00  232020200903        Diseño e implementación del mod   1.128.435.583 Adriana Marcela Bohorquez Morales          1 50 72 13 EBAS (Atención   TFPM      3882025254 PCIN    2500993 CN     388-2025     Cancela Fra 3882025254 CAUSACION PAGO 4 DEL CONT</t>
  </si>
  <si>
    <t>PPNO        368613 02/05/2025    1        3,118,500.00  232020200903        Diseño e implementación del mod   1.037.611.912 Cyndi Yomara Betancur Parra                1 50 72 13 EBAS (Atención   TFPM      3652025254 PCIN    2504134 CN     365-2025     Cancela Fra 3652025254 CAUSACION PAGO 4 DEL CONT</t>
  </si>
  <si>
    <t>PPNO        368613 02/05/2025    2        2,079,000.00  232020200903        Diseño e implementación del mod   1.037.611.912 Cyndi Yomara Betancur Parra                1 50 72 13 EBAS (Atención   TFPM      3652025254 PCIN    2500970 CN     365-2025     Cancela Fra 3652025254 CAUSACION PAGO 4 DEL CONT</t>
  </si>
  <si>
    <t>PPNO        368614 02/05/2025    1        5,163,480.00  232020200903        Diseño e implementación del mod   1.214.727.174 Angie Katherine Betancur Villegas          1 50 72 13 EBAS (Atención   TFPM      4072025254 PCIN    2501012 CN     407-2025     Cancela Fra 4072025254 CAUSACION PAGO 4 DEL CONT</t>
  </si>
  <si>
    <t>PPNO        368616 02/05/2025    1          755,100.00  232020200903        Diseño e implementación del mod   1.037.388.292 Yudy Milena Callejas Sucerquia             1 50 72 13 EBAS (Atención   TFPM     26032025251 PCIN    2503865 CN     2603-2025    Cancela Fra 26032025251 CAUSACION PAGO 1 DEL CON</t>
  </si>
  <si>
    <t>PPNO        368617 02/05/2025    1        2,517,000.00  232020200903        Diseño e implementación del mod    43.633.989   Paola Andrea Cano                          1 50 72 13 EBAS (Atención   TFPM      2922025254 PCIN    2500897 CN     292-2025     Cancela Fra 2922025254 CAUSACION PAGO 4 DEL CONT</t>
  </si>
  <si>
    <t>PPNO        368618 02/05/2025    1        6,000,000.00  232020200903        Diseño e implementación del mod    43.263.584   Leidi Ivone Cano Jurado                    1 50 72 13 EBAS (Atención   TFPM      2792025254 PCIN    2500884 CN     279-2025     Cancela Fra 2792025254 CAUSACION PAGO 4 DEL CONT</t>
  </si>
  <si>
    <t>PPNO        368619 02/05/2025    1        2,517,000.00  232020200903        Diseño e implementación del mod    21.491.373   Maria Magnolia Cano Mesa                   1 50 72 13 EBAS (Atención   TFPM     23202025252 PCIN    2503302 CN     2320-2025    Cancela Fra 23202025252 CAUSACION PAGO 2 DEL CON</t>
  </si>
  <si>
    <t>PPNO        368620 02/05/2025    1        2,517,000.00  232020200903        Diseño e implementación del mod   1.001.030.124 Juan Andres Cardenas Palacio               1 50 72 13 EBAS (Atención   TFPM      3212025254 PCIN    2500926 CN     321-2025     Cancela Fra 3212025254 CAUSACION PAGO 4 DEL CONT</t>
  </si>
  <si>
    <t>PPNO        368624 02/05/2025    1        5,163,480.00  232020200903        Diseño e implementación del mod    43.978.322   Maria Teresa Castro Gutierrez              1 50 72 13 EBAS (Atención   TFPM      3072025254 PCIN    2500912 CN     307-2025     Cancela Fra 3072025254 CAUSACION PAGO 4 DEL CONT</t>
  </si>
  <si>
    <t>PPNO        368621 02/05/2025    1        2,517,000.00  232020200903        Diseño e implementación del mod   1.120.954.873 Laura Valentina Castañeda Arenas           1 50 72 13 EBAS (Atención   TFPM      3852025254 PCIN    2500990 CN     385-2025     Cancela Fra 3852025254 CAUSACION PAGO 4 DEL CONT</t>
  </si>
  <si>
    <t xml:space="preserve">    UsuarioISAVELEZ                    Pág. 49 de 113         22-10-2025                                  XENCO S.A.&lt;PCHVIDA&gt;</t>
  </si>
  <si>
    <t>PPNO        368622 02/05/2025    1        5,163,480.00  232020200903        Diseño e implementación del mod   1.037.639.861 Laura Castaño Martinez                     1 50 72 13 EBAS (Atención   TFPM      3662025254 PCIN    2500971 CN     366-2025     Cancela Fra 3662025254 CAUSACION PAGO 4 DEL CONT</t>
  </si>
  <si>
    <t>PPNO        368623 02/05/2025    1        5,163,480.00  232020200903        Diseño e implementación del mod   1.020.487.328 Valentina   Castrillon Cadavid             1 50 72 13 EBAS (Atención   TFPM      3472025254 PCIN    2500952 CN     347-2025     Cancela Fra 3472025254 CAUSACION PAGO 4 DEL CONT</t>
  </si>
  <si>
    <t>PPNO        368625 02/05/2025    1        5,163,480.00  232020200903        Diseño e implementación del mod   1.152.457.702 William Andres Chiquillo Acevedo           1 50 72 13 EBAS (Atención   TFPM      4012025254 PCIN    2501006 CN     401-2025     Cancela Fra 4012025254 CAUSACION PAGO 4 DEL CONT</t>
  </si>
  <si>
    <t>PPNO        368626 02/05/2025    1        5,163,480.00  232020200903        Diseño e implementación del mod   1.020.458.676 Leidy Tatiana Correa David                 1 50 72 13 EBAS (Atención   TFPM     11672025253 PCIN    2501884 CN     1167-2025    Cancela Fra 11672025253 CAUSACION PAGO 3 DEL CON</t>
  </si>
  <si>
    <t>PPNO        368627 02/05/2025    1        2,517,000.00  232020200903        Diseño e implementación del mod    43.119.206   Luz Andrea Correa Jaramillo                1 50 72 13 EBAS (Atención   TFPM      2772025254 PCIN    2500882 CN     277-2025     Cancela Fra 2772025254 CAUSACION PAGO 4 DEL CONT</t>
  </si>
  <si>
    <t>PPNO        368628 02/05/2025    1        2,517,000.00  232020200903        Diseño e implementación del mod   1.216.727.953 Valentina Covaleda Roldan                  1 50 72 13 EBAS (Atención   TFPM      4162025254 PCIN    2501021 CN     416-2025     Cancela Fra 4162025254 CAUSACION PAGO 4 DEL CONT</t>
  </si>
  <si>
    <t>PPNO        368629 02/05/2025    1        6,000,000.00  232020200903        Diseño e implementación del mod    35.545.916   Marina  Cuesta Palacios                    1 50 72 13 EBAS (Atención   TFPM      2692025254 PCIN    2500874 CN     269-2025     Cancela Fra 2692025254 CAUSACION PAGO 4 DEL CONT</t>
  </si>
  <si>
    <t>PPNO        368630 02/05/2025    1        2,517,000.00  232020200903        Diseño e implementación del mod   1.214.741.356 Cindy Johana Cuevas Herrera                1 50 72 13 EBAS (Atención   TFPM      4112025254 PCIN    2501016 CN     411-2025     Cancela Fra 4112025254 CAUSACION PAGO 4 DEL CONT</t>
  </si>
  <si>
    <t>PPNO        368634 02/05/2025    1        2,517,000.00  232020200903        Diseño e implementación del mod   1.039.653.500 Yisela Duran Maturana                      1 50 72 13 EBAS (Atención   TFPM      3692025254 PCIN    2500974 CN     369-2025     Cancela Fra 3692025254 CAUSACION PAGO 4 DEL CONT</t>
  </si>
  <si>
    <t>PPNO        368631 02/05/2025    1        5,163,480.00  232020200903        Diseño e implementación del mod    43.597.864   Zuleima Deossa Vargas                      1 50 72 13 EBAS (Atención   TFPM      2872025254 PCIN    2500892 CN     287-2025     Cancela Fra 2872025254 CAUSACION PAGO 4 DEL CONT</t>
  </si>
  <si>
    <t>PPNO        368632 02/05/2025    1        2,517,000.00  232020200903        Diseño e implementación del mod   1.000.902.815 Mariana Diaz Aguirre                       1 50 72 13 EBAS (Atención   TFPM      3202025254 PCIN    2500925 CN     320-2025     Cancela Fra 3202025254 CAUSACION PAGO 4 DEL CONT</t>
  </si>
  <si>
    <t>PPNO        368633 02/05/2025    1        2,517,000.00  232020200903        Diseño e implementación del mod    43.819.703   Luz Adriana Diaz Foronda                   1 50 72 13 EBAS (Atención   TFPM      2992025254 PCIN    2500904 CN     299-2025     Cancela Fra 2992025254 CAUSACION PAGO 4 DEL CONT</t>
  </si>
  <si>
    <t>PPNO        368635 02/05/2025    1        5,163,480.00  232020200903        Diseño e implementación del mod   1.020.401.495 Yuvis Duran Maturana                       1 50 72 13 EBAS (Atención   TFPM      3412025254 PCIN    2500946 CN     341-2025     Cancela Fra 3412025254 CAUSACION PAGO 4 DEL CONT</t>
  </si>
  <si>
    <t>PPNO        368636 02/05/2025    1        2,184,419.00  232020200903        Diseño e implementación del mod   1.017.156.310 Leidy Alejandra Eljach Vacca               1 50 72 13 EBAS (Atención   TFPM      3342025254 PCIN    2500939 CN     334-2025     Cancela Fra 3342025254 CANCELACION PAGO 4 DEL CO</t>
  </si>
  <si>
    <t>PPNO        368637 02/05/2025    1        1,520,303.00  232020200903        Diseño e implementación del mod    31.422.956   Gloria Patricia Escobar Rincon             1 50 72 13 EBAS (Atención   TFPM      2632025254 PCIN    2504136 CN     263-2025     Cancela Fra 2632025254 CAUSACION PAGO 4 DEL CONT</t>
  </si>
  <si>
    <t>PPNO        368637 02/05/2025    2        1,013,536.00  232020200903        Diseño e implementación del mod    31.422.956   Gloria Patricia Escobar Rincon             1 50 72 13 EBAS (Atención   TFPM      2632025254 PCIN    2500868 CN     263-2025     Cancela Fra 2632025254 CAUSACION PAGO 4 DEL CONT</t>
  </si>
  <si>
    <t>PPNO        368638 02/05/2025    1        2,517,000.00  232020200903        Diseño e implementación del mod    23.029.786   Minia Patricia Escudero Fernandez          1 50 72 13 EBAS (Atención   TFPM      2602025254 PCIN    2500865 CN     260-2025     Cancela Fra 2602025254 CAUSACION PAGO 4 DEL CONT</t>
  </si>
  <si>
    <t>PPNO        368639 02/05/2025    1        2,517,000.00  232020200903        Diseño e implementación del mod   1.017.254.362 Julian Camilo Espinal Chavarria            1 50 72 13 EBAS (Atención   TFPM      3372025254 PCIN    2500942 CN     337-2025     Cancela Fra 3372025254 CAUSACION PAGO 4 DEL CONT</t>
  </si>
  <si>
    <t>PPNO        368643 02/05/2025    1        5,163,480.00  232020200903        Diseño e implementación del mod    15.448.886   Julian Antonio Gallego Castro              1 50 72 13 EBAS (Atención   TFPM            2818 PCIN    2503301 CN     2319-2025    Cancela Fra 2818 CAUSACION FACTURA FEJG-2818 DEL</t>
  </si>
  <si>
    <t>PPNO        368640 02/05/2025    1        5,163,480.00  232020200903        Diseño e implementación del mod    22.956.810   Alejandra Florez Mora                      1 50 72 13 EBAS (Atención   TFPM      2592025254 PCIN    2500864 CN     259-2025     Cancela Fra 2592025254 CAUSACION PAGO 4 DEL CONT</t>
  </si>
  <si>
    <t>PPNO        368641 02/05/2025    1        2,517,000.00  232020200903        Diseño e implementación del mod    43.553.255   Adriana Maria Franco Suarez                1 50 72 13 EBAS (Atención   TFPM      2832025254 PCIN    2500888 CN     283-2025     Cancela Fra 2832025254 CAUSACION PAGO 4 DEL CONT</t>
  </si>
  <si>
    <t>PPNO        368642 02/05/2025    1        2,517,000.00  232020200903        Diseño e implementación del mod   1.152.196.430 Solangy Andrea Fuentes Goez                1 50 72 13 EBAS (Atención   TFPM      3952025254 PCIN    2501000 CN     395-2025     Cancela Fra 3952025254 CAUSACION PAGO 4 DEL CONT</t>
  </si>
  <si>
    <t>PPNO        368644 02/05/2025    1        5,197,500.00  232020200903        Diseño e implementación del mod    42.692.876   Ana Maria Gallego Grisales                 1 50 72 13 EBAS (Atención   TFPM      2742025254 PCIN    2500879 CN     274-2025     Cancela Fra 2742025254 CAUSACION PAGO 4 DEL CONT</t>
  </si>
  <si>
    <t>PPNO        368645 02/05/2025    1        5,197,500.00  232020200903        Diseño e implementación del mod    32.208.938   Lida Johana Gallego Montoya                1 50 72 13 EBAS (Atención   TFPM      2662025254 PCIN    2500871 CN     266-2025     Cancela Fra 2662025254 CAUSACION PAGO 4 DEL CONT</t>
  </si>
  <si>
    <t>PPNO        368646 02/05/2025    1        3,600,000.00  232020200903        Diseño e implementación del mod   1.007.198.372 Diego Alejandro Garc Ia Rincon             1 50 72 13 EBAS (Atención   TFPM      3282025254 PCIN    2504140 CN     328-2025     Cancela Fra 3282025254 CAUSACION PAGO 4 DEL CONT</t>
  </si>
  <si>
    <t>PCIN       2504310 02/05/2025    1      323,799,000.00  2320202005          Servicios de la construcción       901.942.003  Union Temporal Metrosalud 2025              4 70 00   INSTITUCIONAL    PDIG          250143 PCIN    2504310 CN     2748-2025    CONSULTORIA TECNICA PARA LA CALIBRACION DE LOS E</t>
  </si>
  <si>
    <t>PCIN       2504311 02/05/2025    1       97,500,000.00  232020200901        Fortalecimiento de los servicio    901.489.508  Institucion De Seguridad Y Salud Isesalud   4 70 00   INSTITUCIONAL    PDIG          250011 PCIN    2504311 CN     2808-2025    PRESTACION DE SERVICIOS EXTRAMURALES PARA LA TOM</t>
  </si>
  <si>
    <t>PCIN       2504319 02/05/2025    1       38,666,667.00  232020200901        Fortalecimiento de los servicio    43.593.175   Luz Banessa Velasquez Arango                4 70 00   INSTITUCIONAL    PDIG          250011 PCIN    2504319 CN     2824-2025               PROFESIONAL ESPECIALIZADO</t>
  </si>
  <si>
    <t>PCIN       2504335 02/05/2025    1        3,500,000.00  232020200903        Diseño e implementación del mod   1.152.218.264 Laura Alejandra Lambis Loaiza              1 50 72 13 EBAS (Atención   PDIG          250031 PCIN    2504335 CN     2840-2025                        MEDICINA</t>
  </si>
  <si>
    <t>PPNO        368847 02/05/2025    1        2,517,000.00  232020200903        Diseño e implementación del mod    44.005.130   Diana Patricia Aguilar Quinto              1 50 72 13 EBAS (Atención   TFPM      3082025254 PCIN    2500913 CN     308-2025     Cancela Fra 3082025254 CANCELACION PAGO 4 DEL CO</t>
  </si>
  <si>
    <t>PPNO        368646 02/05/2025    2        2,400,000.00  232020200903        Diseño e implementación del mod   1.007.198.372 Diego Alejandro Garc Ia Rincon             1 50 72 13 EBAS (Atención   TFPM      3282025254 PCIN    2500933 CN     328-2025     Cancela Fra 3282025254 CAUSACION PAGO 4 DEL CONT</t>
  </si>
  <si>
    <t>PPNO        368647 02/05/2025    1        5,163,480.00  232020200903        Diseño e implementación del mod   1.216.730.035 Fabian Esteban Garcia Andrade              1 50 72 13 EBAS (Atención   TFPM      4172025254 PCIN    2501022 CN     417-2025     Cancela Fra 4172025254 CAUSACION PAGO 4 DEL CONT</t>
  </si>
  <si>
    <t>PPNO        368648 02/05/2025    1        6,000,000.00  232020200903        Diseño e implementación del mod   1.214.723.873 Yulieh Garcia Montoya                      1 50 72 13 EBAS (Atención   TFPM      4052025254 PCIN    2501010 CN     405-2025     Cancela Fra 4052025254 CAUSACION PAGO 4 DEL CONT</t>
  </si>
  <si>
    <t>PPNO        368652 02/05/2025    1        5,163,480.00  232020200903        Diseño e implementación del mod   1.128.391.542 Bibiana  Marcela  Giraldo  Ramirez         1 50 72 13 EBAS (Atención   TFPM      3862025254 PCIN    2500991 CN     386-2025     Cancela Fra 3862025254 CAUSACION PAGO 4 DEL CONT</t>
  </si>
  <si>
    <t>PPNO        368649 02/05/2025    1        7,500,000.00  232020200903        Diseño e implementación del mod   1.216.724.170 María Carolina García Restrepo             1 50 72 13 EBAS (Atención   TFPM      4142025254 PCIN    2501019 CN     414-2025     Cancela Fra 4142025254 CAUSACION PAGO 4 DEL CONT</t>
  </si>
  <si>
    <t>PPNO        368650 02/05/2025    1        2,517,000.00  232020200903        Diseño e implementación del mod   1.040.751.633 Liz Dayana Gaviria Ramirez                 1 50 72 13 EBAS (Atención   TFPM      3742025254 PCIN    2500979 CN     374-2025     Cancela Fra 3742025254 CAUSACION PAGO 4 DEL CONT</t>
  </si>
  <si>
    <t>PPNO        368651 02/05/2025    1        2,517,000.00  232020200903        Diseño e implementación del mod   1.017.244.872 Silvia Elena Gil Tamayo                    1 50 72 13 EBAS (Atención   TFPM      3362025254 PCIN    2500941 CN     336-2025     Cancela Fra 3362025254 CAUSACION PAGO 4 DEL CONT</t>
  </si>
  <si>
    <t>PPNO        368653 02/05/2025    1        6,000,000.00  232020200903        Diseño e implementación del mod    43.222.592   Paula Andrea Giraldo Aristizabal           1 50 72 13 EBAS (Atención   TFPM      2782025254 PCIN    2500883 CN     278-2025     Cancela Fra 2782025254 CAUSACION PAGO 4 DEL CONT</t>
  </si>
  <si>
    <t>PPNO        368654 02/05/2025    1        5,163,480.00  232020200903        Diseño e implementación del mod   1.001.418.155 Sara Valentina Giraldo Cuartas             1 50 72 13 EBAS (Atención   TFPM      3242025254 PCIN    2500929 CN     324-2025     Cancela Fra 3242025254 CAUSACION PAGO 4 DEL CONT</t>
  </si>
  <si>
    <t>PPNO        368655 02/05/2025    1        6,000,000.00  232020200903        Diseño e implementación del mod   1.193.572.674 Maria Camila Gomez  Duque                  1 50 72 13 EBAS (Atención   TFPM      4032025254 PCIN    2501008 CN     403-2025     Cancela Fra 4032025254 CAUSACION PAGO 4 DEL CONT</t>
  </si>
  <si>
    <t>PPNO        368656 02/05/2025    1        2,533,839.00  232020200903        Diseño e implementación del mod    43.919.145   Dolly Yanet Gomez Gomez                    1 50 72 13 EBAS (Atención   TFPM      3052025254 PCIN    2500910 CN     305-2025     Cancela Fra 3052025254 CAUSACION PAGO 4 DEL CONT</t>
  </si>
  <si>
    <t>PPNO        368657 02/05/2025    1        5,163,480.00  232020200903        Diseño e implementación del mod    21.739.885   Claudia Pahola Gomez Monsalve              1 50 72 13 EBAS (Atención   TFPM      2562025254 PCIN    2500861 CN     256-2025     Cancela Fra 2562025254 CAUSACION PAGO 4 DEL CONT</t>
  </si>
  <si>
    <t>PPNO        368658 02/05/2025    1        5,163,480.00  232020200903        Diseño e implementación del mod    25.021.775   Gloria Constanza Gomez Rodriguez           1 50 72 13 EBAS (Atención   TFPM      2612025254 PCIN    2500866 CN     261-2025     Cancela Fra 2612025254 CAUSACION PAGO 4 DEL CONT</t>
  </si>
  <si>
    <t>PPNO        368660 02/05/2025    1        5,084,700.00  232020200903        Diseño e implementación del mod   1.035.428.635 Fabian Yesid Gonzalez Garcia               1 50 72 13 EBAS (Atención   TFPM      3562025254 PCIN    2500961 CN     356-2025     Cancela Fra 3562025254 CANCELACION PAGO 4 DEL CO</t>
  </si>
  <si>
    <t>PPNO        368663 02/05/2025    1        2,517,000.00  232020200903        Diseño e implementación del mod    43.381.645   Maria Sandra Henao Bustamante              1 50 72 13 EBAS (Atención   TFPM      2812025254 PCIN    2500886 CN     281-2025     Cancela Fra 2812025254 CAUSACION PAGO 4 DEL CONT</t>
  </si>
  <si>
    <t>PPNO        368659 02/05/2025    1        2,517,000.00  232020200903        Diseño e implementación del mod    39.179.409   Deisy Johana Gomez Valencia                1 50 72 13 EBAS (Atención   TFPM     23222025252 PCIN    2503304 CN     2322-2025    Cancela Fra 23222025252 CAUSACION PAGO 2 DEL CON</t>
  </si>
  <si>
    <t>PPNO        368661 02/05/2025    1        5,163,480.00  232020200903        Diseño e implementación del mod    98.669.865   Anderson  Grajales Rios                    1 50 72 13 EBAS (Atención   TFPM      3152025254 PCIN    2500920 CN     315-2025     Cancela Fra 3152025254 CAUSACION PAGO 4 DEL CONT</t>
  </si>
  <si>
    <t>PPNO        368662 02/05/2025    1        2,517,000.00  232020200903        Diseño e implementación del mod    25.037.786   Luz Mary Guevara Hernandez                 1 50 72 13 EBAS (Atención   TFPM     14642025253 PCIN    2502242 CN     1464-2025    Cancela Fra 14642025253 CAUSACION PAGO 3 DEL CON</t>
  </si>
  <si>
    <t>PPNO        368664 02/05/2025    1        2,517,000.00  232020200903        Diseño e implementación del mod    43.751.995   Luz Dary Henao Sanchez                     1 50 72 13 EBAS (Atención   TFPM      2962025254 PCIN    2500901 CN     296-2025     Cancela Fra 2962025254 CAUSACION PAGO 4 DEL CONT</t>
  </si>
  <si>
    <t>PPNO        368665 02/05/2025    1        5,197,500.00  232020200903        Diseño e implementación del mod    700.032.639  Luisa Fernanda Hincapie Rojas              1 50 72 13 EBAS (Atención   TFPM      4182025254 PCIN    2501023 CN     418-2025     Cancela Fra 4182025254 CAUSACION PAGO 4 DEL CONT</t>
  </si>
  <si>
    <t>PPNO        368666 02/05/2025    1        2,517,000.00  232020200903        Diseño e implementación del mod   1.040.492.743 Mayerly  Hinestroza Palacio                1 50 72 13 EBAS (Atención   TFPM      3722025254 PCIN    2500977 CN     372-2025     Cancela Fra 3722025254 CAUSACION PAGO 4 DEL CONT</t>
  </si>
  <si>
    <t>PPNO        368667 02/05/2025    1        5,163,480.00  232020200903        Diseño e implementación del mod    37.181.995   Luz  Lorena  Jacome  Chinchilla            1 50 72 13 EBAS (Atención   TFPM      2722025254 PCIN    2500877 CN     272-2025     Cancela Fra 2722025254 CAUSACION PAGO 4 DEL CONT</t>
  </si>
  <si>
    <t>PPNO        368668 02/05/2025    1        5,197,500.00  232020200903        Diseño e implementación del mod    43.576.427   Maribel Jaramillo Correa                   1 50 72 13 EBAS (Atención   TFPM      2842025254 PCIN    2500889 CN     284-2025     Cancela Fra 2842025254 CAUSACION PAGO 4 DEL CONT</t>
  </si>
  <si>
    <t xml:space="preserve">    UsuarioISAVELEZ                    Pág. 50 de 113         22-10-2025                                  XENCO S.A.&lt;PCHVIDA&gt;</t>
  </si>
  <si>
    <t>PPNO        368671 02/05/2025    1        7,500,000.00  232020200903        Diseño e implementación del mod   1.152.218.264 Laura Alejandra Lambis Loaiza              1 50 72 13 EBAS (Atención   TFPM      3992025254 PCIN    2501004 CN     399-2025     Cancela Fra 3992025254 CAUSACION PAGO 4 DEL CONT</t>
  </si>
  <si>
    <t>PPNO        368669 02/05/2025    1        2,013,600.00  232020200903        Diseño e implementación del mod   1.038.646.956 Daniela  Jimenez Lopez                     1 50 72 13 EBAS (Atención   TFPM     26022025251 PCIN    2503864 CN     2602-2025    Cancela Fra 26022025251 CAUSACION PAGO 1 DEL CON</t>
  </si>
  <si>
    <t>PPNO        368670 02/05/2025    1        3,600,000.00  232020200903        Diseño e implementación del mod   1.020.442.786 Maria Camila Jimenez Marin Marin           1 50 72 13 EBAS (Atención   TFPM      3452025254 PCIN    2504141 CN     345-2025     Cancela Fra 3452025254 CAUSACION PAGO 4 DEL CONT</t>
  </si>
  <si>
    <t>PPNO        368670 02/05/2025    2        2,400,000.00  232020200903        Diseño e implementación del mod   1.020.442.786 Maria Camila Jimenez Marin Marin           1 50 72 13 EBAS (Atención   TFPM      3452025254 PCIN    2500950 CN     345-2025     Cancela Fra 3452025254 CAUSACION PAGO 4 DEL CONT</t>
  </si>
  <si>
    <t>PPNO        368672 02/05/2025    1        2,517,000.00  232020200903        Diseño e implementación del mod   1.066.718.033 Sebastian Laza                             1 50 72 13 EBAS (Atención   TFPM      3792025254 PCIN    2500984 CN     379-2025     Cancela Fra 3792025254 CAUSACION PAGO 4 DEL CONT</t>
  </si>
  <si>
    <t>PPNO        368673 02/05/2025    1        2,517,000.00  232020200903        Diseño e implementación del mod    43.619.188   Maria Isabel Londoño Alcaraz               1 50 72 13 EBAS (Atención   TFPM      2892025254 PCIN    2500894 CN     289-2025     Cancela Fra 2892025254 CAUSACION PAGO 4 DEL CONT</t>
  </si>
  <si>
    <t>PPNO        368674 02/05/2025    1        5,163,480.00  232020200903        Diseño e implementación del mod   1.017.128.392 Isabel  Cristina  Londoño  Ruiz            1 50 72 13 EBAS (Atención   TFPM      3312025254 PCIN    2500936 CN     331-2025     Cancela Fra 3312025254 CAUSACION PAGO 4 DEL CONT</t>
  </si>
  <si>
    <t>PPNO        368675 02/05/2025    1        5,163,480.00  232020200903        Diseño e implementación del mod    43.743.810   Lina Maria Lopera Valencia                 1 50 72 13 EBAS (Atención   TFPM      2942025254 PCIN    2500899 CN     294-2025     Cancela Fra 2942025254 CAUSACION PAGO 4 DEL CONT</t>
  </si>
  <si>
    <t>PPNO        368676 02/05/2025    1        5,197,500.00  232020200903        Diseño e implementación del mod    43.453.405   Diana Patricia Lopez Campillo              1 50 72 13 EBAS (Atención   TFPM      2822025254 PCIN    2500887 CN     282-2025     Cancela Fra 2822025254 CAUSACION PAGO 4 DEL CONT</t>
  </si>
  <si>
    <t>PPNO        368677 02/05/2025    1        5,163,480.00  232020200903        Diseño e implementación del mod    43.879.273   Claudia Elena Lopez Pareja                 1 50 72 13 EBAS (Atención   TFPM      3022025254 PCIN    2500907 CN     302-2025     Cancela Fra 3022025254 CAUSACION PAGO 4 DEL CONT</t>
  </si>
  <si>
    <t>PPNO        368680 02/05/2025    1        2,517,000.00  232020200903        Diseño e implementación del mod   1.152.199.145 Maria Alejandra Marin Castaño              1 50 72 13 EBAS (Atención   TFPM      3962025254 PCIN    2501001 CN     396-2025     Cancela Fra 3962025254 CAUSACION PAGO 4 DEL CONT</t>
  </si>
  <si>
    <t>PPNO        368678 02/05/2025    1        1,510,200.00  232020200903        Diseño e implementación del mod   1.035.861.232 Lorena Andrea Lopez Vasquez                1 50 72 13 EBAS (Atención   TFPM      3582025254 PCIN    2504144 CN     358-2025     Cancela Fra 3582025254 CAUSACION PAGO 4 DEL CONT</t>
  </si>
  <si>
    <t>PPNO        368678 02/05/2025    2        1,006,800.00  232020200903        Diseño e implementación del mod   1.035.861.232 Lorena Andrea Lopez Vasquez                1 50 72 13 EBAS (Atención   TFPM      3582025254 PCIN    2500963 CN     358-2025     Cancela Fra 3582025254 CAUSACION PAGO 4 DEL CONT</t>
  </si>
  <si>
    <t>PPNO        368679 02/05/2025    1        2,517,000.00  232020200903        Diseño e implementación del mod   1.020.419.637 Karla Cristina Marin Castaño               1 50 72 13 EBAS (Atención   TFPM      3422025254 PCIN    2500947 CN     342-2025     Cancela Fra 3422025254 CAUSACION PAGO 4 DEL CONT</t>
  </si>
  <si>
    <t>PPNO        368681 02/05/2025    1        6,000,000.00  232020200903        Diseño e implementación del mod   1.030.614.380 Ingry Shirley Marin Guevara                1 50 72 13 EBAS (Atención   TFPM             180 PCIN    2500956 CN     351-2025     Cancela Fra 180 CAUSACION FACTURA FE-180 DEL CON</t>
  </si>
  <si>
    <t>PPNO        368682 02/05/2025    1        2,517,000.00  232020200903        Diseño e implementación del mod   1.007.387.903 Erika Yohana Martinez Echavarria           1 50 72 13 EBAS (Atención   TFPM      3292025254 PCIN    2500934 CN     329-2025     Cancela Fra 3292025254 CAUSACION PAGO 4 DEL CONT</t>
  </si>
  <si>
    <t>PPNO        368683 02/05/2025    1        2,517,000.00  232020200903        Diseño e implementación del mod   1.152.710.976 Darlin Yomara Martinez Giraldo             1 50 72 13 EBAS (Atención   TFPM      4022025254 PCIN    2501007 CN     402-2025     Cancela Fra 4022025254 CAUSACION PAGO 4 DEL CONT</t>
  </si>
  <si>
    <t>PPNO        368684 02/05/2025    1        2,517,000.00  232020200903        Diseño e implementación del mod   1.085.327.330 Leydi Caterine Martinez Pantoja            1 50 72 13 EBAS (Atención   TFPM      3822025254 PCIN    2500987 CN     382-2025     Cancela Fra 3822025254 CAUSACION PAGO 4 DEL CONT</t>
  </si>
  <si>
    <t>PPNO        368685 02/05/2025    1        5,163,480.00  232020200903        Diseño e implementación del mod    43.619.019   Diana Marcela Maya Agudelo                 1 50 72 13 EBAS (Atención   TFPM      2882025254 PCIN    2500893 CN     288-2025     Cancela Fra 2882025254 CAUSACION PAGO 4 DEL CONT</t>
  </si>
  <si>
    <t>PPNO        368686 02/05/2025    1        5,163,480.00  232020200903        Diseño e implementación del mod   1.070.822.127 Alba Rosa Medina Medina                    1 50 72 13 EBAS (Atención   TFPM      3812025254 PCIN    2500986 CN     381-2025     Cancela Fra 3812025254 CAUSACION PAGO 4 DEL CONT</t>
  </si>
  <si>
    <t>PPNO        368689 02/05/2025    1        2,517,000.00  232020200903        Diseño e implementación del mod   1.000.088.007 Juliana Mejia Castro                       1 50 72 13 EBAS (Atención   TFPM      3162025254 PCIN    2500921 CN     316-2025     Cancela Fra 3162025254 CANCELACION PAGO 4 DEL CO</t>
  </si>
  <si>
    <t>PPNO        368691 02/05/2025    1        2,517,000.00  232020200903        Diseño e implementación del mod   1.001.138.994 Susana   Mena Cordoba                      1 50 72 13 EBAS (Atención   TFPM      3232025254 PCIN    2500928 CN     323-2025     Cancela Fra 3232025254 CAUSACION PAGO 4 DEL CONT</t>
  </si>
  <si>
    <t>PPNO        368687 02/05/2025    1        5,163,480.00  232020200903        Diseño e implementación del mod   1.037.658.508 Daniela  Medina Pelaez                     1 50 72 13 EBAS (Atención   TFPM     23262025252 PCIN    2503308 CN     2326-2025    Cancela Fra 23262025252 CAUSACION PAGO 2 DEL CON</t>
  </si>
  <si>
    <t>PPNO        368688 02/05/2025    1        5,163,480.00  232020200903        Diseño e implementación del mod   1.037.596.296 Carolina   Mejia  Alvarez                  1 50 72 13 EBAS (Atención   TFPM     23672025252 PCIN    2503369 CN     2367-2025    Cancela Fra 23672025252 CAUSACION PAGO 2 DEL CON</t>
  </si>
  <si>
    <t>PPNO        368690 02/05/2025    1        2,517,000.00  232020200903        Diseño e implementación del mod    43.583.737   Diana Patricia Mejia Tobar                 1 50 72 13 EBAS (Atención   TFPM      2852025254 PCIN    2500890 CN     285-2025     Cancela Fra 2852025254 CAUSACION PAGO 4 DEL CONT</t>
  </si>
  <si>
    <t>PPNO        368692 02/05/2025    1        2,517,000.00  232020200903        Diseño e implementación del mod    32.182.006   Leidy Patricia Mena Palacio                1 50 72 13 EBAS (Atención   TFPM      2652025254 PCIN    2500870 CN     265-2025     Cancela Fra 2652025254 CAUSACION PAGO 4 DEL CONT</t>
  </si>
  <si>
    <t>PPNO        368693 02/05/2025    1        5,163,480.00  232020200903        Diseño e implementación del mod    43.586.096   Patricia Del Carmen Mena Pino              1 50 72 13 EBAS (Atención   TFPM      2862025254 PCIN    2500891 CN     286-2025     Cancela Fra 2862025254 CAUSACION PAGO 4 DEL CONT</t>
  </si>
  <si>
    <t>PPNO        368694 02/05/2025    1        2,517,000.00  232020200903        Diseño e implementación del mod   1.035.227.635 Vannesa Meneses Bastidas                   1 50 72 13 EBAS (Atención   TFPM      3532025254 PCIN    2500958 CN     353-2025     Cancela Fra 3532025254 CAUSACION PAGO 4 DEL CONT</t>
  </si>
  <si>
    <t>PPNO        368695 02/05/2025    1        1,520,303.00  232020200903        Diseño e implementación del mod   1.216.723.247 Maria Fernanda Mira Escudero               1 50 72 13 EBAS (Atención   TFPM      4132025254 PCIN    2504138 CN     413-2025     Cancela Fra 4132025254 CAUSACION PAGO 4 DEL CONT</t>
  </si>
  <si>
    <t>PPNO        368698 02/05/2025    1        2,517,000.00  232020200903        Diseño e implementación del mod    64.702.568   Denis Del Carmen Montes Paternina          1 50 72 13 EBAS (Atención   TFPM     24242025252 PCIN    2503458 CN     2424-2025    Cancela Fra 24242025252 CAUSACION PAGO 2 DEL CON</t>
  </si>
  <si>
    <t>PPNO        368695 02/05/2025    2        1,013,536.00  232020200903        Diseño e implementación del mod   1.216.723.247 Maria Fernanda Mira Escudero               1 50 72 13 EBAS (Atención   TFPM      4132025254 PCIN    2501018 CN     413-2025     Cancela Fra 4132025254 CAUSACION PAGO 4 DEL CONT</t>
  </si>
  <si>
    <t>PPNO        368696 02/05/2025    1        5,163,480.00  232020200903        Diseño e implementación del mod   1.128.469.405 Vanessa  Molina Florez                     1 50 72 13 EBAS (Atención   TFPM      3912025254 PCIN    2500996 CN     391-2025     Cancela Fra 3912025254 CAUSACION PAGO 4 DEL CONT</t>
  </si>
  <si>
    <t>PPNO        368697 02/05/2025    1        5,163,480.00  232020200903        Diseño e implementación del mod   1.045.438.768 Thalia Ariana Molina Ruiz                  1 50 72 13 EBAS (Atención   TFPM      3772025254 PCIN    2500982 CN     377-2025     Cancela Fra 3772025254 CAUSACION PAGO 4 DEL CONT</t>
  </si>
  <si>
    <t>PPNO        368699 02/05/2025    1        5,163,480.00  232020200903        Diseño e implementación del mod    71.218.415   Ramon Alberto Montoya Arango               1 50 72 13 EBAS (Atención   TFPM     23242025252 PCIN    2503306 CN     2324-2025    Cancela Fra 23242025252 CAUSACION PAGO 2 DEL CON</t>
  </si>
  <si>
    <t>PPNO        368700 02/05/2025    1        5,197,500.00  232020200903        Diseño e implementación del mod   1.128.465.191 Cristian Daniel Montoya Rodas              1 50 72 13 EBAS (Atención   TFPM      3902025254 PCIN    2500995 CN     390-2025     Cancela Fra 3902025254 CAUSACION PAGO 4 DEL CONT</t>
  </si>
  <si>
    <t>PPNO        368701 02/05/2025    1        2,517,000.00  232020200903        Diseño e implementación del mod   1.000.636.036 Juliana Montoya Sarrias                    1 50 72 13 EBAS (Atención   TFPM      3182025254 PCIN    2500923 CN     318-2025     Cancela Fra 3182025254 CAUSACION PAGO 4 DEL CONT</t>
  </si>
  <si>
    <t>PPNO        368702 02/05/2025    1        2,517,000.00  232020200903        Diseño e implementación del mod   1.000.896.170 Laura Nataly Montoya Velez                 1 50 72 13 EBAS (Atención   TFPM      3192025254 PCIN    2500924 CN     319-2025     Cancela Fra 3192025254 CAUSACION PAGO 4 DEL CONT</t>
  </si>
  <si>
    <t>PPNO        368703 02/05/2025    1        5,163,480.00  232020200903        Diseño e implementación del mod   1.020.429.795 Sandra Milena Morales Carvajal             1 50 72 13 EBAS (Atención   TFPM      3432025254 PCIN    2500948 CN     343-2025     Cancela Fra 3432025254 CAUSACION PAGO 4 DEL CONT</t>
  </si>
  <si>
    <t>PPNO        368704 02/05/2025    1        2,517,000.00  232020200903        Diseño e implementación del mod    35.697.857   Yomaira  Moreno Giron                      1 50 72 13 EBAS (Atención   TFPM      2712025254 PCIN    2500876 CN     271-2025     Cancela Fra 2712025254 CAUSACION PAGO 4 DEL CONT</t>
  </si>
  <si>
    <t>PPNO        368707 02/05/2025    1        2,517,000.00  232020200903        Diseño e implementación del mod    32.356.623   Derika Yoneidis Mosquera Bravo             1 50 72 13 EBAS (Atención   TFPM      2672025254 PCIN    2500872 CN     267-2025     Cancela Fra 2672025254 CAUSACION PAGO 4 DEL CONT</t>
  </si>
  <si>
    <t>PPPA        368849 02/05/2025    1          915,300.00  232020200903        Diseño e implementación del mod   1.035.428.635 Fabian Yesid Gonzalez Garcia               1 50 72 13 EBAS (Atención   TFPM      3562025253 PCIN    2500961 CN     356-2025                Fras 3562025253 3562025254</t>
  </si>
  <si>
    <t>PPPA        368849 02/05/2025    2          915,300.00  232020200903        Diseño e implementación del mod   1.035.428.635 Fabian Yesid Gonzalez Garcia               1 50 72 13 EBAS (Atención   TFPM      3562025254 PCIN    2500961 CN     356-2025                Fras 3562025253 3562025254</t>
  </si>
  <si>
    <t>PPNO        368705 02/05/2025    2        2,400,000.00  232020200903        Diseño e implementación del mod   1.003.969.715 Juliana  Moreno Rivas                      1 50 72 13 EBAS (Atención   TFPM      3272025254 PCIN    2500932 CN     327-2025     Cancela Fra 3272025254 CAUSACION PAGO 4 DEL CONT</t>
  </si>
  <si>
    <t>PPNO        368706 02/05/2025    1        6,000,000.00  232020200903        Diseño e implementación del mod    35.600.287   Luz  Yalid  Mosquera  Mosquera             1 50 72 13 EBAS (Atención   TFPM      2702025254 PCIN    2500875 CN     270-2025     Cancela Fra 2702025254 CAUSACION PAGO 4 DEL CONT</t>
  </si>
  <si>
    <t>PPNO        368708 02/05/2025    1        2,517,000.00  232020200903        Diseño e implementación del mod    43.812.036   Liliana Maria Motoya Salazar               1 50 72 13 EBAS (Atención   TFPM      2982025254 PCIN    2500903 CN     298-2025     Cancela Fra 2982025254 CAUSACION PAGO 4 DEL CONT</t>
  </si>
  <si>
    <t>PPNO        368709 02/05/2025    1        1,510,200.00  232020200903        Diseño e implementación del mod   1.045.050.556 Leisy Yohana Murillo Arteaga               1 50 72 13 EBAS (Atención   TFPM      3762025254 PCIN    2504146 CN     376-2025     Cancela Fra 3762025254 CAUSACION PAGO 4 DEL CONT</t>
  </si>
  <si>
    <t>PPNO        368709 02/05/2025    2        1,006,800.00  232020200903        Diseño e implementación del mod   1.045.050.556 Leisy Yohana Murillo Arteaga               1 50 72 13 EBAS (Atención   TFPM      3762025254 PCIN    2500981 CN     376-2025     Cancela Fra 3762025254 CAUSACION PAGO 4 DEL CONT</t>
  </si>
  <si>
    <t>PPNO        368710 02/05/2025    1        3,600,000.00  232020200903        Diseño e implementación del mod   1.035.866.320 Laura Muñoz Alvarez                        1 50 72 13 EBAS (Atención   TFPM      3592025254 PCIN    2504143 CN     359-2025     Cancela Fra 3592025254 CAUSACION PAGO 4 DEL CONT</t>
  </si>
  <si>
    <t>PPNO        368710 02/05/2025    2        2,400,000.00  232020200903        Diseño e implementación del mod   1.035.866.320 Laura Muñoz Alvarez                        1 50 72 13 EBAS (Atención   TFPM      3592025254 PCIN    2500964 CN     359-2025     Cancela Fra 3592025254 CAUSACION PAGO 4 DEL CONT</t>
  </si>
  <si>
    <t>PPNO        368711 02/05/2025    1        5,163,480.00  232020200903        Diseño e implementación del mod    71.738.953   Sergio Humberto Muñoz Cardona              1 50 72 13 EBAS (Atención   TFPM      3122025254 PCIN    2500917 CN     312-2025     Cancela Fra 3122025254 CAUSACION PAGO 4 DEL CONT</t>
  </si>
  <si>
    <t>PPNO        368715 02/05/2025    1          671,200.00  232020200903        Diseño e implementación del mod   1.148.700.275 Andrea Ortiz Palacios                      1 50 72 13 EBAS (Atención   TFPM     24262025251 PCIN    2503460 CN     2426-2025    Cancela Fra 24262025251 CAUSACION PAGO 1 DEL CON</t>
  </si>
  <si>
    <t>PPNO        368712 02/05/2025    1        2,517,000.00  232020200903        Diseño e implementación del mod   1.152.207.950 Tatiana Nava Giraldo                       1 50 72 13 EBAS (Atención   TFPM      3982025254 PCIN    2501003 CN     398-2025     Cancela Fra 3982025254 CAUSACION PAGO 4 DEL CONT</t>
  </si>
  <si>
    <t>PPNO        368713 02/05/2025    1        5,163,480.00  232020200903        Diseño e implementación del mod   1.017.130.284 Jenny Johanna Neira Sierra                 1 50 72 13 EBAS (Atención   TFPM      3322025254 PCIN    2500937 CN     332-2025     Cancela Fra 3322025254 CAUSACION PAGO 4 DEL CONT</t>
  </si>
  <si>
    <t xml:space="preserve">    UsuarioISAVELEZ                    Pág. 51 de 113         22-10-2025                                  XENCO S.A.&lt;PCHVIDA&gt;</t>
  </si>
  <si>
    <t>PPNO        368714 02/05/2025    1        6,000,000.00  232020200903        Diseño e implementación del mod   1.234.990.977 Valentina  Ortiz Correa                    1 50 72 13 EBAS (Atención   TFPM     23292025252 PCIN    2503310 CN     2329-2025    Cancela Fra 23292025252 CAUSACION PAGO 2 DEL CON</t>
  </si>
  <si>
    <t>PPNO        368716 02/05/2025    1        2,517,000.00  232020200903        Diseño e implementación del mod   1.001.132.358 Ashley Brigitte Osorio Galvis              1 50 72 13 EBAS (Atención   TFPM      3222025254 PCIN    2500927 CN     322-2025     Cancela Fra 3222025254 CAUSACION PAGO 4 DEL CONT</t>
  </si>
  <si>
    <t>PPNO        368717 02/05/2025    1        5,163,480.00  232020200903        Diseño e implementación del mod   1.214.733.195 Paula Andrea Osorio Velez                  1 50 72 13 EBAS (Atención   TFPM      4082025254 PCIN    2501013 CN     408-2025     Cancela Fra 4082025254 CAUSACION PAGO 4 DEL CONT</t>
  </si>
  <si>
    <t>PPNO        368718 02/05/2025    1        5,163,480.00  232020200903        Diseño e implementación del mod   1.036.669.863 Veronica Osorno Arboleda                   1 50 72 13 EBAS (Atención   TFPM      3612025254 PCIN    2500966 CN     361-2025     Cancela Fra 3612025254 CAUSACION PAGO 4 DEL CONT</t>
  </si>
  <si>
    <t>PPNO        368719 02/05/2025    1        2,517,000.00  232020200903        Diseño e implementación del mod   1.144.140.588 Andres Mauricio Ospina Cardenas            1 50 72 13 EBAS (Atención   TFPM      3932025254 PCIN    2500998 CN     393-2025     Cancela Fra 3932025254 CAUSACION PAGO 4 DEL CONT</t>
  </si>
  <si>
    <t>PPNO        368720 02/05/2025    1        2,517,000.00  232020200903        Diseño e implementación del mod    43.915.171   Margarita Maria Palacio Berrio             1 50 72 13 EBAS (Atención   TFPM      3032025254 PCIN    2500908 CN     303-2025     Cancela Fra 3032025254 CAUSACION PAGO 4 DEL CONT</t>
  </si>
  <si>
    <t>PPNO        368721 02/05/2025    1        5,163,480.00  232020200903        Diseño e implementación del mod    71.274.838   Ewdin Orlando Patiño Bedoya                1 50 72 13 EBAS (Atención   TFPM      3112025254 PCIN    2500916 CN     311-2025     Cancela Fra 3112025254 CAUSACION PAGO 4 DEL CONT</t>
  </si>
  <si>
    <t>PPNO        368722 02/05/2025    1        2,184,419.00  232020200903        Diseño e implementación del mod    43.633.980   Adriana Maria Perez Ospina                 1 50 72 13 EBAS (Atención   TFPM      2912025254 PCIN    2500896 CN     291-2025     Cancela Fra 2912025254 CANCELACION PAGO 4 DEL CO</t>
  </si>
  <si>
    <t>PPNO        368726 02/05/2025    1        2,517,000.00  232020200903        Diseño e implementación del mod   1.020.810.644 Julieth Candelaria Quiroz De La Rosa       1 50 72 13 EBAS (Atención   TFPM      3482025254 PCIN    2500953 CN     348-2025     Cancela Fra 3482025254 CAUSACION PAGO 4 DEL CONT</t>
  </si>
  <si>
    <t>PPNO        368723 02/05/2025    1        2,517,000.00  232020200903        Diseño e implementación del mod   1.017.207.179 Karen Juliana Presiga Lopez                1 50 72 13 EBAS (Atención   TFPM      3352025254 PCIN    2500940 CN     335-2025     Cancela Fra 3352025254 CAUSACION PAGO 4 DEL CONT</t>
  </si>
  <si>
    <t>PPNO        368724 02/05/2025    1        5,163,480.00  232020200903        Diseño e implementación del mod   1.035.875.440 Valentina Quiceno Merino                   1 50 72 13 EBAS (Atención   TFPM      3602025254 PCIN    2500965 CN     360-2025     Cancela Fra 3602025254 CAUSACION PAGO 4 DEL CONT</t>
  </si>
  <si>
    <t>PPNO        368725 02/05/2025    1        5,163,480.00  232020200903        Diseño e implementación del mod    43.710.698   Lucia Elizabeth Quiros Velasquez           1 50 72 13 EBAS (Atención   TFPM     23232025252 PCIN    2503305 CN     2323-2025    Cancela Fra 23232025252 CAUSACION PAGO 2 DEL CON</t>
  </si>
  <si>
    <t>PPNO        368727 02/05/2025    1        2,517,000.00  232020200903        Diseño e implementación del mod    63.461.809   Paula Marcela Ramirez Cardona              1 50 72 13 EBAS (Atención   TFPM      3102025254 PCIN    2500915 CN     310-2025     Cancela Fra 3102025254 CAUSACION PAGO 4 DEL CONT</t>
  </si>
  <si>
    <t>PPNO        368728 02/05/2025    1        2,517,000.00  232020200903        Diseño e implementación del mod    44.005.863   Sandra Milena Ramirez Gonzalez             1 50 72 13 EBAS (Atención   TFPM      3092025254 PCIN    2500914 CN     309-2025     Cancela Fra 3092025254 CAUSACION PAGO 4 DEL CONT</t>
  </si>
  <si>
    <t>PPNO        368729 02/05/2025    1        2,517,000.00  232020200903        Diseño e implementación del mod    22.102.687   Sobeiba Del Socorro Ramirez Mejia          1 50 72 13 EBAS (Atención   TFPM      2582025254 PCIN    2500863 CN     258-2025     Cancela Fra 2582025254 CAUSACION PAGO 4 DEL CONT</t>
  </si>
  <si>
    <t>PPNO        368730 02/05/2025    1        5,197,500.00  232020200903        Diseño e implementación del mod    42.753.515   Beatriz Elena Rico Zapata                  1 50 72 13 EBAS (Atención   TFPM      2752025254 PCIN    2500880 CN     275-2025     Cancela Fra 2752025254 CAUSACION PAGO 4 DEL CONT</t>
  </si>
  <si>
    <t>PPNO        368731 02/05/2025    1        6,000,000.00  232020200903        Diseño e implementación del mod   1.087.991.747  Diana Marcela Rivera  Cano                1 50 72 13 EBAS (Atención   TFPM      3832025254 PCIN    2500988 CN     383-2025     Cancela Fra 3832025254 CAUSACION PAGO 4 DEL CONT</t>
  </si>
  <si>
    <t>PPNO        368735 02/05/2025    1        5,163,480.00  232020200903        Diseño e implementación del mod   1.040.030.687 Katherine Rodriguez Cardona                1 50 72 13 EBAS (Atención   TFPM      3702025254 PCIN    2500975 CN     370-2025     Cancela Fra 3702025254 CAUSACION PAGO 4 DEL CONT</t>
  </si>
  <si>
    <t>PPNO        368732 02/05/2025    1        2,517,000.00  232020200903        Diseño e implementación del mod    98.589.577   Wilson Bayron Rivera Muriel                1 50 72 13 EBAS (Atención   TFPM      3142025254 PCIN    2500919 CN     314-2025     Cancela Fra 3142025254 CAUSACION PAGO 4 DEL CONT</t>
  </si>
  <si>
    <t>PPNO        368733 02/05/2025    1        2,517,000.00  232020200903        Diseño e implementación del mod    43.744.616   Dorian Yasmid Rodas                        1 50 72 13 EBAS (Atención   TFPM      2952025254 PCIN    2500900 CN     295-2025     Cancela Fra 2952025254 CAUSACION PAGO 4 DEL CONT</t>
  </si>
  <si>
    <t>PPNO        368734 02/05/2025    1        2,517,000.00  232020200903        Diseño e implementación del mod   1.035.861.181 Sindy Tatiana Rodriguez  Urbano            1 50 72 13 EBAS (Atención   TFPM      3572025254 PCIN    2500962 CN     357-2025     Cancela Fra 3572025254 CAUSACION PAGO 4 DEL CONT</t>
  </si>
  <si>
    <t>PPNO        368736 02/05/2025    1        5,197,500.00  232020200903        Diseño e implementación del mod   1.035.417.521 Bibiana Andrea Rua Cano                    1 50 72 13 EBAS (Atención   TFPM      3552025254 PCIN    2500960 CN     355-2025     Cancela Fra 3552025254 CAUSACION PAGO 4 DEL CONT</t>
  </si>
  <si>
    <t>PPNO        368737 02/05/2025    1        3,118,500.00  232020200903        Diseño e implementación del mod   1.039.451.527 Jessica Alejandra Rua Grajales             1 50 72 13 EBAS (Atención   TFPM      3682025254 PCIN    2504135 CN     368-2025     Cancela Fra 3682025254 CAUSACION PAGO 4 DEL CONT</t>
  </si>
  <si>
    <t>PPNO        368737 02/05/2025    2        2,079,000.00  232020200903        Diseño e implementación del mod   1.039.451.527 Jessica Alejandra Rua Grajales             1 50 72 13 EBAS (Atención   TFPM      3682025254 PCIN    2500973 CN     368-2025     Cancela Fra 3682025254 CAUSACION PAGO 4 DEL CONT</t>
  </si>
  <si>
    <t>PPNO        368738 02/05/2025    1        2,517,000.00  232020200903        Diseño e implementación del mod   1.214.737.766 July Mayrena Ruiz Avendaño                 1 50 72 13 EBAS (Atención   TFPM      4092025254 PCIN    2501014 CN     409-2025     Cancela Fra 4092025254 CAUSACION PAGO 4 DEL CONT</t>
  </si>
  <si>
    <t>PPNO        368739 02/05/2025    1        2,517,000.00  232020200903        Diseño e implementación del mod    32.070.008   Diana Elsy Ruiz Betancur                   1 50 72 13 EBAS (Atención   TFPM      2642025254 PCIN    2500869 CN     264-2025     Cancela Fra 2642025254 CAUSACION PAGO 4 DEL CONT</t>
  </si>
  <si>
    <t>PPNO        368743 02/05/2025    1        1,342,400.00  232020200903        Diseño e implementación del mod   1.003.864.218 Sharon Dorena Sanchez Rivera               1 50 72 13 EBAS (Atención   TFPM      3262025254 PCIN    2504147 CN     326-2025     Cancela Fra 3262025254 CAUSACION PAGO 4 DEL CONT</t>
  </si>
  <si>
    <t>PPNO        368740 02/05/2025    1        5,163,480.00  232020200903        Diseño e implementación del mod   1.001.724.209 Juan Pablo Salazar Ramirez                 1 50 72 13 EBAS (Atención   TFPM      3252025254 PCIN    2500930 CN     325-2025     Cancela Fra 3252025254 CAUSACION PAGO 4 DEL CONT</t>
  </si>
  <si>
    <t>PPNO        368741 02/05/2025    1        5,163,480.00  232020200903        Diseño e implementación del mod   1.216.727.430 Maria Camila Salazar Taborda               1 50 72 13 EBAS (Atención   TFPM      4152025254 PCIN    2501020 CN     415-2025     Cancela Fra 4152025254 CAUSACION PAGO 4 DEL CONT</t>
  </si>
  <si>
    <t>PPNO        368742 02/05/2025    1        7,500,000.00  232020200903        Diseño e implementación del mod   1.214.722.941 Julieta Sanabria Benitez                   1 50 72 13 EBAS (Atención   TFPM      4042025254 PCIN    2501009 CN     404-2025     Cancela Fra 4042025254 CAUSACION PAGO 4 DEL CONT</t>
  </si>
  <si>
    <t>PPNO        368744 02/05/2025    1        2,517,000.00  232020200903        Diseño e implementación del mod   1.027.801.158 Ana Maria Sanchez Tamayo                   1 50 72 13 EBAS (Atención   TFPM      3502025254 PCIN    2500955 CN     350-2025     Cancela Fra 3502025254 CAUSACION PAGO 4 DEL CONT</t>
  </si>
  <si>
    <t>PPNO        368745 02/05/2025    1        5,163,480.00  232020200903        Diseño e implementación del mod   1.026.154.907 Juan Pablo Santa Velasquez                 1 50 72 13 EBAS (Atención   TFPM      3492025254 PCIN    2500954 CN     349-2025     Cancela Fra 3492025254 CAUSACION PAGO 4 DEL CONT</t>
  </si>
  <si>
    <t>PPNO        368746 02/05/2025    1        2,517,000.00  232020200903        Diseño e implementación del mod   1.032.258.946 Liceth Johana Santero Soto                 1 50 72 13 EBAS (Atención   TFPM      3522025254 PCIN    2500957 CN     352-2025     Cancela Fra 3522025254 CAUSACION PAGO 4 DEL CONT</t>
  </si>
  <si>
    <t>PPNO        368747 02/05/2025    1        7,500,000.00  232020200903        Diseño e implementación del mod   1.020.401.059 Eliana Sepulveda Lopez                     1 50 72 13 EBAS (Atención   TFPM      3402025254 PCIN    2500945 CN     340-2025     Cancela Fra 3402025254 CAUSACION PAGO 4 DEL CONT</t>
  </si>
  <si>
    <t>PPNO        368748 02/05/2025    1        6,000,000.00  232020200903        Diseño e implementación del mod   1.047.401.655 Kelly Johana Sierra Hernandez              1 50 72 13 EBAS (Atención   TFPM     11682025253 PCIN    2501885 CN     1168-2025    Cancela Fra 11682025253 CAUSACION PAGO 3 DEL CON</t>
  </si>
  <si>
    <t>PPNO        368749 02/05/2025    1        2,517,000.00  232020200903        Diseño e implementación del mod   1.007.667.029 Xiomy Andrea Sierra Ochoa                  1 50 72 13 EBAS (Atención   TFPM      3302025254 PCIN    2500935 CN     330-2025     Cancela Fra 3302025254 CAUSACION PAGO 4 DEL CONT</t>
  </si>
  <si>
    <t>PPNO        368753 02/05/2025    1        2,517,000.00  232020200903        Diseño e implementación del mod   1.020.105.625 Melany Tamayo Montoya                      1 50 72 13 EBAS (Atención   TFPM      3382025254 PCIN    2500943 CN     338-2025     Cancela Fra 3382025254 CAUSACION PAGO 4 DEL CONT</t>
  </si>
  <si>
    <t>PPNO        368750 02/05/2025    1        5,163,480.00  232020200903        Diseño e implementación del mod   1.020.394.050 Diana Carolina Solano Marin                1 50 72 13 EBAS (Atención   TFPM      3392025254 PCIN    2500944 CN     339-2025     Cancela Fra 3392025254 CAUSACION PAGO 4 DEL CONT</t>
  </si>
  <si>
    <t>PPNO        368751 02/05/2025    1        6,000,000.00  232020200903        Diseño e implementación del mod    21.970.245   Gloria Cecilia Taborda Oquendo             1 50 72 13 EBAS (Atención   TFPM      2572025254 PCIN    2500862 CN     257-2025     Cancela Fra 2572025254 CAUSACION PAGO 4 DEL CONT</t>
  </si>
  <si>
    <t>PPNO        368752 02/05/2025    1        2,517,000.00  232020200903        Diseño e implementación del mod   1.036.682.029 Maria Camila Taborda Rua                   1 50 72 13 EBAS (Atención   TFPM      3622025254 PCIN    2500967 CN     362-2025     Cancela Fra 3622025254 CAUSACION PAGO 4 DEL CONT</t>
  </si>
  <si>
    <t>PPNO        368754 02/05/2025    1        2,517,000.00  232020200903        Diseño e implementación del mod    43.268.811   Alba Libia Tamayo Valencia                 1 50 72 13 EBAS (Atención   TFPM      2802025254 PCIN    2500885 CN     280-2025     Cancela Fra 2802025254 CAUSACION PAGO 4 DEL CONT</t>
  </si>
  <si>
    <t>PPNO        368755 02/05/2025    1        2,517,000.00  232020200903        Diseño e implementación del mod   1.214.739.181 Liseth Cristina Tapasco Guisao             1 50 72 13 EBAS (Atención   TFPM      4102025254 PCIN    2501015 CN     410-2025     Cancela Fra 4102025254 CAUSACION PAGO 4 DEL CONT</t>
  </si>
  <si>
    <t>PPNO        368756 02/05/2025    1        6,000,000.00  232020200903        Diseño e implementación del mod    35.603.538   Subjeis Torres Buenaños                    1 50 72 13 EBAS (Atención   TFPM     23212025252 PCIN    2503303 CN     2321-2025    Cancela Fra 23212025252 CAUSACION PAGO 2 DEL CON</t>
  </si>
  <si>
    <t>PPNO        368757 02/05/2025    1        6,000,000.00  232020200903        Diseño e implementación del mod    32.656.876   Gumersinda Isabel Trespalacios De Angel    1 50 72 13 EBAS (Atención   TFPM      2682025254 PCIN    2500873 CN     268-2025     Cancela Fra 2682025254 CAUSACION PAGO 4 DEL CONT</t>
  </si>
  <si>
    <t>PPNO        368758 02/05/2025    1        2,517,000.00  232020200903        Diseño e implementación del mod   1.000.446.184 Marian   Valencia  Hincapie                1 50 72 13 EBAS (Atención   TFPM      3172025254 PCIN    2500922 CN     317-2025     Cancela Fra 3172025254 CAUSACION PAGO 4 DEL CONT</t>
  </si>
  <si>
    <t>PPNO        368759 02/05/2025    1        5,197,500.00  232020200903        Diseño e implementación del mod   1.152.201.249 Juliana Andrea Valencia Barrientos         1 50 72 13 EBAS (Atención   TFPM      3972025254 PCIN    2501002 CN     397-2025     Cancela Fra 3972025254 CAUSACION PAGO 4 DEL CONT</t>
  </si>
  <si>
    <t>PPNO        368763 02/05/2025    1        2,517,000.00  232020200903        Diseño e implementación del mod    42.842.178   Maria Raquel Zuluaga Correa                1 50 72 13 EBAS (Atención   TFPM      2762025254 PCIN    2500881 CN     276-2025     Cancela Fra 2762025254 CAUSACION PAGO 4 DEL CONT</t>
  </si>
  <si>
    <t>PPNO        368760 02/05/2025    1        2,517,000.00  232020200903        Diseño e implementación del mod   1.077.426.560 Kelly Tatiana Vera Chaverra                1 50 72 13 EBAS (Atención   TFPM     23682025252 PCIN    2503370 CN     2368-2025    Cancela Fra 23682025252 CAUSACION PAGO 2 DEL CON</t>
  </si>
  <si>
    <t>PPNO        368761 02/05/2025    1        6,000,000.00  232020200903        Diseño e implementación del mod   1.148.697.542 Vanessa Villa Ramirez                      1 50 72 13 EBAS (Atención   TFPM      3942025254 PCIN    2500999 CN     394-2025     Cancela Fra 3942025254 CAUSACION PAGO 4 DEL CONT</t>
  </si>
  <si>
    <t>PPNO        368762 02/05/2025    1        6,000,000.00  232020200903        Diseño e implementación del mod   1.128.475.827 Daniela Zapata Alzate                      1 50 72 13 EBAS (Atención   TFPM      3922025254 PCIN    2500997 CN     392-2025     Cancela Fra 3922025254 CAUSACION PAGO 4 DEL CONT</t>
  </si>
  <si>
    <t>PPNO        368764 02/05/2025    1        5,163,480.00  232020200903        Diseño e implementación del mod   1.017.134.110 Eileen Ange Zuluaga Muriel                 1 50 72 13 EBAS (Atención   TFPM      3332025254 PCIN    2500938 CN     333-2025     Cancela Fra 3332025254 CAUSACION PAGO 4 DEL CONT</t>
  </si>
  <si>
    <t>PPNO        369846 06/05/2025    1        2,933,333.00  232020200903        Diseño e implementación del mod   1.037.598.330 Dairo Leon Arroyave Molina                  4 70 00   INSTITUCIONAL    TFPM     11632025253 PCIN    2501880 CN     1163-2025    Cancela Fra 11632025253 CAUSACION PAGO 3 DEL CON</t>
  </si>
  <si>
    <t>PDAG        250205 06/05/2025    1      500,000,000.00  232020200903        Diseño e implementación del mod                                                             4 70 00   INSTITUCIONAL    PDIG          250017                                     ADICION A LA DISPONIBILIDAD 250017-DISEÑO E IMPL</t>
  </si>
  <si>
    <t xml:space="preserve">    UsuarioISAVELEZ                    Pág. 52 de 113         22-10-2025                                  XENCO S.A.&lt;PCHVIDA&gt;</t>
  </si>
  <si>
    <t>PPNO        369852 06/05/2025    1        8,400,000.00  2320202005          Servicios de la construcción      1.017.203.659 Daniela Cadena Restrepo                     4 70 00   INSTITUCIONAL    TFPM     24512025252 PCIN    2503497 CN     2451-2025    Cancela Fra 24512025252 CAUSACION PAGO 2 DEL CON</t>
  </si>
  <si>
    <t>PPNO        369854 06/05/2025    1        2,933,333.00  232020200903        Diseño e implementación del mod   1.000.536.987 Manuela Casas Blandon                       4 70 00   INSTITUCIONAL    TFPM     11572025253 PCIN    2501874 CN     1157-2025    Cancela Fra 11572025253 CAUSACION PAGO 3 DEL CON</t>
  </si>
  <si>
    <t>PPNO        369860 06/05/2025    2        7,500,000.00  232020200902        Desarrollo de la organización      52.537.013   Jenny Carolina Diaz Cardenas                4 70 00   INSTITUCIONAL    TFPM              17 PCIN    2503498 CN     2458-2025    Cancela Fra 17 CONTRATO 2458-2025 - FACTURA FVE</t>
  </si>
  <si>
    <t>PPNO        369860 06/05/2025    1        3,500,000.00  232020200902        Desarrollo de la organización      52.537.013   Jenny Carolina Diaz Cardenas                4 70 00   INSTITUCIONAL    TFPM              16 PCIN    2503498 CN     2458-2025    Cancela Fra 17 CONTRATO 2458-2025 - FACTURA FVE</t>
  </si>
  <si>
    <t>PPNO        369861 06/05/2025    1        2,780,380.00  232020200901        Fortalecimiento de los servicio   1.039.453.509 Luz Adriana Echeverri Vera                  4 70 00   INSTITUCIONAL    TFPM     23282025252 PCIN    2503318 CN     2328-2025    Cancela Fra 23282025252 CAUSACION PAGO 2 DEL CON</t>
  </si>
  <si>
    <t>PPNO        369863 06/05/2025    1        5,326,400.00  232020200903        Diseño e implementación del mod   1.000.413.376 Paulina Galvis Cardona                      4 70 00   INSTITUCIONAL    TFPM     23432025251 PCIN    2503322 CN     2343-2025    Cancela Fra 23432025252 CAUSACION PAGO 2 DEL CON</t>
  </si>
  <si>
    <t>PPNO        369863 06/05/2025    2        6,391,680.00  232020200903        Diseño e implementación del mod   1.000.413.376 Paulina Galvis Cardona                      4 70 00   INSTITUCIONAL    TFPM     23432025252 PCIN    2503322 CN     2343-2025    Cancela Fra 23432025252 CAUSACION PAGO 2 DEL CON</t>
  </si>
  <si>
    <t>PPNO        369868 06/05/2025    1        2,670,000.00  232020200903        Diseño e implementación del mod    29.689.069   Andrea  Yurani  Henao  Lopez                4 70 00   INSTITUCIONAL    TFPM     11352025253 PCIN    2501830 CN     1135-2025    Cancela Fra 11352025253 CAUSACION PAGO 3 DEL CON</t>
  </si>
  <si>
    <t>PPNO        369865 06/05/2025    1        2,933,333.00  232020200903        Diseño e implementación del mod   1.017.206.148 Alexandra Garcia Chavarria                  4 70 00   INSTITUCIONAL    TFPM     11622025253 PCIN    2501879 CN     1162-2025    Cancela Fra 11622025253 CAUSACION PAGO 3 DEL CON</t>
  </si>
  <si>
    <t>PPNO        369871 06/05/2025    1        5,326,200.00  232020200901        Fortalecimiento de los servicio    43.737.249   Diana Cecilia Jaramillo Posada              4 70 00   INSTITUCIONAL    TFPM            2333 PCIN    2500677 CN     106-2025     Cancela Fra 2333 CAUSACION PAGO FACTURA 2333 DEL</t>
  </si>
  <si>
    <t>PPNO        369871 06/05/2025    2        3,631,500.00  232020200901        Fortalecimiento de los servicio    43.737.249   Diana Cecilia Jaramillo Posada              4 70 00   INSTITUCIONAL    TFPM            2333 PCIN    2503448 CN     106-2025     Cancela Fra 2333 CAUSACION PAGO FACTURA 2333 DEL</t>
  </si>
  <si>
    <t>PPNO        369873 06/05/2025    1        2,933,333.00  232020200903        Diseño e implementación del mod    32.292.870   Maria Eugenia Julio Montalvo                4 70 00   INSTITUCIONAL    TFPM     11542025253 PCIN    2501871 CN     1154-2025    Cancela Fra 11542025253 CAUSACION PAGO 3 DEL CON</t>
  </si>
  <si>
    <t>PPNO        369874 06/05/2025    1        2,670,000.00  232020200903        Diseño e implementación del mod   1.065.598.276 Elber Jose Lopez Gonzalez                   4 70 00   INSTITUCIONAL    TFPM       942025254 PCIN    2500631 CN      94-2025     Cancela Fra 942025254 CAUSACION PAGO 4 DEL CONTR</t>
  </si>
  <si>
    <t>PPNO        369878 06/05/2025    1        2,933,333.00  232020200903        Diseño e implementación del mod   1.001.669.038 Karen Daniela Mazo Zapata                   4 70 00   INSTITUCIONAL    TFPM     11602025253 PCIN    2501877 CN     1160-2025    Cancela Fra 11602025253 CAUSACION PAGO 3 DEL CON</t>
  </si>
  <si>
    <t>PPNO        369880 06/05/2025    1        3,014,976.00  232020200903        Diseño e implementación del mod    52.931.093   Carolina Mesa Duarte                        4 70 00   INSTITUCIONAL    TFPM     11692025252 PCIN    2501886 CN     1169-2025    Cancela Fra 11692025253 CAUSACION PAGO 3 DEL CON</t>
  </si>
  <si>
    <t>PPNO        369880 06/05/2025    2        3,014,976.00  232020200903        Diseño e implementación del mod    52.931.093   Carolina Mesa Duarte                        4 70 00   INSTITUCIONAL    TFPM     11692025253 PCIN    2501886 CN     1169-2025    Cancela Fra 11692025253 CAUSACION PAGO 3 DEL CON</t>
  </si>
  <si>
    <t>PPNO        369881 06/05/2025    1        2,780,380.00  232020200901        Fortalecimiento de los servicio   1.017.276.194 Angie Paola Molina Lopez                    4 70 00   INSTITUCIONAL    TFPM      1512025254 PCIN    2500600 CN     151-2025     Cancela Fra 1512025254 CAUSACION PAGO 4 DEL CONT</t>
  </si>
  <si>
    <t>PPNO        369885 06/05/2025    1        2,933,333.00  232020200903        Diseño e implementación del mod   1.054.565.688 Geraldin Rocio Mora Gomez                   4 70 00   INSTITUCIONAL    TFPM     11642025253 PCIN    2501881 CN     1164-2025    Cancela Fra 11642025253 CAUSACION PAGO 3 DEL CON</t>
  </si>
  <si>
    <t>PPNO        369887 06/05/2025    1        2,933,333.00  232020200903        Diseño e implementación del mod   1.128.470.285 Maria Victoria Mosquera Escobar             4 70 00   INSTITUCIONAL    TFPM     11662025253 PCIN    2501883 CN     1166-2025    Cancela Fra 11662025253 CAUSACION PAGO 3 DEL CON</t>
  </si>
  <si>
    <t>PPNO        369889 06/05/2025    1        8,400,000.00  232020200902        Desarrollo de la organización      10.027.940   Jose Andres Ortiz Hoyos                     4 70 00   INSTITUCIONAL    TFPM     14592025253 PCIN    2502237 CN     1459-2025    Cancela Fra 14592025253 CAUSACION PAGO 3 DEL CON</t>
  </si>
  <si>
    <t>PPNO        369890 06/05/2025    1        8,400,000.00  2320202005          Servicios de la construcción       71.774.532   John Jairo Osorio Lopera                    4 70 00   INSTITUCIONAL    TFPM     24502025252 PCIN    2503496 CN     2450-2025    Cancela Fra 24502025252 CAUSACION PAGO 2 DEL CON</t>
  </si>
  <si>
    <t>PPNO        369891 06/05/2025    1        2,670,000.00  232020200903        Diseño e implementación del mod    71.796.924   Andres Osorio Ramirez                       4 70 00   INSTITUCIONAL    TFPM       932025254 PCIN    2500630 CN      93-2025     Cancela Fra 932025254 CAUSACION PAGO 4 DEL CONTR</t>
  </si>
  <si>
    <t>PPNO        369900 06/05/2025    1        2,780,380.00  232020200901        Fortalecimiento de los servicio    21.698.195   Diana Julieth Quiroz Carvajal               4 70 00   INSTITUCIONAL    TFPM      1492025254 PCIN    2500598 CN     149-2025     Cancela Fra 1492025254 CAUSACION PAGO 4 DEL CONT</t>
  </si>
  <si>
    <t>PPNO        369901 06/05/2025    1        2,933,333.00  232020200903        Diseño e implementación del mod   1.000.889.474 Vanesa Alexandra Ramirez Parra              4 70 00   INSTITUCIONAL    TFPM     11582025253 PCIN    2501875 CN     1158-2025    Cancela Fra 11582025253 CAUSACION PAGO 3 DEL CON</t>
  </si>
  <si>
    <t>PPNO        369902 06/05/2025    1       12,000,000.00  232020200902        Desarrollo de la organización     1.017.130.147 Victor Alfonso Restrepo Alvarez             4 70 00   INSTITUCIONAL    TFPM     24742025252 PCIN    2503523 CN     2474-2025    Cancela Fra 24742025252 CAUSACION PAGO 2 DEL CON</t>
  </si>
  <si>
    <t>PPNO        369907 06/05/2025    1        2,933,333.00  232020200903        Diseño e implementación del mod   1.007.240.135 Carolina  Torres Cadavid                    4 70 00   INSTITUCIONAL    TFPM     11612025253 PCIN    2501878 CN     1161-2025    Cancela Fra 11612025253 CAUSACION PAGO 3 DEL CON</t>
  </si>
  <si>
    <t>PPNO        369905 06/05/2025    1        2,933,333.00  232020200903        Diseño e implementación del mod    43.270.760   Diana Lucia Serna Salazar                   4 70 00   INSTITUCIONAL    TFPM     11552025253 PCIN    2501872 CN     1155-2025    Cancela Fra 11552025253 CAUSACION PAGO 3 DEL CON</t>
  </si>
  <si>
    <t>PPNO        369912 06/05/2025    1        5,283,900.00  232020200903        Diseño e implementación del mod    71.761.300   Juan Carlos Vergara Cogollo                 4 70 00   INSTITUCIONAL    TFPM       952025254 PCIN    2500632 CN      95-2025     Cancela Fra 952025254 CAUSACION PAGO 4 DEL CONTR</t>
  </si>
  <si>
    <t>PPNO        369913 06/05/2025    1        2,670,000.00  232020200903        Diseño e implementación del mod   1.066.268.587 Nadys Esther Zabaleta Duran                 4 70 00   INSTITUCIONAL    TFPM     11362025253 PCIN    2501831 CN     1136-2025    Cancela Fra 11362025253 CAUSACION PAGO 3 DEL CON</t>
  </si>
  <si>
    <t>PPNO        369914 06/05/2025    1        2,933,333.00  232020200903        Diseño e implementación del mod   1.001.250.743 Maria Camila Zapata Garcia                  4 70 00   INSTITUCIONAL    TFPM     11592025253 PCIN    2501876 CN     1159-2025    Cancela Fra 11592025253 CAUSACION PAGO 3 DEL CON</t>
  </si>
  <si>
    <t>PPNO        369915 06/05/2025    1        2,933,333.00  232020200903        Diseño e implementación del mod    71.657.518   Jorge Ivan Zapata Jaramillo                 4 70 00   INSTITUCIONAL    TFPM     11562025253 PCIN    2501873 CN     1156-2025    Cancela Fra 11562025253 CAUSACION PAGO 3 DEL CON</t>
  </si>
  <si>
    <t>PPNO        369917 06/05/2025    1        2,933,333.00  232020200903        Diseño e implementación del mod   1.101.449.628 Katerine Zuñiga Solar                       4 70 00   INSTITUCIONAL    TFPM     11652025253 PCIN    2501882 CN     1165-2025    Cancela Fra 11652025253 CAUSACION PAGO 3 DEL CON</t>
  </si>
  <si>
    <t>PPNO        369980 06/05/2025    1        4,297,495.00  232020200903        Diseño e implementación del mod    800.153.993  Comunicacion Celular  S A Comcel  S A      1 50 72 13 EBAS (Atención   TFCP      5926715782 PCIN    2501137                     Cancela Fra 5926715782 CODIGO INTERNO 822515874</t>
  </si>
  <si>
    <t>PPNO        369845 06/05/2025    1        2,780,380.00  232020200901        Fortalecimiento de los servicio   1.035.869.362 Stiwar Alberto Arroyabe Aristizabal         4 70 00   INSTITUCIONAL    TFPM      1522025254 PCIN    2500601 CN     152-2025     Cancela Fra 1522025254 CAUSACION PAGO 4 DEL CONT</t>
  </si>
  <si>
    <t>PDAG        250204 06/05/2025    1      500,000,000.00  232020200903        Diseño e implementación del mod                                                             4 70 00   INSTITUCIONAL    PDIG          250016                                     ADICION A LA DISPONIBILIDAD 250016-ESARROLLO DE</t>
  </si>
  <si>
    <t>PPNO        369849 06/05/2025    1        4,000,000.00  232020200903        Diseño e implementación del mod   1.152.458.127 Santiago Jose Bohorquez Otalvaro            4 70 00   INSTITUCIONAL    TFPM       962025254 PCIN    2500633 CN      96-2025     Cancela Fra 962025254 CAUSACION PAGO 4 DEL CONTR</t>
  </si>
  <si>
    <t>PDAG        250206 07/05/2025    1    7,000,000,000.00  232020200901        Fortalecimiento de los servicio                                                             4 70 00   INSTITUCIONAL    PDIG          250011                                     ADICION A LA DISPONIBILIDAD 250011-DESARROLLO DE</t>
  </si>
  <si>
    <t>PPNO        370002 08/05/2025    1        4,248,378.00  232020200903        Diseño e implementación del mod    800.093.761  Empresa Transportadora De Taxis Individual 1 50 72 13 EBAS (Atención   TFCC           34360 PCIN    2503345 CN     4207-2024                       Fras 34360</t>
  </si>
  <si>
    <t>PPNO        370012 08/05/2025    1          277,892.00  232020200903        Diseño e implementación del mod    800.153.993  Comunicacion Celular  S A Comcel  S A       4 70 00   INSTITUCIONAL    TFCP      5927741414 PCIN    2502293                     Cancela Fra 5927741414 MAESTRA 822486246 SERVICI</t>
  </si>
  <si>
    <t>PNCF           182 08/05/2025    1           45,224.00  232020200901        Fortalecimiento de los servicio    900.608.729  Uroservice Sas                              4 70 00   INSTITUCIONAL    TFCC             936 PCIN    2501829 CN     4940-2024    NC2 71  FRA 936  DICIEMBRE 2024  RECONOCIMIENTO</t>
  </si>
  <si>
    <t>PNCF           183 08/05/2025    1           52,024.00  232020200901        Fortalecimiento de los servicio    900.608.729  Uroservice Sas                              4 70 00   INSTITUCIONAL    TFCC             938 PCIN    2500735 CN     001-2025     NC2 71  FRA 936  DICIEMBRE 2024  RECONOCIMIENTO</t>
  </si>
  <si>
    <t>POBL         44797 08/05/2025    1       28,018,860.00  232020200903        Diseño e implementación del mod    901.459.337  Evoai Sas                                   4 70 00   INSTITUCIONAL    TFCC             201 PCIN    2500737 CN     4751-2024    PAGO ARRENDAMIENTO DE PLATAFORMA DE AGENDAMIENTO</t>
  </si>
  <si>
    <t>POBL         44794 08/05/2025    1        9,859,803.00  232020200901        Fortalecimiento de los servicio    900.786.433  Apoyo Diagnostico De Colombia Sas           4 70 00   INSTITUCIONAL    TFCC            1623 PCIN    2501922 CN     1174-2025    PRESTACION DE SERVICIOS PROFESIONALES ESPECIALIZ</t>
  </si>
  <si>
    <t>POBL         44795 08/05/2025    1       25,841,684.00  232020200901        Fortalecimiento de los servicio    900.786.433  Apoyo Diagnostico De Colombia Sas           4 70 00   INSTITUCIONAL    TFCC            1622 PCIN    2501922 CN     1174-2025    PRESTACION DE SERVICIOS PROFESIONALES ESPECIALIZ</t>
  </si>
  <si>
    <t>POBL         44796 08/05/2025    1       18,664,531.00  232020200901        Fortalecimiento de los servicio    900.450.493  Fedsalud Federacion Gremial De Trabajadore  4 70 00   INSTITUCIONAL    TFCC            4398 PCIN    2503537 CN     2476-2025    PRESTACION DE SERVICIOS  AUXILIAR EN SERVICIOS F</t>
  </si>
  <si>
    <t>POBL         44792 08/05/2025    1       33,320,344.00  232020200901        Fortalecimiento de los servicio    900.463.012  Sindicato Nacional De Traumatologia Y Orto  4 70 00   INSTITUCIONAL    TFCC            1518 PCIN    2503978 CN     2669-2025    PRESTACION SERVICIOS DE ORTOPEDIA EN LA UH BELEN</t>
  </si>
  <si>
    <t>PDAG        250209 09/05/2025    1    1,468,039,500.00  232020200903        Diseño e implementación del mod                                                            1 50 72 13 EBAS (Atención   PDIG          250194                                     ADICION A LA DISPONIBILIDAD 250194 - EJECUCIÓN D</t>
  </si>
  <si>
    <t>PPPA        370068 12/05/2025    1       73,309,354.00  232020200901        Fortalecimiento de los servicio    900.608.729  Uroservice Sas                              4 70 00   INSTITUCIONAL    TFCC             938 PCIN    2500735 CN     001-2025                       Fras 938 949</t>
  </si>
  <si>
    <t>PPPA        370068 12/05/2025    2       26,606,281.00  232020200901        Fortalecimiento de los servicio    900.608.729  Uroservice Sas                              4 70 00   INSTITUCIONAL    TFCC             949 PCIN    2500735 CN     001-2025                       Fras 938 949</t>
  </si>
  <si>
    <t>POBL         44872 12/05/2025    1       13,694,304.00  232020200901        Fortalecimiento de los servicio    900.463.012  Sindicato Nacional De Traumatologia Y Orto  4 70 00   INSTITUCIONAL    TFCC            1521 PCIN    2503978 CN     2669-2025    PRESTACION SERVICIOS DE ORTOPEDIA EN LA UH BELEN</t>
  </si>
  <si>
    <t>PPPA        370070 12/05/2025    1      150,000,000.00  232020200901        Fortalecimiento de los servicio    900.450.493  Fedsalud Federacion Gremial De Trabajadore  4 70 00   INSTITUCIONAL    TFCC            3974 PCCP    2407541 CN     5500-2024                       Fras 3974</t>
  </si>
  <si>
    <t>POBL         44865 12/05/2025    1       48,225,149.00  232020200901        Fortalecimiento de los servicio    900.463.012  Sindicato Nacional De Traumatologia Y Orto  4 70 00   INSTITUCIONAL    TFCC            1520 PCIN    2503423 CN     5236-2024    PRESTACION SERVICIOS DE ORTOPEDIA EN LA UH BELEN</t>
  </si>
  <si>
    <t>PPPA        370069 12/05/2025    1      100,000,000.00  232020200901        Fortalecimiento de los servicio    900.450.676  Sogos Sindicato Nacional De Ginecologia Y   4 70 00   INSTITUCIONAL    TFCC             476 PCCP    2408529 CN     5922-2024                        Fras 476</t>
  </si>
  <si>
    <t xml:space="preserve">    UsuarioISAVELEZ                    Pág. 53 de 113         22-10-2025                                  XENCO S.A.&lt;PCHVIDA&gt;</t>
  </si>
  <si>
    <t>POBL         44897 13/05/2025    1       37,772,600.00  232020200901        Fortalecimiento de los servicio    900.786.433  Apoyo Diagnostico De Colombia Sas           4 70 00   INSTITUCIONAL    TFCC            1624 PCIN    2501920 CN     1173-2025    PRESTACION DE SERVICIOS PROFESIONALES ESPECIALIZ</t>
  </si>
  <si>
    <t>PACO            50 13/05/2025    1      380,000,000.00  232020200901        Fortalecimiento de los servicio    900.444.742  Sindicato Antioqueño De Anestesiologia Ane  4 70 00   INSTITUCIONAL                         PCIN    2504427 CN     2488-2025                   ADICION CONTRATOS.</t>
  </si>
  <si>
    <t>PCIN       2504429 13/05/2025    1      160,000,000.00  232020200901        Fortalecimiento de los servicio    900.463.012  Sindicato Nacional De Traumatologia Y Orto  4 70 00   INSTITUCIONAL    PDIG          250011 PCIN    2504429 CN     2669-2025    ADICION CONTRATO N. 2669-2025 - PRESTACION DE SE</t>
  </si>
  <si>
    <t>PCIN       2504427 13/05/2025    1      380,000,000.00  232020200901        Fortalecimiento de los servicio    900.444.742  Sindicato Antioqueño De Anestesiologia Ane  4 70 00   INSTITUCIONAL    PDIG          250011 PCIN    2504427 CN     2488-2025    PRESTACION DE SERVICIOS ESPECIALIZADOS DE ANESTE</t>
  </si>
  <si>
    <t>PACO            50 13/05/2025    2      160,000,000.00  232020200901        Fortalecimiento de los servicio    900.463.012  Sindicato Nacional De Traumatologia Y Orto  4 70 00   INSTITUCIONAL                         PCIN    2504429 CN     2669-2025                   ADICION CONTRATOS.</t>
  </si>
  <si>
    <t>PDCI            30 14/05/2025    1        1,342,400.00  232020200903        Diseño e implementación del mod   1.003.864.218 Sharon Dorena Sanchez Rivera               1 50 72 13 EBAS (Atención   PDIG          250031 PCIN    2500931 CN     326-2025     SE LIBERA COMPROMISO CN SUSPENDIDO MATERNA A SOL</t>
  </si>
  <si>
    <t>PDCI            30 14/05/2025    2          167,800.00  232020200903        Diseño e implementación del mod   1.003.864.218 Sharon Dorena Sanchez Rivera               1 50 72 13 EBAS (Atención   PDIG          250031 PCIN    2504147 CN     326-2025     SE LIBERA COMPROMISO CN SUSPENDIDO MATERNA A SOL</t>
  </si>
  <si>
    <t>POBL         44909 14/05/2025    1       31,815,000.00  232020200901        Fortalecimiento de los servicio    900.445.089  Thaus Talento Humano En Salud Sindicato De  4 70 00   INSTITUCIONAL    TFCC            2418 PCIN    2500641 CN      75-2025     PRESTACION DE SERVICIOS  ASISTENCIA DE MEDICINA</t>
  </si>
  <si>
    <t>PCIN       2504437 14/05/2025    1      100,000,000.00  232020200901        Fortalecimiento de los servicio    900.485.366  Grupo Especialistas En Radiologia E Imagen  4 70 00   INSTITUCIONAL    PDIG          250011 PCIN    2504437 CN     2907-2025    TOMA Y LECTURA DE ESTUDIOS ECOGRAFICOS, EN LA UP</t>
  </si>
  <si>
    <t>PACO            51 14/05/2025    2      134,000,000.00  232020200901        Fortalecimiento de los servicio    900.445.502  Cirujanos De Colombia Sindicato De Gremio   4 70 00   INSTITUCIONAL                         PCIN    2504434 CN     1172-2025                   ADICION CONTRATOS.</t>
  </si>
  <si>
    <t>PCIN       2504434 14/05/2025    1      134,000,000.00  232020200901        Fortalecimiento de los servicio    900.445.502  Cirujanos De Colombia Sindicato De Gremio   4 70 00   INSTITUCIONAL    PDIG          250011 PCIN    2504434 CN     1172-2025    ADICION AL CONTRATO 1172-2025 SERVICIOS ESPECILA</t>
  </si>
  <si>
    <t>PCIN       2504435 14/05/2025    1      475,000,000.00  232020200901        Fortalecimiento de los servicio    900.608.729  Uroservice Sas                              4 70 00   INSTITUCIONAL    PDIG          250011 PCIN    2504435 CN     001-2025     ADICION CONTRATO N. 001-2025 - PRESTACION DE SER</t>
  </si>
  <si>
    <t>PACO            51 14/05/2025    3      475,000,000.00  232020200901        Fortalecimiento de los servicio    900.608.729  Uroservice Sas                              4 70 00   INSTITUCIONAL                         PCIN    2504435 CN     001-2025                    ADICION CONTRATOS.</t>
  </si>
  <si>
    <t>PACO            52 15/05/2025    1      118,000,000.00  232020200901        Fortalecimiento de los servicio    900.786.433  Apoyo Diagnostico De Colombia Sas           4 70 00   INSTITUCIONAL                         PCIN    2504442 CN     1174-2025                   ADICION CONTRATOS.</t>
  </si>
  <si>
    <t>PACO            52 15/05/2025    2      120,000,000.00  232020200901        Fortalecimiento de los servicio    900.786.433  Apoyo Diagnostico De Colombia Sas           4 70 00   INSTITUCIONAL                         PCIN    2504443 CN     1173-2025                   ADICION CONTRATOS.</t>
  </si>
  <si>
    <t>PACO            52 15/05/2025    3      413,083,580.00  232020200901        Fortalecimiento de los servicio    900.445.089  Thaus Talento Humano En Salud Sindicato De  4 70 00   INSTITUCIONAL                         PCIN    2504444 CN     2489-2025                   ADICION CONTRATOS.</t>
  </si>
  <si>
    <t>PACO            52 15/05/2025    4      172,000,000.00  232020200901        Fortalecimiento de los servicio    900.445.089  Thaus Talento Humano En Salud Sindicato De  4 70 00   INSTITUCIONAL                         PCIN    2504445 CN     2473-2025                   ADICION CONTRATOS.</t>
  </si>
  <si>
    <t>PCIN       2504459 15/05/2025    1      204,800,000.00  232020200901        Fortalecimiento de los servicio    890.981.689  Aida Asociacion De Instrumentadores De Ant  4 70 00   INSTITUCIONAL    PDIG          250011 PCIN    2504459 CN     2916-2025    INSTRUMENTACION QUIRURGICA EN LA UPSS BELEN, NUE</t>
  </si>
  <si>
    <t>PCIN       2504443 15/05/2025    1      120,000,000.00  232020200901        Fortalecimiento de los servicio    900.786.433  Apoyo Diagnostico De Colombia Sas           4 70 00   INSTITUCIONAL    PDIG          250011 PCIN    2504443 CN     1173-2025    ADICION CONTRATO N. 1173-2025 - PRESTACION DE SE</t>
  </si>
  <si>
    <t>PCIN       2504444 15/05/2025    1      413,083,580.00  232020200901        Fortalecimiento de los servicio    900.445.089  Thaus Talento Humano En Salud Sindicato De  4 70 00   INSTITUCIONAL    PDIG          250011 PCIN    2504444 CN     2489-2025    ADICION CONTRATO N. 2489-2025 - PRESTACION DE SE</t>
  </si>
  <si>
    <t>PCIN       2504445 15/05/2025    1      172,000,000.00  232020200901        Fortalecimiento de los servicio    900.445.089  Thaus Talento Humano En Salud Sindicato De  4 70 00   INSTITUCIONAL    PDIG          250011 PCIN    2504445 CN     2473-2025    ADICION CONTRATO N. 2473-2025 - PRESTACION DE SE</t>
  </si>
  <si>
    <t>PCIN       2504442 15/05/2025    1      118,000,000.00  232020200901        Fortalecimiento de los servicio    900.786.433  Apoyo Diagnostico De Colombia Sas           4 70 00   INSTITUCIONAL    PDIG          250011 PCIN    2504442 CN     1174-2025    ADICION CONTRATO N. 1174-2025 - PRESATCION DE SE</t>
  </si>
  <si>
    <t>PPNO        370147 16/05/2025    1       28,018,860.00  232020200903        Diseño e implementación del mod    901.459.337  Evoai Sas                                   4 70 00   INSTITUCIONAL    TFCC             201 PCIN    2500737 CN     4751-2024                        Fras 201</t>
  </si>
  <si>
    <t>PCIN       2504506 16/05/2025    1       53,000,000.00  232020200903        Diseño e implementación del mod   1.152.218.264 Laura Alejandra Lambis Loaiza              1 50 72 13 EBAS (Atención   PDIG          250194 PCIN    2504506                                         MEDICINA</t>
  </si>
  <si>
    <t>PCIN       2504482 16/05/2025    1       18,750,409.00  232020200903        Diseño e implementación del mod    31.422.956   Gloria Patricia Escobar Rincon             1 50 72 13 EBAS (Atención   PDIG          250194 PCIN    2504482 CN     2920-2025                AUXILIAR ADMINISTRATIVA</t>
  </si>
  <si>
    <t>PCIN       2504483 16/05/2025    1       18,500,000.00  232020200903        Diseño e implementación del mod   1.003.864.218 Sharon Dorena Sanchez Rivera               1 50 72 13 EBAS (Atención   PDIG          250194 PCIN    2504483 CN     2921-2025                 AUXILIAR DE ENFERMERIA</t>
  </si>
  <si>
    <t>PCIN       2504485 16/05/2025    1       18,750,409.00  232020200903        Diseño e implementación del mod   1.035.303.850 Cindy  Julieth  Arredondo Guisao           1 50 72 13 EBAS (Atención   PDIG          250194 PCIN    2504485 CN     2923-2025                AUXILIAR ADMINISTRATIVA</t>
  </si>
  <si>
    <t>PCIN       2504486 16/05/2025    1       18,500,000.00  232020200903        Diseño e implementación del mod   1.035.861.232 Lorena Andrea Lopez Vasquez                1 50 72 13 EBAS (Atención   PDIG          250194 PCIN    2504486 CN     2924-2025                 AUXILIAR DE ENFERMERIA</t>
  </si>
  <si>
    <t>PCIN       2504487 16/05/2025    1       38,461,500.00  232020200903        Diseño e implementación del mod   1.037.611.912 Cyndi Yomara Betancur Parra                1 50 72 13 EBAS (Atención   PDIG          250194 PCIN    2504487 CN     2925-2025               COORDINADOR ADMINISTRATIVO</t>
  </si>
  <si>
    <t>PCIN       2504488 16/05/2025    1       38,461,500.00  232020200903        Diseño e implementación del mod   1.039.451.527 Jessica Alejandra Rua Grajales             1 50 72 13 EBAS (Atención   PDIG          250194 PCIN    2504488 CN     2926-2025                         GESIS</t>
  </si>
  <si>
    <t>PCIN       2504489 16/05/2025    1       18,500,000.00  232020200903        Diseño e implementación del mod   1.045.050.556 Leisy Yohana Murillo Arteaga               1 50 72 13 EBAS (Atención   PDIG          250194 PCIN    2504489 CN     2927-2025                 AUXILIAR DE ENFERMERIA</t>
  </si>
  <si>
    <t>PCIN       2504490 16/05/2025    1       18,750,409.00  232020200903        Diseño e implementación del mod   1.216.723.247 Maria Fernanda Mira Escudero               1 50 72 13 EBAS (Atención   PDIG          250194 PCIN    2504490 CN     2928-2025                AUXILIAR ADMINISTRATIVA</t>
  </si>
  <si>
    <t>PCIN       2504498 16/05/2025    1       33,566,667.00  232020200903        Diseño e implementación del mod    22.956.810   Alejandra Florez Mora                      1 50 72 13 EBAS (Atención   PDIG          250194 PCIN    2504498 CN     2936-2025                      FISIOTERAPIA</t>
  </si>
  <si>
    <t>PCIN       2504499 16/05/2025    1       33,566,667.00  232020200903        Diseño e implementación del mod    71.218.415   Ramon Alberto Montoya Arango               1 50 72 13 EBAS (Atención   PDIG          250194 PCIN    2504499 CN     2937-2025                     NUTRICIONISTA</t>
  </si>
  <si>
    <t>PCIN       2504500 16/05/2025    1       42,400,000.00  232020200903        Diseño e implementación del mod   1.003.969.715 Juliana  Moreno Rivas                      1 50 72 13 EBAS (Atención   PDIG          250194 PCIN    2504500 CN     2938-2025                    JEFE ENFERMERIA</t>
  </si>
  <si>
    <t>PCIN       2504504 16/05/2025    1       33,566,667.00  232020200903        Diseño e implementación del mod   1.045.438.768 Thalia Ariana Molina Ruiz                  1 50 72 13 EBAS (Atención   PDIG          250194 PCIN    2504504 CN     2942-2025                       PSICOLOGIA</t>
  </si>
  <si>
    <t>PCIN       2504501 16/05/2025    1       42,400,000.00  232020200903        Diseño e implementación del mod   1.007.198.372 Diego Alejandro Garc Ia Rincon             1 50 72 13 EBAS (Atención   PDIG          250194 PCIN    2504501 CN     2939-2025                    JEFE ENFERMERIA</t>
  </si>
  <si>
    <t>PCIN       2504502 16/05/2025    1       42,400,000.00  232020200903        Diseño e implementación del mod   1.020.442.786 Maria Camila Jimenez Marin Marin           1 50 72 13 EBAS (Atención   PDIG          250194 PCIN    2504502 CN     2940-2025                    JEFE ENFERMERIA</t>
  </si>
  <si>
    <t>PCIN       2504503 16/05/2025    1       42,400,000.00  232020200903        Diseño e implementación del mod   1.035.866.320 Laura Muñoz Alvarez                        1 50 72 13 EBAS (Atención   PDIG          250194 PCIN    2504503 CN     2941-2025                    JEFE ENFERMERIA</t>
  </si>
  <si>
    <t>PCIN       2504505 16/05/2025    1       42,400,000.00  232020200903        Diseño e implementación del mod   1.054.120.589 Edison Jabier Beltran Rincon               1 50 72 13 EBAS (Atención   PDIG          250194 PCIN    2504505 CN     2943-2025                    JEFE ENFERMERIA</t>
  </si>
  <si>
    <t>PCIN       2504484 16/05/2025    1       18,500,000.00  232020200903        Diseño e implementación del mod   1.007.980.513 Luisa Katerine Angulo Martinez             1 50 72 13 EBAS (Atención   PDIG          250194 PCIN    2504484 CN     2922-2025                 AUXILIAR DE ENFERMERIA</t>
  </si>
  <si>
    <t>POBL         45025 19/05/2025    1          725,900.00  232020200802        Comunicación organizacional        800.005.154  Vallas Y Avisos Sas                         4 70 00   INSTITUCIONAL    TFCC            8827 PCIN    2503567 OC     2491-2025    PRESTAR EL SERVICIO DE PRODUCCION DE LONA, MONTA</t>
  </si>
  <si>
    <t>POBL         45032 19/05/2025    1       22,484,715.00  232020200901        Fortalecimiento de los servicio    900.450.493  Fedsalud Federacion Gremial De Trabajadore  4 70 00   INSTITUCIONAL    TFCC            4349 PCIN    2502938 CN     1971-2025    PRESTACION DE SERVICIOS DE ENFERMERIA PROFESIONA</t>
  </si>
  <si>
    <t>POBL         45033 19/05/2025    1       30,795,335.00  232020200901        Fortalecimiento de los servicio    900.450.493  Fedsalud Federacion Gremial De Trabajadore  4 70 00   INSTITUCIONAL    TFCC            4350 PCIN    2502938 CN     1971-2025    PRESTACION DE SERVICIOS DE ENFERMERIA PROFESIONA</t>
  </si>
  <si>
    <t>POBL         45031 19/05/2025    1      141,888,372.00  232020200901        Fortalecimiento de los servicio    900.450.493  Fedsalud Federacion Gremial De Trabajadore  4 70 00   INSTITUCIONAL    TFCC            4351 PCIN    2502938 CN     1971-2025    PRESTACION DE SERVICIOS DE ENFERMERIA PROFESIONA</t>
  </si>
  <si>
    <t>POBL         45029 19/05/2025    1      312,262,087.00  232020200901        Fortalecimiento de los servicio    900.450.493  Fedsalud Federacion Gremial De Trabajadore  4 70 00   INSTITUCIONAL    TFCC            4355 PCIN    2502938 CN     1971-2025    PRESTACION DE SERVICIOS DE ENFERMERIA PROFESIONA</t>
  </si>
  <si>
    <t>POBL         45076 21/05/2025    1       61,718,736.00  232020200901        Fortalecimiento de los servicio    900.482.490  Core Sindicato Colombiano De Trabajadores   4 70 00   INSTITUCIONAL    TFCC            1851 PCIN    2501919 CN     1175-2025    PRESTACION DE SERVICIOS ASISTENCIALES Y ADMINIST</t>
  </si>
  <si>
    <t>PACO            53 21/05/2025    1      852,000,000.00  232020200901        Fortalecimiento de los servicio    900.450.676  Sogos Sindicato Nacional De Ginecologia Y   4 70 00   INSTITUCIONAL                         PCIN    2504516 CN     1475-2025                   ADICION CONTRATOS.</t>
  </si>
  <si>
    <t>PCIN       2504516 21/05/2025    1      852,000,000.00  232020200901        Fortalecimiento de los servicio    900.450.676  Sogos Sindicato Nacional De Ginecologia Y   4 70 00   INSTITUCIONAL    PDIG          250011 PCIN    2504516 CN     1475-2025    ADICION CN N. 1475-2025 - PRESTACION DE SERVICIO</t>
  </si>
  <si>
    <t>PCIN       2504548 22/05/2025    1       22,400,000.00  232020200903        Diseño e implementación del mod   1.037.598.330 Dairo Leon Arroyave Molina                  4 70 00   INSTITUCIONAL    PDIG          250016 PCIN    2504548 CN     3119-2025                AUXILIAR ADMINISTRATIVO</t>
  </si>
  <si>
    <t>PCIN       2504549 22/05/2025    1       22,400,000.00  232020200903        Diseño e implementación del mod   1.054.565.688 Geraldin Rocio Mora Gomez                   4 70 00   INSTITUCIONAL    PDIG          250016 PCIN    2504549 CN     3120-2025                AUXILIAR ADMINISTRATIVO</t>
  </si>
  <si>
    <t>PCIN       2504550 22/05/2025    1       22,400,000.00  232020200903        Diseño e implementación del mod   1.101.449.628 Katerine Zuñiga Solar                       4 70 00   INSTITUCIONAL    PDIG          250016 PCIN    2504550 CN     3121-2025                AUXILIAR ADMINISTRATIVO</t>
  </si>
  <si>
    <t>PCIN       2504551 22/05/2025    1       22,400,000.00  232020200903        Diseño e implementación del mod   1.128.470.285 Maria Victoria Mosquera Escobar             4 70 00   INSTITUCIONAL    PDIG          250016 PCIN    2504551 CN     3122-2025                AUXILIAR ADMINISTRATIVO</t>
  </si>
  <si>
    <t xml:space="preserve">    UsuarioISAVELEZ                    Pág. 54 de 113         22-10-2025                                  XENCO S.A.&lt;PCHVIDA&gt;</t>
  </si>
  <si>
    <t>PCIN       2504552 22/05/2025    1       22,400,000.00  232020200903        Diseño e implementación del mod   1.216.729.628 Valentina  Cortes Marin                     4 70 00   INSTITUCIONAL    PDIG          250016 PCIN    2504552 CN     3123-2025                AUXILIAR ADMINISTRATIVO</t>
  </si>
  <si>
    <t>PCIN       2504557 22/05/2025    1       41,400,000.00  232020200903        Diseño e implementación del mod    21.970.245   Gloria Cecilia Taborda Oquendo             1 50 72 13 EBAS (Atención   PDIG          250194 PCIN    2504557 CN     2959-2025                    JEFE ENFERMERIA</t>
  </si>
  <si>
    <t>PCIN       2504561 22/05/2025    1       17,250,000.00  232020200903        Diseño e implementación del mod    32.182.006   Leidy Patricia Mena Palacio                1 50 72 13 EBAS (Atención   PDIG          250194 PCIN    2504561 CN     2963-2025                 AUXILIAR DE ENFERMERIA</t>
  </si>
  <si>
    <t>PCIN       2504570 22/05/2025    1       32,775,000.00  232020200903        Diseño e implementación del mod    42.753.515   Beatriz Elena Rico Zapata                  1 50 72 13 EBAS (Atención   PDIG          250194 PCIN    2504570 CN     2972-2025                     TRABAJO SOCIAL</t>
  </si>
  <si>
    <t>PCIN       2504571 22/05/2025    1       17,250,000.00  232020200903        Diseño e implementación del mod    42.842.178   Maria Raquel Zuluaga Correa                1 50 72 13 EBAS (Atención   PDIG          250194 PCIN    2504571 CN     2973-2025                 AUXILIAR DE ENFERMERIA</t>
  </si>
  <si>
    <t>PCIN       2504572 22/05/2025    1       41,400,000.00  232020200903        Diseño e implementación del mod    43.222.592   Paula Andrea Giraldo Aristizabal           1 50 72 13 EBAS (Atención   PDIG          250194 PCIN    2504572 CN     2974-2025                    JEFE ENFERMERIA</t>
  </si>
  <si>
    <t>PCIN       2504573 22/05/2025    1       17,250,000.00  232020200903        Diseño e implementación del mod    43.268.811   Alba Libia Tamayo Valencia                 1 50 72 13 EBAS (Atención   PDIG          250194 PCIN    2504573 CN     2975-2025                 AUXILIAR DE ENFERMERIA</t>
  </si>
  <si>
    <t>PCIN       2504574 22/05/2025    1       17,250,000.00  232020200903        Diseño e implementación del mod    43.381.645   Maria Sandra Henao Bustamante              1 50 72 13 EBAS (Atención   PDIG          250194 PCIN    2504574 CN     2976-2025                 AUXILIAR DE ENFERMERIA</t>
  </si>
  <si>
    <t>PCIN       2504575 22/05/2025    1       32,775,000.00  232020200903        Diseño e implementación del mod    43.576.427   Maribel Jaramillo Correa                   1 50 72 13 EBAS (Atención   PDIG          250194 PCIN    2504575 CN     2977-2025                     TRABAJO SOCIAL</t>
  </si>
  <si>
    <t>PCIN       2504576 22/05/2025    1       32,775,000.00  232020200903        Diseño e implementación del mod    43.586.096   Patricia Del Carmen Mena Pino              1 50 72 13 EBAS (Atención   PDIG          250194 PCIN    2504576 CN     2978-2025                     NUTRICIONISTA</t>
  </si>
  <si>
    <t>PCIN       2504577 22/05/2025    1       32,775,000.00  232020200903        Diseño e implementación del mod    43.597.864   Zuleima Deossa Vargas                      1 50 72 13 EBAS (Atención   PDIG          250194 PCIN    2504577 CN     2979-2025                     NUTRICIONISTA</t>
  </si>
  <si>
    <t>PCIN       2504578 22/05/2025    1       17,250,000.00  232020200903        Diseño e implementación del mod    43.600.114   Maria Durley Serna Florez                  1 50 72 13 EBAS (Atención   PDIG          250194 PCIN    2504578 CN     2980-2025                 AUXILIAR DE ENFERMERIA</t>
  </si>
  <si>
    <t>PCIN       2504579 22/05/2025    1       32,775,000.00  232020200903        Diseño e implementación del mod    43.619.019   Diana Marcela Maya Agudelo                 1 50 72 13 EBAS (Atención   PDIG          250194 PCIN    2504579 CN     2981-2025                       PSICOLOGIA</t>
  </si>
  <si>
    <t>PCIN       2504580 22/05/2025    1       17,250,000.00  232020200903        Diseño e implementación del mod    43.619.188   Maria Isabel Londoño Alcaraz               1 50 72 13 EBAS (Atención   PDIG          250194 PCIN    2504580 CN     2982-2025                 AUXILIAR DE ENFERMERIA</t>
  </si>
  <si>
    <t>PCIN       2504581 22/05/2025    1       17,250,000.00  232020200903        Diseño e implementación del mod    43.631.009   Sirley Patricia Arenas Ramirez             1 50 72 13 EBAS (Atención   PDIG          250194 PCIN    2504581 CN     2983-2025                 AUXILIAR DE ENFERMERIA</t>
  </si>
  <si>
    <t>PCIN       2504585 22/05/2025    1       17,250,000.00  232020200903        Diseño e implementación del mod    43.744.616   Dorian Yasmid Rodas                        1 50 72 13 EBAS (Atención   PDIG          250194 PCIN    2504585 CN     2987-2025                 AUXILIAR DE ENFERMERIA</t>
  </si>
  <si>
    <t>PCIN       2504582 22/05/2025    1       17,250,000.00  232020200903        Diseño e implementación del mod    43.633.989   Paola Andrea Cano                          1 50 72 13 EBAS (Atención   PDIG          250194 PCIN    2504582 CN     2984-2025                 AUXILIAR DE ENFERMERIA</t>
  </si>
  <si>
    <t>PCIN       2504583 22/05/2025    1       17,250,000.00  232020200903        Diseño e implementación del mod    43.704.418   Sandra Jimena Bedoya                       1 50 72 13 EBAS (Atención   PDIG          250194 PCIN    2504583 CN     2985-2025                 AUXILIAR DE ENFERMERIA</t>
  </si>
  <si>
    <t>PCIN       2504584 22/05/2025    1       32,775,000.00  232020200903        Diseño e implementación del mod    43.743.810   Lina Maria Lopera Valencia                 1 50 72 13 EBAS (Atención   PDIG          250194 PCIN    2504584 CN     2986-2025                       PSICOLOGIA</t>
  </si>
  <si>
    <t>PCIN       2504586 22/05/2025    1       17,250,000.00  232020200903        Diseño e implementación del mod    43.751.995   Luz Dary Henao Sanchez                     1 50 72 13 EBAS (Atención   PDIG          250194 PCIN    2504586 CN     2988-2025                 AUXILIAR DE ENFERMERIA</t>
  </si>
  <si>
    <t>PCIN       2504587 22/05/2025    1       17,250,000.00  232020200903        Diseño e implementación del mod    43.812.036   Liliana Maria Motoya Salazar               1 50 72 13 EBAS (Atención   PDIG          250194 PCIN    2504587 CN     2989-2025                 AUXILIAR DE ENFERMERIA</t>
  </si>
  <si>
    <t>PCIN       2504588 22/05/2025    1       17,250,000.00  232020200903        Diseño e implementación del mod    43.815.604   Nancy Del Socorro Guevara Garcia           1 50 72 13 EBAS (Atención   PDIG          250194 PCIN    2504588 CN     2990-2025                 AUXILIAR DE ENFERMERIA</t>
  </si>
  <si>
    <t>PCIN       2504589 22/05/2025    1       17,250,000.00  232020200903        Diseño e implementación del mod    43.819.703   Luz Adriana Diaz Foronda                   1 50 72 13 EBAS (Atención   PDIG          250194 PCIN    2504589 CN     2991-2025                 AUXILIAR DE ENFERMERIA</t>
  </si>
  <si>
    <t>PCIN       2504590 22/05/2025    1       32,775,000.00  232020200903        Diseño e implementación del mod    43.925.668   Gabriela Carolina Barrera Lopez            1 50 72 13 EBAS (Atención   PDIG          250194 PCIN    2504590 CN     2992-2025                     NUTRICIONISTA</t>
  </si>
  <si>
    <t>PCIN       2504591 22/05/2025    1       17,250,000.00  232020200903        Diseño e implementación del mod    44.005.130   Diana Patricia Aguilar Quinto              1 50 72 13 EBAS (Atención   PDIG          250194 PCIN    2504591 CN     2993-2025                 AUXILIAR DE ENFERMERIA</t>
  </si>
  <si>
    <t>PCIN       2504592 22/05/2025    1       17,250,000.00  232020200903        Diseño e implementación del mod    44.005.863   Sandra Milena Ramirez Gonzalez             1 50 72 13 EBAS (Atención   PDIG          250194 PCIN    2504592 CN     2994-2025                 AUXILIAR DE ENFERMERIA</t>
  </si>
  <si>
    <t>PCIN       2504593 22/05/2025    1       41,400,000.00  232020200903        Diseño e implementación del mod    50.947.379   Loli Luz Sierra Beltran                    1 50 72 13 EBAS (Atención   PDIG          250194 PCIN    2504593 CN     2995-2025                    JEFE ENFERMERIA</t>
  </si>
  <si>
    <t>PCIN       2504594 22/05/2025    1       32,775,000.00  232020200903        Diseño e implementación del mod    71.274.838   Ewdin Orlando Patiño Bedoya                1 50 72 13 EBAS (Atención   PDIG          250194 PCIN    2504594 CN     2996-2025                     NUTRICIONISTA</t>
  </si>
  <si>
    <t>PCIN       2504595 22/05/2025    1       32,775,000.00  232020200903        Diseño e implementación del mod    71.738.953   Sergio Humberto Muñoz Cardona              1 50 72 13 EBAS (Atención   PDIG          250194 PCIN    2504595 CN     2997-2025                       PSICOLOGIA</t>
  </si>
  <si>
    <t>PCIN       2504596 22/05/2025    1       17,250,000.00  232020200903        Diseño e implementación del mod    98.589.577   Wilson Bayron Rivera Muriel                1 50 72 13 EBAS (Atención   PDIG          250194 PCIN    2504596 CN     2998-2025                TECNICO EN SALUD PUBLICA</t>
  </si>
  <si>
    <t>PCIN       2504597 22/05/2025    1       32,775,000.00  232020200903        Diseño e implementación del mod    98.669.865   Anderson  Grajales Rios                    1 50 72 13 EBAS (Atención   PDIG          250194 PCIN    2504597 CN     2999-2025                     NUTRICIONISTA</t>
  </si>
  <si>
    <t>PCIN       2504598 22/05/2025    1       17,250,000.00  232020200903        Diseño e implementación del mod   1.000.636.036 Juliana Montoya Sarrias                    1 50 72 13 EBAS (Atención   PDIG          250194 PCIN    2504598 CN     3000-2025                 AUXILIAR DE ENFERMERIA</t>
  </si>
  <si>
    <t>PCIN       2504599 22/05/2025    1       17,250,000.00  232020200903        Diseño e implementación del mod   1.000.661.061 Daniela  Maldonado Garces                  1 50 72 13 EBAS (Atención   PDIG          250194 PCIN    2504599 CN     3001-2025                 AUXILIAR DE ENFERMERIA</t>
  </si>
  <si>
    <t>PCIN       2504600 22/05/2025    1       17,250,000.00  232020200903        Diseño e implementación del mod   1.000.896.170 Laura Nataly Montoya Velez                 1 50 72 13 EBAS (Atención   PDIG          250194 PCIN    2504600 CN     3002-2025                 AUXILIAR DE ENFERMERIA</t>
  </si>
  <si>
    <t>PCIN       2504601 22/05/2025    1       17,250,000.00  232020200903        Diseño e implementación del mod   1.000.902.815 Mariana Diaz Aguirre                       1 50 72 13 EBAS (Atención   PDIG          250194 PCIN    2504601 CN     3003-2025                 AUXILIAR DE ENFERMERIA</t>
  </si>
  <si>
    <t>PCIN       2504602 22/05/2025    1       17,250,000.00  232020200903        Diseño e implementación del mod   1.001.132.358 Ashley Brigitte Osorio Galvis              1 50 72 13 EBAS (Atención   PDIG          250194 PCIN    2504602 CN     3004-2025                 AUXILIAR DE ENFERMERIA</t>
  </si>
  <si>
    <t>PCIN       2504603 22/05/2025    1       17,250,000.00  232020200903        Diseño e implementación del mod   1.001.138.994 Susana   Mena Cordoba                      1 50 72 13 EBAS (Atención   PDIG          250194 PCIN    2504603 CN     3005-2025                 AUXILIAR DE ENFERMERIA</t>
  </si>
  <si>
    <t>PCIN       2504604 22/05/2025    1       17,250,000.00  232020200903        Diseño e implementación del mod   1.001.619.274 Kedy Yuranny Domico Domico                 1 50 72 13 EBAS (Atención   PDIG          250194 PCIN    2504604 CN     3006-2025                 AUXILIAR DE ENFERMERIA</t>
  </si>
  <si>
    <t>PCIN       2504605 22/05/2025    1       32,775,000.00  232020200903        Diseño e implementación del mod   1.001.724.209 Juan Pablo Salazar Ramirez                 1 50 72 13 EBAS (Atención   PDIG          250194 PCIN    2504605 CN     3007-2025                     NUTRICIONISTA</t>
  </si>
  <si>
    <t>PCIN       2504609 22/05/2025    1       32,775,000.00  232020200903        Diseño e implementación del mod   1.017.130.284 Jenny Johanna Neira Sierra                 1 50 72 13 EBAS (Atención   PDIG          250194 PCIN    2504609 CN     3011-2025                       PSICOLOGIA</t>
  </si>
  <si>
    <t>PCIN       2504606 22/05/2025    1       17,250,000.00  232020200903        Diseño e implementación del mod   1.007.387.903 Erika Yohana Martinez Echavarria           1 50 72 13 EBAS (Atención   PDIG          250194 PCIN    2504606 CN     3008-2025                 AUXILIAR DE ENFERMERIA</t>
  </si>
  <si>
    <t>PCIN       2504607 22/05/2025    1       17,250,000.00  232020200903        Diseño e implementación del mod   1.007.667.029 Xiomy Andrea Sierra Ochoa                  1 50 72 13 EBAS (Atención   PDIG          250194 PCIN    2504607 CN     3009-2025                TECNICO EN SALUD PUBLICA</t>
  </si>
  <si>
    <t>PCIN       2504608 22/05/2025    1       32,775,000.00  232020200903        Diseño e implementación del mod   1.017.128.392 Isabel  Cristina  Londoño  Ruiz            1 50 72 13 EBAS (Atención   PDIG          250194 PCIN    2504608 CN     3010-2025                     NUTRICIONISTA</t>
  </si>
  <si>
    <t>PCIN       2504610 22/05/2025    1       17,250,000.00  232020200903        Diseño e implementación del mod   1.017.131.571 Marcela Maria Castano Largo                1 50 72 13 EBAS (Atención   PDIG          250194 PCIN    2504610 CN     3012-2025                 AUXILIAR DE ENFERMERIA</t>
  </si>
  <si>
    <t>PCIN       2504611 22/05/2025    1       32,775,000.00  232020200903        Diseño e implementación del mod   1.017.134.110 Eileen Ange Zuluaga Muriel                 1 50 72 13 EBAS (Atención   PDIG          250194 PCIN    2504611 CN     3013-2025                     NUTRICIONISTA</t>
  </si>
  <si>
    <t>PCIN       2504612 22/05/2025    1       17,250,000.00  232020200903        Diseño e implementación del mod   1.017.207.179 Karen Juliana Presiga Lopez                1 50 72 13 EBAS (Atención   PDIG          250194 PCIN    2504612 CN     3014-2025                 AUXILIAR DE ENFERMERIA</t>
  </si>
  <si>
    <t>PCIN       2504613 22/05/2025    1       17,250,000.00  232020200903        Diseño e implementación del mod   1.017.244.872 Silvia Elena Gil Tamayo                    1 50 72 13 EBAS (Atención   PDIG          250194 PCIN    2504613 CN     3015-2025                 AUXILIAR DE ENFERMERIA</t>
  </si>
  <si>
    <t>PCIN       2504614 22/05/2025    1       17,250,000.00  232020200903        Diseño e implementación del mod   1.020.105.625 Melany Tamayo Montoya                      1 50 72 13 EBAS (Atención   PDIG          250194 PCIN    2504614 CN     3016-2025                 AUXILIAR DE ENFERMERIA</t>
  </si>
  <si>
    <t>PCIN       2504615 22/05/2025    1       32,775,000.00  232020200903        Diseño e implementación del mod   1.020.394.050 Diana Carolina Solano Marin                1 50 72 13 EBAS (Atención   PDIG          250194 PCIN    2504615 CN     3017-2025                     NUTRICIONISTA</t>
  </si>
  <si>
    <t>PCIN       2504616 22/05/2025    1       17,250,000.00  232020200903        Diseño e implementación del mod   1.020.419.637 Karla Cristina Marin Castaño               1 50 72 13 EBAS (Atención   PDIG          250194 PCIN    2504616 CN     3018-2025                 AUXILIAR DE ENFERMERIA</t>
  </si>
  <si>
    <t>PCIN       2504617 22/05/2025    1       32,775,000.00  232020200903        Diseño e implementación del mod   1.020.442.117 Ana Maria Acevedo  Arias                   1 50 72 13 EBAS (Atención   PDIG          250194 PCIN    2504617 CN     3019-2025                      FISIOTERAPIA</t>
  </si>
  <si>
    <t>PCIN       2504618 22/05/2025    1       32,775,000.00  232020200903        Diseño e implementación del mod   1.020.458.676 Leidy Tatiana Correa David                 1 50 72 13 EBAS (Atención   PDIG          250194 PCIN    2504618 CN     3020-2025                     NUTRICIONISTA</t>
  </si>
  <si>
    <t>PCIN       2504619 22/05/2025    1       17,250,000.00  232020200903        Diseño e implementación del mod   1.020.464.388 Andres Felipe Zuluaica Gallego             1 50 72 13 EBAS (Atención   PDIG          250194 PCIN    2504619 CN     3021-2025                 AUXILIAR DE ENFERMERIA</t>
  </si>
  <si>
    <t xml:space="preserve">    UsuarioISAVELEZ                    Pág. 55 de 113         22-10-2025                                  XENCO S.A.&lt;PCHVIDA&gt;</t>
  </si>
  <si>
    <t>PCIN       2504620 22/05/2025    1       17,250,000.00  232020200903        Diseño e implementación del mod   1.020.465.639 Daniela   Becerra  Cordoba                 1 50 72 13 EBAS (Atención   PDIG          250194 PCIN    2504620 CN     3022-2025                 AUXILIAR DE ENFERMERIA</t>
  </si>
  <si>
    <t>PCIN       2504621 22/05/2025    1       17,250,000.00  232020200903        Diseño e implementación del mod   1.020.486.664 Paola Andrea Quiroz Hernandez              1 50 72 13 EBAS (Atención   PDIG          250194 PCIN    2504621 CN     3023-2025                 AUXILIAR DE ENFERMERIA</t>
  </si>
  <si>
    <t>PCIN       2504622 22/05/2025    1       17,250,000.00  232020200903        Diseño e implementación del mod   1.020.493.953 Geraldin  Velasquez Jimenez                1 50 72 13 EBAS (Atención   PDIG          250194 PCIN    2504622 CN     3024-2025                 AUXILIAR DE ENFERMERIA</t>
  </si>
  <si>
    <t>PCIN       2504541 22/05/2025    1       22,400,000.00  232020200903        Diseño e implementación del mod   1.000.536.987 Manuela Casas Blandon                       4 70 00   INSTITUCIONAL    PDIG          250016 PCIN    2504541 CN     3112-2025                AUXILIAR ADMINISTRATIVO</t>
  </si>
  <si>
    <t>PCIN       2504537 22/05/2025    1       22,400,000.00  232020200903        Diseño e implementación del mod    32.292.870   Maria Eugenia Julio Montalvo                4 70 00   INSTITUCIONAL    PDIG          250016 PCIN    2504537 CN     3108-2025                AUXILIAR ADMINISTRATIVO</t>
  </si>
  <si>
    <t>PCIN       2504538 22/05/2025    1       22,400,000.00  232020200903        Diseño e implementación del mod    43.270.760   Diana Lucia Serna Salazar                   4 70 00   INSTITUCIONAL    PDIG          250016 PCIN    2504538 CN     3109-2025                AUXILIAR ADMINISTRATIVO</t>
  </si>
  <si>
    <t>PCIN       2504539 22/05/2025    1       22,400,000.00  232020200903        Diseño e implementación del mod    43.676.560   Beatriz Elena Zapata Vargas                 4 70 00   INSTITUCIONAL    PDIG          250016 PCIN    2504539 CN     3110-2025                AUXILIAR ADMINISTRATIVO</t>
  </si>
  <si>
    <t>PCIN       2504540 22/05/2025    1       22,400,000.00  232020200903        Diseño e implementación del mod    71.657.518   Jorge Ivan Zapata Jaramillo                 4 70 00   INSTITUCIONAL    PDIG          250016 PCIN    2504540 CN     3111-2025                AUXILIAR ADMINISTRATIVO</t>
  </si>
  <si>
    <t>PCIN       2504542 22/05/2025    1       22,400,000.00  232020200903        Diseño e implementación del mod   1.000.889.474 Vanesa Alexandra Ramirez Parra              4 70 00   INSTITUCIONAL    PDIG          250016 PCIN    2504542 CN     3113-2025                AUXILIAR ADMINISTRATIVO</t>
  </si>
  <si>
    <t>PCIN       2504543 22/05/2025    1       22,400,000.00  232020200903        Diseño e implementación del mod   1.001.250.743 Maria Camila Zapata Garcia                  4 70 00   INSTITUCIONAL    PDIG          250016 PCIN    2504543 CN     3114-2025                AUXILIAR ADMINISTRATIVO</t>
  </si>
  <si>
    <t>PCIN       2504544 22/05/2025    1       22,400,000.00  232020200903        Diseño e implementación del mod   1.001.669.038 Karen Daniela Mazo Zapata                   4 70 00   INSTITUCIONAL    PDIG          250016 PCIN    2504544 CN     3115-2025                AUXILIAR ADMINISTRATIVO</t>
  </si>
  <si>
    <t>PCIN       2504545 22/05/2025    1       22,400,000.00  232020200903        Diseño e implementación del mod   1.007.240.135 Carolina  Torres Cadavid                    4 70 00   INSTITUCIONAL    PDIG          250016 PCIN    2504545 CN     3116-2025                AUXILIAR ADMINISTRATIVO</t>
  </si>
  <si>
    <t>PCIN       2504546 22/05/2025    1       22,400,000.00  232020200903        Diseño e implementación del mod   1.017.206.148 Alexandra Garcia Chavarria                  4 70 00   INSTITUCIONAL    PDIG          250016 PCIN    2504546 CN     3117-2025                AUXILIAR ADMINISTRATIVO</t>
  </si>
  <si>
    <t>PCIN       2504547 22/05/2025    1       22,400,000.00  232020200903        Diseño e implementación del mod   1.035.228.898 Mayra Alejandra Rendon Cataño               4 70 00   INSTITUCIONAL    PDIG          250016 PCIN    2504547 CN     3118-2025                AUXILIAR ADMINISTRATIVO</t>
  </si>
  <si>
    <t>PCIN       2504623 22/05/2025    1       32,775,000.00  232020200903        Diseño e implementación del mod   1.020.495.647 Camila Gomez Gonzalez                      1 50 72 13 EBAS (Atención   PDIG          250194 PCIN    2504623 CN     3025-2025                     TRABAJO SOCIAL</t>
  </si>
  <si>
    <t>PCIN       2504624 22/05/2025    1       17,250,000.00  232020200903        Diseño e implementación del mod   1.020.810.644 Julieth Candelaria Quiroz De La Rosa       1 50 72 13 EBAS (Atención   PDIG          250194 PCIN    2504624 CN     3026-2025                 AUXILIAR DE ENFERMERIA</t>
  </si>
  <si>
    <t>PCIN       2504625 22/05/2025    1       17,250,000.00  232020200903        Diseño e implementación del mod   1.022.122.101 Bibiana Maria Bernal Valencia              1 50 72 13 EBAS (Atención   PDIG          250194 PCIN    2504625 CN     3027-2025                 AUXILIAR DE ENFERMERIA</t>
  </si>
  <si>
    <t>PCIN       2504626 22/05/2025    1       32,775,000.00  232020200903        Diseño e implementación del mod   1.026.154.907 Juan Pablo Santa Velasquez                 1 50 72 13 EBAS (Atención   PDIG          250194 PCIN    2504626 CN     3028-2025                      FISIOTERAPIA</t>
  </si>
  <si>
    <t>PCIN       2504627 22/05/2025    1       17,250,000.00  232020200903        Diseño e implementación del mod   1.027.801.158 Ana Maria Sanchez Tamayo                   1 50 72 13 EBAS (Atención   PDIG          250194 PCIN    2504627 CN     3029-2025                 AUXILIAR DE ENFERMERIA</t>
  </si>
  <si>
    <t>PCIN       2504628 22/05/2025    1       17,250,000.00  232020200903        Diseño e implementación del mod   1.035.227.635 Vannesa Meneses Bastidas                   1 50 72 13 EBAS (Atención   PDIG          250194 PCIN    2504628 CN     3030-2025                 AUXILIAR DE ENFERMERIA</t>
  </si>
  <si>
    <t>PCIN       2504629 22/05/2025    1       32,775,000.00  232020200903        Diseño e implementación del mod   1.035.875.440 Valentina Quiceno Merino                   1 50 72 13 EBAS (Atención   PDIG          250194 PCIN    2504629 CN     3031-2025                     NUTRICIONISTA</t>
  </si>
  <si>
    <t>PCIN       2504633 22/05/2025    1       17,250,000.00  232020200903        Diseño e implementación del mod   1.037.588.969 Luz Dayhanna Cuevas Torres                 1 50 72 13 EBAS (Atención   PDIG          250194 PCIN    2504633 CN     3035-2025                 AUXILIAR DE ENFERMERIA</t>
  </si>
  <si>
    <t>PCIN       2504630 22/05/2025    1       32,775,000.00  232020200903        Diseño e implementación del mod   1.036.669.863 Veronica Osorno Arboleda                   1 50 72 13 EBAS (Atención   PDIG          250194 PCIN    2504630 CN     3032-2025                       PSICOLOGIA</t>
  </si>
  <si>
    <t>PCIN       2504631 22/05/2025    1       17,250,000.00  232020200903        Diseño e implementación del mod   1.036.682.029 Maria Camila Taborda Rua                   1 50 72 13 EBAS (Atención   PDIG          250194 PCIN    2504631 CN     3033-2025                 AUXILIAR DE ENFERMERIA</t>
  </si>
  <si>
    <t>PCIN       2504632 22/05/2025    1       17,250,000.00  232020200903        Diseño e implementación del mod   1.036.686.771 Yadis Mosquera Murillo                     1 50 72 13 EBAS (Atención   PDIG          250194 PCIN    2504632 CN     3034-2025                 AUXILIAR DE ENFERMERIA</t>
  </si>
  <si>
    <t>PCIN       2504634 22/05/2025    1       17,250,000.00  232020200903        Diseño e implementación del mod   1.037.589.165 Katherine  Aristizabal Cañas               1 50 72 13 EBAS (Atención   PDIG          250194 PCIN    2504634 CN     3036-2025                 AUXILIAR DE ENFERMERIA</t>
  </si>
  <si>
    <t>PCIN       2504635 22/05/2025    1       32,775,000.00  232020200903        Diseño e implementación del mod   1.037.596.296 Carolina   Mejia  Alvarez                  1 50 72 13 EBAS (Atención   PDIG          250194 PCIN    2504635 CN     3037-2025                       PSICOLOGIA</t>
  </si>
  <si>
    <t>PCIN       2504636 22/05/2025    1       17,250,000.00  232020200903        Diseño e implementación del mod   1.038.646.956 Daniela  Jimenez Lopez                     1 50 72 13 EBAS (Atención   PDIG          250194 PCIN    2504636 CN     3038-2025                 AUXILIAR DE ENFERMERIA</t>
  </si>
  <si>
    <t>PCIN       2504637 22/05/2025    1       32,775,000.00  232020200903        Diseño e implementación del mod   1.040.030.687 Katherine Rodriguez Cardona                1 50 72 13 EBAS (Atención   PDIG          250194 PCIN    2504637 CN     3039-2025                     NUTRICIONISTA</t>
  </si>
  <si>
    <t>PCIN       2504638 22/05/2025    1       32,775,000.00  232020200903        Diseño e implementación del mod   1.040.184.377 Jackeline Arcila Cataño                    1 50 72 13 EBAS (Atención   PDIG          250194 PCIN    2504638 CN     3040-2025                     NUTRICIONISTA</t>
  </si>
  <si>
    <t>PCIN       2504639 22/05/2025    1       17,250,000.00  232020200903        Diseño e implementación del mod   1.040.492.743 Mayerly  Hinestroza Palacio                1 50 72 13 EBAS (Atención   PDIG          250194 PCIN    2504639 CN     3041-2025                 AUXILIAR DE ENFERMERIA</t>
  </si>
  <si>
    <t>PCIN       2504640 22/05/2025    1       17,250,000.00  232020200903        Diseño e implementación del mod   1.040.751.633 Liz Dayana Gaviria Ramirez                 1 50 72 13 EBAS (Atención   PDIG          250194 PCIN    2504640 CN     3042-2025                 AUXILIAR DE ENFERMERIA</t>
  </si>
  <si>
    <t>PCIN       2504641 22/05/2025    1       41,400,000.00  232020200903        Diseño e implementación del mod   1.047.401.655 Kelly Johana Sierra Hernandez              1 50 72 13 EBAS (Atención   PDIG          250194 PCIN    2504641 CN     3043-2025                    JEFE ENFERMERIA</t>
  </si>
  <si>
    <t>PCIN       2504642 22/05/2025    1       32,775,000.00  232020200903        Diseño e implementación del mod   1.070.822.127 Alba Rosa Medina Medina                    1 50 72 13 EBAS (Atención   PDIG          250194 PCIN    2504642 CN     3044-2025                       PSICOLOGIA</t>
  </si>
  <si>
    <t>PCIN       2504643 22/05/2025    1       17,250,000.00  232020200903        Diseño e implementación del mod   1.077.426.560 Kelly Tatiana Vera Chaverra                1 50 72 13 EBAS (Atención   PDIG          250194 PCIN    2504643 CN     3045-2025                 AUXILIAR DE ENFERMERIA</t>
  </si>
  <si>
    <t>PCIN       2504644 22/05/2025    1       17,250,000.00  232020200903        Diseño e implementación del mod   1.085.327.330 Leydi Caterine Martinez Pantoja            1 50 72 13 EBAS (Atención   PDIG          250194 PCIN    2504644 CN     3046-2025                 AUXILIAR DE ENFERMERIA</t>
  </si>
  <si>
    <t>PCIN       2504645 22/05/2025    1       17,250,000.00  232020200903        Diseño e implementación del mod   1.120.954.873 Laura Valentina Castañeda Arenas           1 50 72 13 EBAS (Atención   PDIG          250194 PCIN    2504645 CN     3047-2025                 AUXILIAR DE ENFERMERIA</t>
  </si>
  <si>
    <t>PCIN       2504646 22/05/2025    1       32,775,000.00  232020200903        Diseño e implementación del mod   1.128.391.542 Bibiana  Marcela  Giraldo  Ramirez         1 50 72 13 EBAS (Atención   PDIG          250194 PCIN    2504646 CN     3048-2025                     NUTRICIONISTA</t>
  </si>
  <si>
    <t>PCIN       2504647 22/05/2025    1       32,775,000.00  232020200903        Diseño e implementación del mod   1.128.435.583 Adriana Marcela Bohorquez Morales          1 50 72 13 EBAS (Atención   PDIG          250194 PCIN    2504647 CN     3049-2025                     NUTRICIONISTA</t>
  </si>
  <si>
    <t>PCIN       2504648 22/05/2025    1       32,775,000.00  232020200903        Diseño e implementación del mod   1.128.465.191 Cristian Daniel Montoya Rodas              1 50 72 13 EBAS (Atención   PDIG          250194 PCIN    2504648 CN     3050-2025                     TRABAJO SOCIAL</t>
  </si>
  <si>
    <t>PCIN       2504649 22/05/2025    1       32,775,000.00  232020200903        Diseño e implementación del mod   1.128.469.405 Vanessa  Molina Florez                     1 50 72 13 EBAS (Atención   PDIG          250194 PCIN    2504649 CN     3051-2025                       PSICOLOGIA</t>
  </si>
  <si>
    <t>PCIN       2504650 22/05/2025    1       17,250,000.00  232020200903        Diseño e implementación del mod   1.128.474.761 Yulieth Alejandra Pineda Martinez          1 50 72 13 EBAS (Atención   PDIG          250194 PCIN    2504650 CN     3052-2025                 AUXILIAR DE ENFERMERIA</t>
  </si>
  <si>
    <t>PCIN       2504651 22/05/2025    1       32,775,000.00  232020200903        Diseño e implementación del mod   1.128.477.827 Carla Cristina Alvarez Martinez            1 50 72 13 EBAS (Atención   PDIG          250194 PCIN    2504651 CN     3053-2025                     NUTRICIONISTA</t>
  </si>
  <si>
    <t>PCIN       2504652 22/05/2025    1       17,250,000.00  232020200903        Diseño e implementación del mod   1.128.483.843 Alejandra Cardona Diaz                     1 50 72 13 EBAS (Atención   PDIG          250194 PCIN    2504652 CN     3054-2025                 AUXILIAR DE ENFERMERIA</t>
  </si>
  <si>
    <t>PCIN       2504653 22/05/2025    1       41,400,000.00  232020200903        Diseño e implementación del mod   1.129.531.991 Gloria Angelica Bozon Echavez              1 50 72 13 EBAS (Atención   PDIG          250194 PCIN    2504653 CN     3055-2025                    JEFE ENFERMERIA</t>
  </si>
  <si>
    <t>PCIN       2504657 22/05/2025    1       17,250,000.00  232020200903        Diseño e implementación del mod   1.152.199.145 Maria Alejandra Marin Castaño              1 50 72 13 EBAS (Atención   PDIG          250194 PCIN    2504657 CN     3059-2025                 AUXILIAR DE ENFERMERIA</t>
  </si>
  <si>
    <t>PCIN       2504654 22/05/2025    1       17,250,000.00  232020200903        Diseño e implementación del mod   1.140.422.081 Maria Jose Agudelo Ramirez                 1 50 72 13 EBAS (Atención   PDIG          250194 PCIN    2504654 CN     3056-2025                 AUXILIAR DE ENFERMERIA</t>
  </si>
  <si>
    <t>PCIN       2504655 22/05/2025    1       17,250,000.00  232020200903        Diseño e implementación del mod   1.144.140.588 Andres Mauricio Ospina Cardenas            1 50 72 13 EBAS (Atención   PDIG          250194 PCIN    2504655 CN     3057-2025                 AUXILIAR DE ENFERMERIA</t>
  </si>
  <si>
    <t>PCIN       2504656 22/05/2025    1       41,400,000.00  232020200903        Diseño e implementación del mod   1.148.697.542 Vanessa Villa Ramirez                      1 50 72 13 EBAS (Atención   PDIG          250194 PCIN    2504656 CN     3058-2025                    JEFE ENFERMERIA</t>
  </si>
  <si>
    <t>PCIN       2504658 22/05/2025    1       17,250,000.00  232020200903        Diseño e implementación del mod   1.152.207.950 Tatiana Nava Giraldo                       1 50 72 13 EBAS (Atención   PDIG          250194 PCIN    2504658 CN     3060-2025                 AUXILIAR DE ENFERMERIA</t>
  </si>
  <si>
    <t>PCIN       2504659 22/05/2025    1       32,775,000.00  232020200903        Diseño e implementación del mod   1.152.457.702 William Andres Chiquillo Acevedo           1 50 72 13 EBAS (Atención   PDIG          250194 PCIN    2504659 CN     3061-2025                     NUTRICIONISTA</t>
  </si>
  <si>
    <t>PCIN       2504660 22/05/2025    1       32,775,000.00  232020200903        Diseño e implementación del mod   1.152.694.764 Nelson Gerardo Gonzalez Ninco              1 50 72 13 EBAS (Atención   PDIG          250194 PCIN    2504660 CN     3062-2025                       PSICOLOGIA</t>
  </si>
  <si>
    <t>PCIN       2504661 22/05/2025    1       17,250,000.00  232020200903        Diseño e implementación del mod   1.152.710.976 Darlin Yomara Martinez Giraldo             1 50 72 13 EBAS (Atención   PDIG          250194 PCIN    2504661 CN     3063-2025                 AUXILIAR DE ENFERMERIA</t>
  </si>
  <si>
    <t xml:space="preserve">    UsuarioISAVELEZ                    Pág. 56 de 113         22-10-2025                                  XENCO S.A.&lt;PCHVIDA&gt;</t>
  </si>
  <si>
    <t>PCIN       2504662 22/05/2025    1       17,250,000.00  232020200903        Diseño e implementación del mod   1.152.712.845 Daniela Gaviria Londoño                    1 50 72 13 EBAS (Atención   PDIG          250194 PCIN    2504662 CN     3064-2025                 AUXILIAR DE ENFERMERIA</t>
  </si>
  <si>
    <t>PCIN       2504663 22/05/2025    1       41,400,000.00  232020200903        Diseño e implementación del mod   1.193.572.674 Maria Camila Gomez  Duque                  1 50 72 13 EBAS (Atención   PDIG          250194 PCIN    2504663 CN     3065-2025                    JEFE ENFERMERIA</t>
  </si>
  <si>
    <t>PCIN       2504664 22/05/2025    1       51,750,000.00  232020200903        Diseño e implementación del mod   1.214.722.941 Julieta Sanabria Benitez                   1 50 72 13 EBAS (Atención   PDIG          250194 PCIN    2504664 CN     3066-2025                        MEDICINA</t>
  </si>
  <si>
    <t>PCIN       2504665 22/05/2025    1       17,250,000.00  232020200903        Diseño e implementación del mod   1.214.725.675 Evelyn Carolina Aguirre Tabares            1 50 72 13 EBAS (Atención   PDIG          250194 PCIN    2504665 CN     3067-2025                 AUXILIAR DE ENFERMERIA</t>
  </si>
  <si>
    <t>PCIN       2504666 22/05/2025    1       32,775,000.00  232020200903        Diseño e implementación del mod   1.214.727.174 Angie Katherine Betancur Villegas          1 50 72 13 EBAS (Atención   PDIG          250194 PCIN    2504666 CN     3068-2025                       PSICOLOGIA</t>
  </si>
  <si>
    <t>PCIN       2504667 22/05/2025    1       32,775,000.00  232020200903        Diseño e implementación del mod   1.214.733.195 Paula Andrea Osorio Velez                  1 50 72 13 EBAS (Atención   PDIG          250194 PCIN    2504667 CN     3069-2025                       PSICOLOGIA</t>
  </si>
  <si>
    <t>PCIN       2504668 22/05/2025    1       17,250,000.00  232020200903        Diseño e implementación del mod   1.214.737.766 July Mayrena Ruiz Avendaño                 1 50 72 13 EBAS (Atención   PDIG          250194 PCIN    2504668 CN     3070-2025                 AUXILIAR DE ENFERMERIA</t>
  </si>
  <si>
    <t>PCIN       2504669 22/05/2025    1       17,250,000.00  232020200903        Diseño e implementación del mod   1.214.739.181 Liseth Cristina Tapasco Guisao             1 50 72 13 EBAS (Atención   PDIG          250194 PCIN    2504669 CN     3071-2025                 AUXILIAR DE ENFERMERIA</t>
  </si>
  <si>
    <t>PCIN       2504670 22/05/2025    1       17,250,000.00  232020200903        Diseño e implementación del mod   1.214.741.356 Cindy Johana Cuevas Herrera                1 50 72 13 EBAS (Atención   PDIG          250194 PCIN    2504670 CN     3072-2025                 AUXILIAR DE ENFERMERIA</t>
  </si>
  <si>
    <t>PCIN       2504671 22/05/2025    1       17,250,000.00  232020200903        Diseño e implementación del mod   1.214.746.843 Yineth Dayana Aristizabal Ospina           1 50 72 13 EBAS (Atención   PDIG          250194 PCIN    2504671 CN     3073-2025                 AUXILIAR DE ENFERMERIA</t>
  </si>
  <si>
    <t>PCIN       2504672 22/05/2025    1       32,775,000.00  232020200903        Diseño e implementación del mod   1.216.727.430 Maria Camila Salazar Taborda               1 50 72 13 EBAS (Atención   PDIG          250194 PCIN    2504672 CN     3074-2025                       PSICOLOGIA</t>
  </si>
  <si>
    <t>PCIN       2504673 22/05/2025    1       17,250,000.00  232020200903        Diseño e implementación del mod   1.216.727.953 Valentina Covaleda Roldan                  1 50 72 13 EBAS (Atención   PDIG          250194 PCIN    2504673 CN     3075-2025                 AUXILIAR DE ENFERMERIA</t>
  </si>
  <si>
    <t>PCIN       2504674 22/05/2025    1       32,775,000.00  232020200903        Diseño e implementación del mod   1.216.730.035 Fabian Esteban Garcia Andrade              1 50 72 13 EBAS (Atención   PDIG          250194 PCIN    2504674 CN     3076-2025                       PSICOLOGIA</t>
  </si>
  <si>
    <t>PCIN       2504675 22/05/2025    1       41,400,000.00  232020200903        Diseño e implementación del mod   1.234.990.977 Valentina  Ortiz Correa                    1 50 72 13 EBAS (Atención   PDIG          250194 PCIN    2504675 CN     3077-2025                    JEFE ENFERMERIA</t>
  </si>
  <si>
    <t>PCIN       2504558 22/05/2025    1       32,775,000.00  232020200903        Diseño e implementación del mod    25.021.775   Gloria Constanza Gomez Rodriguez           1 50 72 13 EBAS (Atención   PDIG          250194 PCIN    2504558 CN     2960-2025                       PSICOLOGIA</t>
  </si>
  <si>
    <t>PCIN       2504559 22/05/2025    1       17,250,000.00  232020200903        Diseño e implementación del mod    25.037.786   Luz Mary Guevara Hernandez                 1 50 72 13 EBAS (Atención   PDIG          250194 PCIN    2504559 CN     2961-2025                 AUXILIAR DE ENFERMERIA</t>
  </si>
  <si>
    <t>PCIN       2504560 22/05/2025    1       17,250,000.00  232020200903        Diseño e implementación del mod    32.070.008   Diana Elsy Ruiz Betancur                   1 50 72 13 EBAS (Atención   PDIG          250194 PCIN    2504560 CN     2962-2025                 AUXILIAR DE ENFERMERIA</t>
  </si>
  <si>
    <t>PCIN       2504562 22/05/2025    1       41,400,000.00  232020200903        Diseño e implementación del mod    35.545.916   Marina  Cuesta Palacios                    1 50 72 13 EBAS (Atención   PDIG          250194 PCIN    2504562 CN     2964-2025                    JEFE ENFERMERIA</t>
  </si>
  <si>
    <t>PCIN       2504563 22/05/2025    1       41,400,000.00  232020200903        Diseño e implementación del mod    35.600.287   Luz  Yalid  Mosquera  Mosquera             1 50 72 13 EBAS (Atención   PDIG          250194 PCIN    2504563 CN     2965-2025                    JEFE ENFERMERIA</t>
  </si>
  <si>
    <t>PCIN       2504564 22/05/2025    1       41,400,000.00  232020200903        Diseño e implementación del mod    35.603.538   Subjeis Torres Buenaños                    1 50 72 13 EBAS (Atención   PDIG          250194 PCIN    2504564 CN     2966-2025                    JEFE ENFERMERIA</t>
  </si>
  <si>
    <t>PCIN       2504565 22/05/2025    1       17,250,000.00  232020200903        Diseño e implementación del mod    35.697.857   Yomaira  Moreno Giron                      1 50 72 13 EBAS (Atención   PDIG          250194 PCIN    2504565 CN     2967-2025                 AUXILIAR DE ENFERMERIA</t>
  </si>
  <si>
    <t>PCIN       2504566 22/05/2025    1       41,400,000.00  232020200903        Diseño e implementación del mod    35.852.193   Yunni Besci Mena Renteria                  1 50 72 13 EBAS (Atención   PDIG          250194 PCIN    2504566 CN     2968-2025                    JEFE ENFERMERIA</t>
  </si>
  <si>
    <t>PCIN       2504567 22/05/2025    1       32,775,000.00  232020200903        Diseño e implementación del mod    37.181.995   Luz  Lorena  Jacome  Chinchilla            1 50 72 13 EBAS (Atención   PDIG          250194 PCIN    2504567 CN     2969-2025                      FISIOTERAPIA</t>
  </si>
  <si>
    <t>PCIN       2504568 22/05/2025    1       17,250,000.00  232020200903        Diseño e implementación del mod    39.179.409   Deisy Johana Gomez Valencia                1 50 72 13 EBAS (Atención   PDIG          250194 PCIN    2504568 CN     2970-2025                 AUXILIAR DE ENFERMERIA</t>
  </si>
  <si>
    <t>PCIN       2504569 22/05/2025    1       32,775,000.00  232020200903        Diseño e implementación del mod    42.692.876   Ana Maria Gallego Grisales                 1 50 72 13 EBAS (Atención   PDIG          250194 PCIN    2504569 CN     2971-2025                     TRABAJO SOCIAL</t>
  </si>
  <si>
    <t>PDCI            31 23/05/2025    2        1,238,380.00  232020200901        Fortalecimiento de los servicio    900.450.676  Sogos Sindicato Nacional De Ginecologia Y   4 70 00   INSTITUCIONAL    PDIG          250011 PCIN    2500052 CN     5922-2024    LIBERACION COMPROMISOS SEGUN ACTAS DE LIQUIDACIO</t>
  </si>
  <si>
    <t>PCIN       2504707 26/05/2025    1       32,775,000.00  232020200903        Diseño e implementación del mod   1.001.418.155 Sara Valentina Giraldo Cuartas             1 50 72 13 EBAS (Atención   PDIG          250194 PCIN    2504707 CN     3089-2025                       PSICOLOGIA</t>
  </si>
  <si>
    <t>PACO            55 26/05/2025    2    1,375,000,000.00  232020200901        Fortalecimiento de los servicio    900.450.493  Fedsalud Federacion Gremial De Trabajadore  4 70 00   INSTITUCIONAL                         PCIN    2504691 CN     1971-2025                   ADICION CONTRATOS.</t>
  </si>
  <si>
    <t>PCIN       2504709 26/05/2025    1       17,250,000.00  232020200903        Diseño e implementación del mod   1.017.156.310 Leidy Alejandra Eljach Vacca               1 50 72 13 EBAS (Atención   PDIG          250194 PCIN    2504709 CN     3091-2025                 AUXILIAR DE ENFERMERIA</t>
  </si>
  <si>
    <t>PCIN       2504710 26/05/2025    1       17,250,000.00  232020200903        Diseño e implementación del mod   1.017.191.960 Karen Yulieth Perez Rios                   1 50 72 13 EBAS (Atención   PDIG          250194 PCIN    2504710 CN     3092-2025                 AUXILIAR DE ENFERMERIA</t>
  </si>
  <si>
    <t>PCIN       2504711 26/05/2025    1       32,775,000.00  232020200903        Diseño e implementación del mod   1.017.242.780 Santiago  Gomez Gomez                      1 50 72 13 EBAS (Atención   PDIG          250194 PCIN    2504711 CN     3093-2025                      FISIOTERAPIA</t>
  </si>
  <si>
    <t>PCIN       2504712 26/05/2025    1       32,775,000.00  232020200903        Diseño e implementación del mod   1.020.401.495 Yuvis Duran Maturana                       1 50 72 13 EBAS (Atención   PDIG          250194 PCIN    2504712 CN     3094-2025                       PSICOLOGIA</t>
  </si>
  <si>
    <t>PCIN       2504713 26/05/2025    1       32,775,000.00  232020200903        Diseño e implementación del mod   1.020.487.328 Valentina   Castrillon Cadavid             1 50 72 13 EBAS (Atención   PDIG          250194 PCIN    2504713 CN     3095-2025                       PSICOLOGIA</t>
  </si>
  <si>
    <t>PCIN       2504714 26/05/2025    1       41,400,000.00  232020200903        Diseño e implementación del mod   1.030.614.380 Ingry Shirley Marin Guevara                1 50 72 13 EBAS (Atención   PDIG          250194 PCIN    2504714 CN     3096-2025                    JEFE ENFERMERIA</t>
  </si>
  <si>
    <t>PCIN       2504715 26/05/2025    1       17,250,000.00  232020200903        Diseño e implementación del mod   1.035.877.140 Daniela Aristizabal Franco                 1 50 72 13 EBAS (Atención   PDIG          250194 PCIN    2504715 CN     3097-2025                 AUXILIAR DE ENFERMERIA</t>
  </si>
  <si>
    <t>PCIN       2504716 26/05/2025    1       32,775,000.00  232020200903        Diseño e implementación del mod   1.037.639.861 Laura Castaño Martinez                     1 50 72 13 EBAS (Atención   PDIG          250194 PCIN    2504716 CN     3098-2025                     NUTRICIONISTA</t>
  </si>
  <si>
    <t>PCIN       2504717 26/05/2025    1       32,775,000.00  232020200903        Diseño e implementación del mod   1.037.658.508 Daniela  Medina Pelaez                     1 50 72 13 EBAS (Atención   PDIG          250194 PCIN    2504717 CN     3099-2025                       PSICOLOGIA</t>
  </si>
  <si>
    <t>PCIN       2504718 26/05/2025    1       17,250,000.00  232020200903        Diseño e implementación del mod   1.039.653.500 Yisela Duran Maturana                      1 50 72 13 EBAS (Atención   PDIG          250194 PCIN    2504718 CN     3100-2025                 AUXILIAR DE ENFERMERIA</t>
  </si>
  <si>
    <t>PCIN       2504719 26/05/2025    1       41,400,000.00  232020200903        Diseño e implementación del mod   1.069.479.448 Maira Alejandra Acosta Sierra              1 50 72 13 EBAS (Atención   PDIG          250194 PCIN    2504719 CN     3101-2025                    JEFE ENFERMERIA</t>
  </si>
  <si>
    <t>PCIN       2504720 26/05/2025    1       41,400,000.00  232020200903        Diseño e implementación del mod   1.077.420.404 Daily Yurani Maturana Blandon              1 50 72 13 EBAS (Atención   PDIG          250194 PCIN    2504720 CN     3102-2025                    JEFE ENFERMERIA</t>
  </si>
  <si>
    <t>PCIN       2504721 26/05/2025    1       41,400,000.00  232020200903        Diseño e implementación del mod   1.087.991.747  Diana Marcela Rivera  Cano                1 50 72 13 EBAS (Atención   PDIG          250194 PCIN    2504721 CN     3103-2025                    JEFE ENFERMERIA</t>
  </si>
  <si>
    <t>PCIN       2504722 26/05/2025    1       41,400,000.00  232020200903        Diseño e implementación del mod   1.128.475.827 Daniela Zapata Alzate                      1 50 72 13 EBAS (Atención   PDIG          250194 PCIN    2504722 CN     3104-2025                    JEFE ENFERMERIA</t>
  </si>
  <si>
    <t>PCIN       2504723 26/05/2025    1       41,400,000.00  232020200903        Diseño e implementación del mod   1.214.723.873 Yulieh Garcia Montoya                      1 50 72 13 EBAS (Atención   PDIG          250194 PCIN    2504723 CN     3105-2025                    JEFE ENFERMERIA</t>
  </si>
  <si>
    <t>PCIN       2504724 26/05/2025    1       17,250,000.00  232020200903        Diseño e implementación del mod   1.152.196.430 Solangy Andrea Fuentes Goez                1 50 72 13 EBAS (Atención   PDIG          250194 PCIN    2504724 CN     3106-2025                 AUXILIAR DE ENFERMERIA</t>
  </si>
  <si>
    <t>PDCI            34 26/05/2025    1       53,000,000.00  232020200903        Diseño e implementación del mod   1.152.218.264 Laura Alejandra Lambis Loaiza              1 50 72 13 EBAS (Atención   PDIG          250194 PCIN    2504506                     SE LIBERA COMPROMISO A SOLICITUD DE LA DIRECTORA</t>
  </si>
  <si>
    <t>PCIN       2504680 26/05/2025    1      230,000,000.00  232020200901        Fortalecimiento de los servicio    900.450.493  Fedsalud Federacion Gremial De Trabajadore  4 70 00   INSTITUCIONAL    PDIG          250011 PCIN    2504680 CN     2476-2025    ADICION CN 2476-2025 - PRESTACION DE SERVICIOS D</t>
  </si>
  <si>
    <t>PCIN       2504691 26/05/2025    1    1,375,000,000.00  232020200901        Fortalecimiento de los servicio    900.450.493  Fedsalud Federacion Gremial De Trabajadore  4 70 00   INSTITUCIONAL    PDIG          250011 PCIN    2504691 CN     1971-2025    ADICION CONTRATO N. 1971-2025 - PRESATCION DE SE</t>
  </si>
  <si>
    <t>PCIN       2504698 26/05/2025    1       41,400,000.00  232020200903        Diseño e implementación del mod    21.591.537   Ingrid Yohana Atencio Pulgarin             1 50 72 13 EBAS (Atención   PDIG          250194 PCIN    2504698 CN     3080-2025                    JEFE ENFERMERIA</t>
  </si>
  <si>
    <t>PCIN       2504699 26/05/2025    1       17,250,000.00  232020200903        Diseño e implementación del mod    23.029.786   Minia Patricia Escudero Fernandez          1 50 72 13 EBAS (Atención   PDIG          250194 PCIN    2504699 CN     3081-2025                 AUXILIAR DE ENFERMERIA</t>
  </si>
  <si>
    <t>PCIN       2504700 26/05/2025    1       41,400,000.00  232020200903        Diseño e implementación del mod    43.263.584   Leidi Ivone Cano Jurado                    1 50 72 13 EBAS (Atención   PDIG          250194 PCIN    2504700 CN     3082-2025                    JEFE ENFERMERIA</t>
  </si>
  <si>
    <t>PCIN       2504701 26/05/2025    1       17,250,000.00  232020200903        Diseño e implementación del mod    43.553.255   Adriana Maria Franco Suarez                1 50 72 13 EBAS (Atención   PDIG          250194 PCIN    2504701 CN     3083-2025                 AUXILIAR DE ENFERMERIA</t>
  </si>
  <si>
    <t>PCIN       2504702 26/05/2025    1       17,250,000.00  232020200903        Diseño e implementación del mod    43.583.737   Diana Patricia Mejia Tobar                 1 50 72 13 EBAS (Atención   PDIG          250194 PCIN    2504702 CN     3084-2025                 AUXILIAR DE ENFERMERIA</t>
  </si>
  <si>
    <t>PCIN       2504706 26/05/2025    1       17,250,000.00  232020200903        Diseño e implementación del mod   1.000.446.184 Marian   Valencia  Hincapie                1 50 72 13 EBAS (Atención   PDIG          250194 PCIN    2504706 CN     3088-2025                 AUXILIAR DE ENFERMERIA</t>
  </si>
  <si>
    <t xml:space="preserve">    UsuarioISAVELEZ                    Pág. 57 de 113         22-10-2025                                  XENCO S.A.&lt;PCHVIDA&gt;</t>
  </si>
  <si>
    <t>PCIN       2504703 26/05/2025    1       17,250,000.00  232020200903        Diseño e implementación del mod    43.633.980   Adriana Maria Perez Ospina                 1 50 72 13 EBAS (Atención   PDIG          250194 PCIN    2504703 CN     3085-2025                 AUXILIAR DE ENFERMERIA</t>
  </si>
  <si>
    <t>PCIN       2504704 26/05/2025    1       17,250,000.00  232020200903        Diseño e implementación del mod    43.837.224   Yeimy  Patricia Bermeo Scharlotk           1 50 72 13 EBAS (Atención   PDIG          250194 PCIN    2504704 CN     3086-2025                 AUXILIAR DE ENFERMERIA</t>
  </si>
  <si>
    <t>PCIN       2504705 26/05/2025    1       41,400,000.00  232020200903        Diseño e implementación del mod   1.000.413.639 Carolina  Estrada Gonzalez                 1 50 72 13 EBAS (Atención   PDIG          250194 PCIN    2504705 CN     3087-2025                    JEFE ENFERMERIA</t>
  </si>
  <si>
    <t>PACO            54 26/05/2025    1      230,000,000.00  232020200901        Fortalecimiento de los servicio    900.450.493  Fedsalud Federacion Gremial De Trabajadore  4 70 00   INSTITUCIONAL                         PCIN    2504680 CN     2476-2025                   ADICION CONTRATOS.</t>
  </si>
  <si>
    <t>PCIN       2504708 26/05/2025    1       17,250,000.00  232020200903        Diseño e implementación del mod   1.001.635.819 Kelly Yohana Arboleda Giraldo              1 50 72 13 EBAS (Atención   PDIG          250194 PCIN    2504708 CN     3090-2025                 AUXILIAR DE ENFERMERIA</t>
  </si>
  <si>
    <t>PPPA        370275 27/05/2025    5       16,928,526.00  232020200901        Fortalecimiento de los servicio    900.450.493  Fedsalud Federacion Gremial De Trabajadore  4 70 00   INSTITUCIONAL    TFCC            3882 PCCP    2407541 CN     5500-2024        Fras 3972 3974 3975 3976 3882 3885 3973</t>
  </si>
  <si>
    <t>PPPA        370275 27/05/2025    4      134,508,922.00  232020200901        Fortalecimiento de los servicio    900.450.493  Fedsalud Federacion Gremial De Trabajadore  4 70 00   INSTITUCIONAL    TFCC            3976 PCCP    2407541 CN     5500-2024        Fras 3972 3974 3975 3976 3882 3885 3973</t>
  </si>
  <si>
    <t>PPPA        370275 27/05/2025    7       10,664,800.00  232020200901        Fortalecimiento de los servicio    900.450.493  Fedsalud Federacion Gremial De Trabajadore  4 70 00   INSTITUCIONAL    TFCC            3973 PCCP    2407541 CN     5500-2024        Fras 3972 3974 3975 3976 3882 3885 3973</t>
  </si>
  <si>
    <t>PPPA        370276 27/05/2025    1      182,075,904.00  232020200901        Fortalecimiento de los servicio    900.608.729  Uroservice Sas                              4 70 00   INSTITUCIONAL    TFCC             949 PCIN    2500735 CN     001-2025                       Fras 949 959</t>
  </si>
  <si>
    <t>PPPA        370276 27/05/2025    2       90,979,200.00  232020200901        Fortalecimiento de los servicio    900.608.729  Uroservice Sas                              4 70 00   INSTITUCIONAL    TFCC             959 PCIN    2500735 CN     001-2025                       Fras 949 959</t>
  </si>
  <si>
    <t>PPPA        370277 27/05/2025    1       38,893,286.00  232020200901        Fortalecimiento de los servicio    890.981.689  Aida Asociacion De Instrumentadores De Ant  4 70 00   INSTITUCIONAL    TFCC             659 PCCP    2407100 CN     5034-2024                      Fras 659 675</t>
  </si>
  <si>
    <t>PPPA        370277 27/05/2025    2        6,106,714.00  232020200901        Fortalecimiento de los servicio    890.981.689  Aida Asociacion De Instrumentadores De Ant  4 70 00   INSTITUCIONAL    TFCC             675 PCCP    2407100 CN     5034-2024                      Fras 659 675</t>
  </si>
  <si>
    <t>PPPA        370271 27/05/2025    2      153,493,869.00  232020200901        Fortalecimiento de los servicio    900.445.089  Thaus Talento Humano En Salud Sindicato De  4 70 00   INSTITUCIONAL    TFCC            2385 PCIN    2500641 CN      75-2025                  Fras 2 2385 2366 2368</t>
  </si>
  <si>
    <t>PPPA        370270 27/05/2025    1       59,500,000.00  232020200901        Fortalecimiento de los servicio    900.444.742  Sindicato Antioqueño De Anestesiologia Ane  4 70 00   INSTITUCIONAL    TFCC            5836 PCIN    2500067 CN     5254-2024                     Fras 5836 5837</t>
  </si>
  <si>
    <t>PPPA        370270 27/05/2025    2       90,500,000.00  232020200901        Fortalecimiento de los servicio    900.444.742  Sindicato Antioqueño De Anestesiologia Ane  4 70 00   INSTITUCIONAL    TFCC            5837 PCIN    2500067 CN     5254-2024                     Fras 5836 5837</t>
  </si>
  <si>
    <t>PPPA        370271 27/05/2025    1       64,966,800.00  232020200901        Fortalecimiento de los servicio    900.445.089  Thaus Talento Humano En Salud Sindicato De  4 70 00   INSTITUCIONAL    TFCC               2 PCIN    2500068 CN     5256-2024                 Fras 2 2385 2366 2368</t>
  </si>
  <si>
    <t>PPPA        370271 27/05/2025    3       24,780,000.00  232020200901        Fortalecimiento de los servicio    900.445.089  Thaus Talento Humano En Salud Sindicato De  4 70 00   INSTITUCIONAL    TFCC            2366 PCCP    2407498 CN     4826-2024                 Fras 2 2385 2366 2368</t>
  </si>
  <si>
    <t>PPPA        370271 27/05/2025    4        6,759,331.00  232020200901        Fortalecimiento de los servicio    900.445.089  Thaus Talento Humano En Salud Sindicato De  4 70 00   INSTITUCIONAL    TFCC            2368 PCCP    2409691 CN     6185-2024                 Fras 2 2385 2366 2368</t>
  </si>
  <si>
    <t>PPPA        370272 27/05/2025    1       35,908,880.00  232020200901        Fortalecimiento de los servicio    900.445.502  Cirujanos De Colombia Sindicato De Gremio   4 70 00   INSTITUCIONAL    TFCC            1045 PCIN    2501917 CN     1172-2025                     Fras 1045 1067</t>
  </si>
  <si>
    <t>PPPA        370272 27/05/2025    2       15,177,710.00  232020200901        Fortalecimiento de los servicio    900.445.502  Cirujanos De Colombia Sindicato De Gremio   4 70 00   INSTITUCIONAL    TFCC            1067 PCIN    2501917 CN     1172-2025                     Fras 1045 1067</t>
  </si>
  <si>
    <t>PPPA        370273 27/05/2025    1       92,823,624.00  232020200901        Fortalecimiento de los servicio    900.450.676  Sogos Sindicato Nacional De Ginecologia Y   4 70 00   INSTITUCIONAL    TFCC             476 PCCP    2408529 CN     5922-2024                      Fras 476 485</t>
  </si>
  <si>
    <t>PPPA        370273 27/05/2025    2      207,176,376.00  232020200901        Fortalecimiento de los servicio    900.450.676  Sogos Sindicato Nacional De Ginecologia Y   4 70 00   INSTITUCIONAL    TFCC             485 PCCP    2408529 CN     5922-2024                      Fras 476 485</t>
  </si>
  <si>
    <t>PPPA        370274 27/05/2025    1       88,695,506.00  232020200901        Fortalecimiento de los servicio    900.463.012  Sindicato Nacional De Traumatologia Y Orto  4 70 00   INSTITUCIONAL    TFCC            1467 PCIN    2500065 CN     5236-2024                   Fras 1467 399 1501</t>
  </si>
  <si>
    <t>PPPA        370274 27/05/2025    2       -5,885,021.00  232020200901        Fortalecimiento de los servicio    900.463.012  Sindicato Nacional De Traumatologia Y Orto  4 70 00   INSTITUCIONAL    TFNCC            399 PCCP    2403445 CN     245-2024                    Fras 1467 399 1501</t>
  </si>
  <si>
    <t>PPPA        370274 27/05/2025    3       19,555,688.00  232020200901        Fortalecimiento de los servicio    900.463.012  Sindicato Nacional De Traumatologia Y Orto  4 70 00   INSTITUCIONAL    TFCC            1501 PCIN    2500065 CN     5236-2024                   Fras 1467 399 1501</t>
  </si>
  <si>
    <t>PPPA        370275 27/05/2025    1       84,655,809.00  232020200901        Fortalecimiento de los servicio    900.450.493  Fedsalud Federacion Gremial De Trabajadore  4 70 00   INSTITUCIONAL    TFCC            3972 PCCP    2407104 CN     5258-2024        Fras 3972 3974 3975 3976 3882 3885 3973</t>
  </si>
  <si>
    <t>PPPA        370275 27/05/2025    2      137,009,611.00  232020200901        Fortalecimiento de los servicio    900.450.493  Fedsalud Federacion Gremial De Trabajadore  4 70 00   INSTITUCIONAL    TFCC            3974 PCCP    2407541 CN     5500-2024        Fras 3972 3974 3975 3976 3882 3885 3973</t>
  </si>
  <si>
    <t>PPPA        370275 27/05/2025    3       39,495,714.00  232020200901        Fortalecimiento de los servicio    900.450.493  Fedsalud Federacion Gremial De Trabajadore  4 70 00   INSTITUCIONAL    TFCC            3975 PCCP    2407541 CN     5500-2024        Fras 3972 3974 3975 3976 3882 3885 3973</t>
  </si>
  <si>
    <t>PPPA        370275 27/05/2025    6       26,736,618.00  232020200901        Fortalecimiento de los servicio    900.450.493  Fedsalud Federacion Gremial De Trabajadore  4 70 00   INSTITUCIONAL    TFCC            3885 PCCP    2407541 CN     5500-2024        Fras 3972 3974 3975 3976 3882 3885 3973</t>
  </si>
  <si>
    <t>PPNO        370301 28/05/2025    1       11,510,112.00  232020200901        Fortalecimiento de los servicio    900.786.433  Apoyo Diagnostico De Colombia Sas           4 70 00   INSTITUCIONAL    TFCC            1613 PCIN    2500061 CN     5488-2024                  Fras 1613 1610 1612</t>
  </si>
  <si>
    <t>PPNO        370301 28/05/2025    3       19,488,528.00  232020200901        Fortalecimiento de los servicio    900.786.433  Apoyo Diagnostico De Colombia Sas           4 70 00   INSTITUCIONAL    TFCC            1612 PCIN    2500061 CN     5488-2024                  Fras 1613 1610 1612</t>
  </si>
  <si>
    <t>PPNO        370301 28/05/2025    2       21,475,172.00  232020200901        Fortalecimiento de los servicio    900.786.433  Apoyo Diagnostico De Colombia Sas           4 70 00   INSTITUCIONAL    TFCC            1610 PCIN    2500062 CN     6187-2024                  Fras 1613 1610 1612</t>
  </si>
  <si>
    <t>PPPA        370433 30/05/2025    1        7,565,672.00  232020200902        Desarrollo de la organización      901.349.194  Cash Consultoria  Asesoria Y Servicios Hos  4 70 00   INSTITUCIONAL    TFCC              68 PCCP    2301545 CN     245-2023                        Fras 68 74</t>
  </si>
  <si>
    <t>POBL         47190 30/05/2025    1      122,413,801.00  232020200901        Fortalecimiento de los servicio    900.450.493  Fedsalud Federacion Gremial De Trabajadore  4 70 00   INSTITUCIONAL    TFCC            4451 PCIN    2503537 CN     2476-2025    PRESTACION DE SERVICIOS  AUXILIAR EN SERVICIOS F</t>
  </si>
  <si>
    <t>PPPA        370437 30/05/2025    1       48,642,509.00  232020200901        Fortalecimiento de los servicio    900.482.490  Core Sindicato Colombiano De Trabajadores   4 70 00   INSTITUCIONAL    TFCC            1421 PCCP    2402822 CN     2267-2024                  Fras 1421 1427 1460</t>
  </si>
  <si>
    <t>PPPA        370437 30/05/2025    2       15,683,985.00  232020200901        Fortalecimiento de los servicio    900.482.490  Core Sindicato Colombiano De Trabajadores   4 70 00   INSTITUCIONAL    TFCC            1427 PCCP    2402822 CN     2267-2024                  Fras 1421 1427 1460</t>
  </si>
  <si>
    <t>PPPA        370437 30/05/2025    3        6,000,000.00  232020200901        Fortalecimiento de los servicio    900.482.490  Core Sindicato Colombiano De Trabajadores   4 70 00   INSTITUCIONAL    TFCC            1460 PCCP    2402822 CN     2267-2024                  Fras 1421 1427 1460</t>
  </si>
  <si>
    <t>POBL         47195 30/05/2025    1       68,254,008.00  232020200901        Fortalecimiento de los servicio    900.445.089  Thaus Talento Humano En Salud Sindicato De  4 70 00   INSTITUCIONAL    TFCC            2439 PCIN    2503535 CN     2473-2025    PRESTACION DE SERVICIOS PROFESIONALES  ESPECIALI</t>
  </si>
  <si>
    <t>POBL         47206 30/05/2025    1          277,892.00  232020200903        Diseño e implementación del mod    800.153.993  Comunicacion Celular  S A Comcel  S A       4 70 00   INSTITUCIONAL    TFCP      5938149328 PCIN    2502293                     MAESTRA 822486246 SERVICIO LINEA CELULARES . PAR</t>
  </si>
  <si>
    <t>PNCF           247 30/05/2025    1       62,356,539.00  232020200901        Fortalecimiento de los servicio    900.482.490  Core Sindicato Colombiano De Trabajadores   4 70 00   INSTITUCIONAL    TFCC            1813 PCIN    2501919 CN     1175-2025    NC 290  FRA 1813  ABRIL 2025  REEMPLAZA FRA 1864</t>
  </si>
  <si>
    <t>PNCF           248 30/05/2025    1        1,328,609.00  232020200901        Fortalecimiento de los servicio    890.981.689  Aida Asociacion De Instrumentadores De Ant  4 70 00   INSTITUCIONAL    TFCC             714 PCIN    2500063 CN     5034-2024    NOTA CREDITO 1-199 A LA FACTURA 714 SERVICIOS PR</t>
  </si>
  <si>
    <t>PNCF           249 30/05/2025    1        1,903,780.00  232020200901        Fortalecimiento de los servicio    890.981.689  Aida Asociacion De Instrumentadores De Ant  4 70 00   INSTITUCIONAL    TFCC             703 PCIN    2500063 CN     5034-2024    NOTA CREDITO 1-198 DE LA FACTURA 703- SERVICIOS</t>
  </si>
  <si>
    <t>POBC         47146 30/05/2025    1        7,500,000.00  232020200902        Desarrollo de la organización      52.537.013   Jenny Carolina Diaz Cardenas                4 70 00   INSTITUCIONAL    TFPM              18 PCIN    2503498 CN     2458-2025    CONTRATO 2458-2025 - FACTURA FVE 18 - PRESTACIÓN</t>
  </si>
  <si>
    <t>POBC         47147 30/05/2025    1       12,105,000.00  232020200901        Fortalecimiento de los servicio    43.737.249   Diana Cecilia Jaramillo Posada              4 70 00   INSTITUCIONAL    TFPM            2336 PCIN    2504148 CN     2739-2025    CAUSACION PAGO FACTURA 2336 DEL CONTRATO 2739-20</t>
  </si>
  <si>
    <t>POBC         47180 30/05/2025    1        3,600,000.00  232020200903        Diseño e implementación del mod   1.054.120.589 Edison Jabier Beltran Rincon               1 50 72 13 EBAS (Atención   TFPM              12 PCIN    2504139 CN     378-2025     PRESTACIÓN DE SERVICIOS COMO PROFESIONAL EN ENFE</t>
  </si>
  <si>
    <t>POBL         47132 30/05/2025    1       62,356,539.00  232020200901        Fortalecimiento de los servicio    900.482.490  Core Sindicato Colombiano De Trabajadores   4 70 00   INSTITUCIONAL    TFCC            1864 PCIN    2501919 CN     1175-2025    PRESTACION DE SERVICIOS ASISTENCIALES Y ADMINIST</t>
  </si>
  <si>
    <t>POBL         47133 30/05/2025    1       36,382,500.00  232020200903        Diseño e implementación del mod    900.482.490  Core Sindicato Colombiano De Trabajadores   4 70 00   INSTITUCIONAL    TFCC            1853 PCIN    2500841 CN     4338-2024    PRESTACION SERVICIOS DE TRASLADO DE PACIENTES DE</t>
  </si>
  <si>
    <t>POBL         47136 30/05/2025    1       30,967,116.00  232020200901        Fortalecimiento de los servicio    900.450.493  Fedsalud Federacion Gremial De Trabajadore  4 70 00   INSTITUCIONAL    TFCC            4416 PCIN    2502938 CN     1971-2025    PRESTACION DE SERVICIOS DE ENFERMERIA PROFESIONA</t>
  </si>
  <si>
    <t>POBL         47137 30/05/2025    1       21,834,198.00  232020200901        Fortalecimiento de los servicio    900.450.493  Fedsalud Federacion Gremial De Trabajadore  4 70 00   INSTITUCIONAL    TFCC            4417 PCIN    2502938 CN     1971-2025    PRESTACION DE SERVICIOS DE ENFERMERIA PROFESIONA</t>
  </si>
  <si>
    <t>POBL         47138 30/05/2025    1      289,267,030.00  232020200901        Fortalecimiento de los servicio    900.450.493  Fedsalud Federacion Gremial De Trabajadore  4 70 00   INSTITUCIONAL    TFCC            4418 PCIN    2502938 CN     1971-2025    PRESTACION DE SERVICIOS DE ENFERMERIA PROFESIONA</t>
  </si>
  <si>
    <t>POBL         47139 30/05/2025    1      139,549,322.00  232020200901        Fortalecimiento de los servicio    900.450.493  Fedsalud Federacion Gremial De Trabajadore  4 70 00   INSTITUCIONAL    TFCC            4420 PCIN    2502938 CN     1971-2025    PRESTACION DE SERVICIOS DE ENFERMERIA PROFESIONA</t>
  </si>
  <si>
    <t>POBL         47181 30/05/2025    1       16,929,919.00  232020200901        Fortalecimiento de los servicio    890.981.689  Aida Asociacion De Instrumentadores De Ant  4 70 00   INSTITUCIONAL    TFCC             724 PCIN    2504459 CN     2916-2025    PRESTACION DE SERVICIOS DE INSTRUMENTACION QUIRU</t>
  </si>
  <si>
    <t>POBL         47182 30/05/2025    1        1,851,736.00  232020200901        Fortalecimiento de los servicio    890.981.689  Aida Asociacion De Instrumentadores De Ant  4 70 00   INSTITUCIONAL    TFCC             723 PCIN    2500063 CN     5034-2024    PRESTACION DE SERVICIOS DE INSTRUMENTACION QUIRU</t>
  </si>
  <si>
    <t xml:space="preserve">    UsuarioISAVELEZ                    Pág. 58 de 113         22-10-2025                                  XENCO S.A.&lt;PCHVIDA&gt;</t>
  </si>
  <si>
    <t>POBL         47182 30/05/2025    2       22,726,851.00  232020200901        Fortalecimiento de los servicio    890.981.689  Aida Asociacion De Instrumentadores De Ant  4 70 00   INSTITUCIONAL    TFCC             723 PCIN    2503426 CN     5034-2024    PRESTACION DE SERVICIOS DE INSTRUMENTACION QUIRU</t>
  </si>
  <si>
    <t>POBL         47183 30/05/2025    1       68,559,375.00  232020200901        Fortalecimiento de los servicio    900.444.742  Sindicato Antioqueño De Anestesiologia Ane  4 70 00   INSTITUCIONAL    TFCC            6434 PCIN    2503568 CN     2488-2025    PRESTACION DE SERVICIOS DE ANESTESIOLOGIA EN LA</t>
  </si>
  <si>
    <t>POBL         47184 30/05/2025    1       49,381,800.00  232020200901        Fortalecimiento de los servicio    900.445.502  Cirujanos De Colombia Sindicato De Gremio   4 70 00   INSTITUCIONAL    TFCC            1099 PCIN    2501917 CN     1172-2025    PRESTACION DE SERVICIOS PROFESIONALES ESPECIALIZ</t>
  </si>
  <si>
    <t>POBL         47185 30/05/2025    1        1,978,398.00  232020200901        Fortalecimiento de los servicio    900.608.729  Uroservice Sas                              4 70 00   INSTITUCIONAL    TFCC             975 PCIN    2500735 CN     001-2025     PRESTACION DE SERVICIOS ESPECIALIZADOS EN EL PRO</t>
  </si>
  <si>
    <t>POBL         47185 30/05/2025    2      239,403,308.00  232020200901        Fortalecimiento de los servicio    900.608.729  Uroservice Sas                              4 70 00   INSTITUCIONAL    TFCC             975 PCIN    2503973 CN     001-2025     PRESTACION DE SERVICIOS ESPECIALIZADOS EN EL PRO</t>
  </si>
  <si>
    <t>POBL         47186 30/05/2025    1      100,481,472.00  232020200901        Fortalecimiento de los servicio    900.444.742  Sindicato Antioqueño De Anestesiologia Ane  4 70 00   INSTITUCIONAL    TFCC            6433 PCIN    2503568 CN     2488-2025    PRESTACION DE SERVICIOS DE ANESTESIOLOGIA EN LA</t>
  </si>
  <si>
    <t>PPPA        370433 30/05/2025    2        3,000,000.00  232020200902        Desarrollo de la organización      901.349.194  Cash Consultoria  Asesoria Y Servicios Hos  4 70 00   INSTITUCIONAL    TFCC              74 PCCP    2301545 CN     245-2023                        Fras 68 74</t>
  </si>
  <si>
    <t>PDCI            35 31/05/2025    1        9,416,667.00  232020200903        Diseño e implementación del mod   1.003.864.218 Sharon Dorena Sanchez Rivera               1 50 72 13 EBAS (Atención   PDIG          250194 PCIN    2504483 CN     2921-2025    LIBERACION COMPROMISO POR SUSPENSION DE CONTRATO</t>
  </si>
  <si>
    <t>PDCI            36 31/05/2025   27       41,400,000.00  232020200903        Diseño e implementación del mod    50.947.379   Loli Luz Sierra Beltran                    1 50 72 13 EBAS (Atención   PDIG          250194 PCIN    2504593 CN     2995-2025    SE LIBERAN COMPROMISOS SEGUN ACTAS DE LIQUIDACIO</t>
  </si>
  <si>
    <t>PDCI            36 31/05/2025   29       32,775,000.00  232020200903        Diseño e implementación del mod   1.128.469.405 Vanessa  Molina Florez                     1 50 72 13 EBAS (Atención   PDIG          250194 PCIN    2504649 CN     3051-2025    SE LIBERAN COMPROMISOS SEGUN ACTAS DE LIQUIDACIO</t>
  </si>
  <si>
    <t>POBC         46927 31/05/2025    1        1,510,200.00  232020200903        Diseño e implementación del mod   1.007.980.513 Luisa Katerine Angulo Martinez             1 50 72 13 EBAS (Atención   TFPM     14632025254 PCIN    2502241 CN     1463-2025       PAGO CONTRATISTA 31052025 HASTA: 05062025</t>
  </si>
  <si>
    <t>POBC         46928 31/05/2025    1        1,520,303.00  232020200903        Diseño e implementación del mod    31.422.956   Gloria Patricia Escobar Rincon             1 50 72 13 EBAS (Atención   TFPM      2632025255 PCIN    2500868 CN     263-2025        PAGO CONTRATISTA 31052025 HASTA: 05062025</t>
  </si>
  <si>
    <t>POBC         46929 31/05/2025    1        2,409,624.00  232020200903        Diseño e implementación del mod    71.218.415   Ramon Alberto Montoya Arango               1 50 72 13 EBAS (Atención   TFPM     28382025252 PCIN    2504333 CN     2838-2025       PAGO CONTRATISTA 31052025 HASTA: 05062025</t>
  </si>
  <si>
    <t>POBC         46930 31/05/2025    1        2,409,624.00  232020200903        Diseño e implementación del mod   1.045.438.768 Thalia Ariana Molina Ruiz                  1 50 72 13 EBAS (Atención   TFPM     28392025252 PCIN    2504334 CN     2839-2025       PAGO CONTRATISTA 31052025 HASTA: 05062025</t>
  </si>
  <si>
    <t>POBC         46931 31/05/2025    1        3,500,000.00  232020200903        Diseño e implementación del mod   1.152.218.264 Laura Alejandra Lambis Loaiza              1 50 72 13 EBAS (Atención   TFPM     28402025251 PCIN    2504335 CN     2840-2025       PAGO CONTRATISTA 31052025 HASTA: 05062025</t>
  </si>
  <si>
    <t>POBC         46932 31/05/2025    1        1,013,536.00  232020200903        Diseño e implementación del mod    31.422.956   Gloria Patricia Escobar Rincon             1 50 72 13 EBAS (Atención   TFPM     29202025251 PCIN    2504482 CN     2920-2025       PAGO CONTRATISTA 31052025 HASTA: 05062025</t>
  </si>
  <si>
    <t>POBC         46933 31/05/2025    1        1,000,000.00  232020200903        Diseño e implementación del mod   1.007.980.513 Luisa Katerine Angulo Martinez             1 50 72 13 EBAS (Atención   TFPM     29222025251 PCIN    2504484 CN     2922-2025       PAGO CONTRATISTA 31052025 HASTA: 05062025</t>
  </si>
  <si>
    <t>POBC         46934 31/05/2025    1        1,013,536.00  232020200903        Diseño e implementación del mod   1.035.303.850 Cindy  Julieth  Arredondo Guisao           1 50 72 13 EBAS (Atención   TFPM     29232025251 PCIN    2504485 CN     2923-2025       PAGO CONTRATISTA 31052025 HASTA: 05062025</t>
  </si>
  <si>
    <t>POBC         46939 31/05/2025    1        1,013,536.00  232020200903        Diseño e implementación del mod   1.216.723.247 Maria Fernanda Mira Escudero               1 50 72 13 EBAS (Atención   TFPM     29282025251 PCIN    2504490 CN     2928-2025       PAGO CONTRATISTA 31052025 HASTA: 05062025</t>
  </si>
  <si>
    <t>POBC         46935 31/05/2025    1        1,000,000.00  232020200903        Diseño e implementación del mod   1.035.861.232 Lorena Andrea Lopez Vasquez                1 50 72 13 EBAS (Atención   TFPM     29242025251 PCIN    2504486 CN     2924-2025       PAGO CONTRATISTA 31052025 HASTA: 05062025</t>
  </si>
  <si>
    <t>POBC         46936 31/05/2025    1        2,079,000.00  232020200903        Diseño e implementación del mod   1.037.611.912 Cyndi Yomara Betancur Parra                1 50 72 13 EBAS (Atención   TFPM     29252025251 PCIN    2504487 CN     2925-2025       PAGO CONTRATISTA 31052025 HASTA: 05062025</t>
  </si>
  <si>
    <t>POBC         46938 31/05/2025    1        1,000,000.00  232020200903        Diseño e implementación del mod   1.045.050.556 Leisy Yohana Murillo Arteaga               1 50 72 13 EBAS (Atención   TFPM     29272025251 PCIN    2504489 CN     2927-2025       PAGO CONTRATISTA 31052025 HASTA: 05062025</t>
  </si>
  <si>
    <t>POBC         46940 31/05/2025    1        1,583,333.00  232020200903        Diseño e implementación del mod    22.956.810   Alejandra Florez Mora                      1 50 72 13 EBAS (Atención   TFPM     29362025251 PCIN    2504498 CN     2936-2025       PAGO CONTRATISTA 31052025 HASTA: 05062025</t>
  </si>
  <si>
    <t>POBC         46941 31/05/2025    1        1,583,333.00  232020200903        Diseño e implementación del mod    71.218.415   Ramon Alberto Montoya Arango               1 50 72 13 EBAS (Atención   TFPM     29372025251 PCIN    2504499 CN     2937-2025       PAGO CONTRATISTA 31052025 HASTA: 05062025</t>
  </si>
  <si>
    <t>POBC         46942 31/05/2025    1        2,000,000.00  232020200903        Diseño e implementación del mod   1.003.969.715 Juliana  Moreno Rivas                      1 50 72 13 EBAS (Atención   TFPM     29382025251 PCIN    2504500 CN     2938-2025       PAGO CONTRATISTA 31052025 HASTA: 05062025</t>
  </si>
  <si>
    <t>POBC         46943 31/05/2025    1        2,000,000.00  232020200903        Diseño e implementación del mod   1.007.198.372 Diego Alejandro Garc Ia Rincon             1 50 72 13 EBAS (Atención   TFPM     29392025251 PCIN    2504501 CN     2939-2025       PAGO CONTRATISTA 31052025 HASTA: 05062025</t>
  </si>
  <si>
    <t>POBC         46944 31/05/2025    1        2,000,000.00  232020200903        Diseño e implementación del mod   1.020.442.786 Maria Camila Jimenez Marin Marin           1 50 72 13 EBAS (Atención   TFPM     29402025251 PCIN    2504502 CN     2940-2025       PAGO CONTRATISTA 31052025 HASTA: 05062025</t>
  </si>
  <si>
    <t>POBC         46945 31/05/2025    1        2,000,000.00  232020200903        Diseño e implementación del mod   1.035.866.320 Laura Muñoz Alvarez                        1 50 72 13 EBAS (Atención   TFPM     29412025251 PCIN    2504503 CN     2941-2025       PAGO CONTRATISTA 31052025 HASTA: 05062025</t>
  </si>
  <si>
    <t>POBC         46946 31/05/2025    1        1,583,333.00  232020200903        Diseño e implementación del mod   1.045.438.768 Thalia Ariana Molina Ruiz                  1 50 72 13 EBAS (Atención   TFPM     29422025251 PCIN    2504504 CN     2942-2025       PAGO CONTRATISTA 31052025 HASTA: 05062025</t>
  </si>
  <si>
    <t>POBC         46947 31/05/2025    1        3,600,000.00  232020200903        Diseño e implementación del mod   1.003.969.715 Juliana  Moreno Rivas                      1 50 72 13 EBAS (Atención   TFPM      3272025255 PCIN    2500932 CN     327-2025        PAGO CONTRATISTA 31052025 HASTA: 05062025</t>
  </si>
  <si>
    <t>POBC         46948 31/05/2025    1        3,600,000.00  232020200903        Diseño e implementación del mod   1.007.198.372 Diego Alejandro Garc Ia Rincon             1 50 72 13 EBAS (Atención   TFPM      3282025255 PCIN    2500933 CN     328-2025        PAGO CONTRATISTA 31052025 HASTA: 05062025</t>
  </si>
  <si>
    <t>POBC         46949 31/05/2025    1        3,600,000.00  232020200903        Diseño e implementación del mod   1.020.442.786 Maria Camila Jimenez Marin Marin           1 50 72 13 EBAS (Atención   TFPM      3452025255 PCIN    2500950 CN     345-2025        PAGO CONTRATISTA 31052025 HASTA: 05062025</t>
  </si>
  <si>
    <t>POBC         46950 31/05/2025    1        1,520,303.00  232020200903        Diseño e implementación del mod   1.035.303.850 Cindy  Julieth  Arredondo Guisao           1 50 72 13 EBAS (Atención   TFPM      3542025255 PCIN    2500959 CN     354-2025        PAGO CONTRATISTA 31052025 HASTA: 05062025</t>
  </si>
  <si>
    <t>POBC         46951 31/05/2025    1        1,510,200.00  232020200903        Diseño e implementación del mod   1.035.861.232 Lorena Andrea Lopez Vasquez                1 50 72 13 EBAS (Atención   TFPM      3582025255 PCIN    2500963 CN     358-2025        PAGO CONTRATISTA 31052025 HASTA: 05062025</t>
  </si>
  <si>
    <t>POBC         46952 31/05/2025    1        3,600,000.00  232020200903        Diseño e implementación del mod   1.035.866.320 Laura Muñoz Alvarez                        1 50 72 13 EBAS (Atención   TFPM      3592025255 PCIN    2500964 CN     359-2025        PAGO CONTRATISTA 31052025 HASTA: 05062025</t>
  </si>
  <si>
    <t>POBC         46953 31/05/2025    1        3,118,500.00  232020200903        Diseño e implementación del mod   1.037.611.912 Cyndi Yomara Betancur Parra                1 50 72 13 EBAS (Atención   TFPM      3652025255 PCIN    2500970 CN     365-2025        PAGO CONTRATISTA 31052025 HASTA: 05062025</t>
  </si>
  <si>
    <t>POBC         46955 31/05/2025    1        1,510,200.00  232020200903        Diseño e implementación del mod   1.045.050.556 Leisy Yohana Murillo Arteaga               1 50 72 13 EBAS (Atención   TFPM      3762025255 PCIN    2500981 CN     376-2025        PAGO CONTRATISTA 31052025 HASTA: 05062025</t>
  </si>
  <si>
    <t>POBC         46956 31/05/2025    1        1,520,303.00  232020200903        Diseño e implementación del mod   1.216.723.247 Maria Fernanda Mira Escudero               1 50 72 13 EBAS (Atención   TFPM      4132025255 PCIN    2501018 CN     413-2025        PAGO CONTRATISTA 31052025 HASTA: 05062025</t>
  </si>
  <si>
    <t>POBC         47051 31/05/2025    1        2,670,000.00  232020200903        Diseño e implementación del mod    29.689.069   Andrea  Yurani  Henao  Lopez                4 70 00   INSTITUCIONAL    TFPM     11352025254 PCIN    2501830 CN     1135-2025       PAGO CONTRATISTA 31052025 HASTA: 05062025</t>
  </si>
  <si>
    <t>POBC         47052 31/05/2025    1        2,670,000.00  232020200903        Diseño e implementación del mod   1.066.268.587 Nadys Esther Zabaleta Duran                 4 70 00   INSTITUCIONAL    TFPM     11362025254 PCIN    2501831 CN     1136-2025       PAGO CONTRATISTA 31052025 HASTA: 05062025</t>
  </si>
  <si>
    <t>POBC         47054 31/05/2025    1        2,933,333.00  232020200903        Diseño e implementación del mod    32.292.870   Maria Eugenia Julio Montalvo                4 70 00   INSTITUCIONAL    TFPM     11542025254 PCIN    2501871 CN     1154-2025       PAGO CONTRATISTA 31052025 HASTA: 05062025</t>
  </si>
  <si>
    <t>POBC         47055 31/05/2025    1        2,933,333.00  232020200903        Diseño e implementación del mod    43.270.760   Diana Lucia Serna Salazar                   4 70 00   INSTITUCIONAL    TFPM     11552025254 PCIN    2501872 CN     1155-2025       PAGO CONTRATISTA 31052025 HASTA: 05062025</t>
  </si>
  <si>
    <t>POBC         47059 31/05/2025    1        2,933,333.00  232020200903        Diseño e implementación del mod   1.001.250.743 Maria Camila Zapata Garcia                  4 70 00   INSTITUCIONAL    TFPM     11592025254 PCIN    2501876 CN     1159-2025       PAGO CONTRATISTA 31052025 HASTA: 05062025</t>
  </si>
  <si>
    <t>POBC         47056 31/05/2025    1        2,933,333.00  232020200903        Diseño e implementación del mod    71.657.518   Jorge Ivan Zapata Jaramillo                 4 70 00   INSTITUCIONAL    TFPM     11562025254 PCIN    2501873 CN     1156-2025       PAGO CONTRATISTA 31052025 HASTA: 05062025</t>
  </si>
  <si>
    <t>POBC         47057 31/05/2025    1        2,933,333.00  232020200903        Diseño e implementación del mod   1.000.536.987 Manuela Casas Blandon                       4 70 00   INSTITUCIONAL    TFPM     11572025254 PCIN    2501874 CN     1157-2025       PAGO CONTRATISTA 31052025 HASTA: 05062025</t>
  </si>
  <si>
    <t>POBC         47058 31/05/2025    1        2,933,333.00  232020200903        Diseño e implementación del mod   1.000.889.474 Vanesa Alexandra Ramirez Parra              4 70 00   INSTITUCIONAL    TFPM     11582025254 PCIN    2501875 CN     1158-2025       PAGO CONTRATISTA 31052025 HASTA: 05062025</t>
  </si>
  <si>
    <t>POBC         47060 31/05/2025    1        2,933,333.00  232020200903        Diseño e implementación del mod   1.001.669.038 Karen Daniela Mazo Zapata                   4 70 00   INSTITUCIONAL    TFPM     11602025254 PCIN    2501877 CN     1160-2025       PAGO CONTRATISTA 31052025 HASTA: 05062025</t>
  </si>
  <si>
    <t>POBC         47061 31/05/2025    1        2,933,333.00  232020200903        Diseño e implementación del mod   1.007.240.135 Carolina  Torres Cadavid                    4 70 00   INSTITUCIONAL    TFPM     11612025254 PCIN    2501878 CN     1161-2025       PAGO CONTRATISTA 31052025 HASTA: 05062025</t>
  </si>
  <si>
    <t>POBC         47062 31/05/2025    1        2,933,333.00  232020200903        Diseño e implementación del mod   1.017.206.148 Alexandra Garcia Chavarria                  4 70 00   INSTITUCIONAL    TFPM     11622025254 PCIN    2501879 CN     1162-2025       PAGO CONTRATISTA 31052025 HASTA: 05062025</t>
  </si>
  <si>
    <t>POBC         47063 31/05/2025    1        2,933,333.00  232020200903        Diseño e implementación del mod   1.037.598.330 Dairo Leon Arroyave Molina                  4 70 00   INSTITUCIONAL    TFPM     11632025254 PCIN    2501880 CN     1163-2025       PAGO CONTRATISTA 31052025 HASTA: 05062025</t>
  </si>
  <si>
    <t>POBC         47064 31/05/2025    1        2,933,333.00  232020200903        Diseño e implementación del mod   1.054.565.688 Geraldin Rocio Mora Gomez                   4 70 00   INSTITUCIONAL    TFPM     11642025254 PCIN    2501881 CN     1164-2025       PAGO CONTRATISTA 31052025 HASTA: 05062025</t>
  </si>
  <si>
    <t>POBC         47065 31/05/2025    1        2,933,333.00  232020200903        Diseño e implementación del mod   1.101.449.628 Katerine Zuñiga Solar                       4 70 00   INSTITUCIONAL    TFPM     11652025254 PCIN    2501882 CN     1165-2025       PAGO CONTRATISTA 31052025 HASTA: 05062025</t>
  </si>
  <si>
    <t>POBC         47066 31/05/2025    1        2,933,333.00  232020200903        Diseño e implementación del mod   1.128.470.285 Maria Victoria Mosquera Escobar             4 70 00   INSTITUCIONAL    TFPM     11662025254 PCIN    2501883 CN     1166-2025       PAGO CONTRATISTA 31052025 HASTA: 05062025</t>
  </si>
  <si>
    <t xml:space="preserve">    UsuarioISAVELEZ                    Pág. 59 de 113         22-10-2025                                  XENCO S.A.&lt;PCHVIDA&gt;</t>
  </si>
  <si>
    <t>POBC         47067 31/05/2025    1        3,014,976.00  232020200903        Diseño e implementación del mod    52.931.093   Carolina Mesa Duarte                        4 70 00   INSTITUCIONAL    TFPM     11692025254 PCIN    2501886 CN     1169-2025       PAGO CONTRATISTA 31052025 HASTA: 05062025</t>
  </si>
  <si>
    <t>POBC         47079 31/05/2025    1        8,400,000.00  232020200902        Desarrollo de la organización      10.027.940   Jose Andres Ortiz Hoyos                     4 70 00   INSTITUCIONAL    TFPM     14592025254 PCIN    2502237 CN     1459-2025       PAGO CONTRATISTA 31052025 HASTA: 05062025</t>
  </si>
  <si>
    <t>POBC         47090 31/05/2025    1        6,391,680.00  232020200903        Diseño e implementación del mod   1.000.413.376 Paulina Galvis Cardona                      4 70 00   INSTITUCIONAL    TFPM     23432025253 PCIN    2503322 CN     2343-2025       PAGO CONTRATISTA 31052025 HASTA: 05062025</t>
  </si>
  <si>
    <t>POBC         47092 31/05/2025    1        8,400,000.00  2320202005          Servicios de la construcción       71.774.532   John Jairo Osorio Lopera                    4 70 00   INSTITUCIONAL    TFPM     24502025253 PCIN    2503496 CN     2450-2025       PAGO CONTRATISTA 31052025 HASTA: 05062025</t>
  </si>
  <si>
    <t>POBC         47093 31/05/2025    1        8,400,000.00  2320202005          Servicios de la construcción      1.017.203.659 Daniela Cadena Restrepo                     4 70 00   INSTITUCIONAL    TFPM     24512025253 PCIN    2503497 CN     2451-2025       PAGO CONTRATISTA 31052025 HASTA: 05062025</t>
  </si>
  <si>
    <t>POBC         47094 31/05/2025    1       12,000,000.00  232020200902        Desarrollo de la organización     1.017.130.147 Victor Alfonso Restrepo Alvarez             4 70 00   INSTITUCIONAL    TFPM     24742025254 PCIN    2503523 CN     2474-2025       PAGO CONTRATISTA 31052025 HASTA: 05062025</t>
  </si>
  <si>
    <t>POBC         47099 31/05/2025    1        2,780,380.00  232020200901        Fortalecimiento de los servicio   1.017.276.194 Angie Paola Molina Lopez                    4 70 00   INSTITUCIONAL    TFPM     27412025251 PCIN    2504125 CN     2741-2025       PAGO CONTRATISTA 31052025 HASTA: 05062025</t>
  </si>
  <si>
    <t>POBC         47098 31/05/2025    1        2,780,380.00  232020200901        Fortalecimiento de los servicio    21.698.195   Diana Julieth Quiroz Carvajal               4 70 00   INSTITUCIONAL    TFPM     27402025251 PCIN    2504124 CN     2740-2025       PAGO CONTRATISTA 31052025 HASTA: 05062025</t>
  </si>
  <si>
    <t>POBC         47100 31/05/2025    1        2,780,380.00  232020200901        Fortalecimiento de los servicio   1.035.869.362 Stiwar Alberto Arroyabe Aristizabal         4 70 00   INSTITUCIONAL    TFPM     27422025251 PCIN    2504126 CN     2742-2025       PAGO CONTRATISTA 31052025 HASTA: 05062025</t>
  </si>
  <si>
    <t>POBC         47101 31/05/2025    1        2,780,380.00  232020200901        Fortalecimiento de los servicio   1.039.453.509 Luz Adriana Echeverri Vera                  4 70 00   INSTITUCIONAL    TFPM     27432025251 PCIN    2504127 CN     2743-2025       PAGO CONTRATISTA 31052025 HASTA: 05062025</t>
  </si>
  <si>
    <t>POBC         47108 31/05/2025    1        8,666,667.00  232020200901        Fortalecimiento de los servicio    43.593.175   Luz Banessa Velasquez Arango                4 70 00   INSTITUCIONAL    TFPM     28242025251 PCIN    2504319 CN     2824-2025       PAGO CONTRATISTA 31052025 HASTA: 05062025</t>
  </si>
  <si>
    <t>POBC         47118 31/05/2025    1        2,670,000.00  232020200903        Diseño e implementación del mod    71.796.924   Andres Osorio Ramirez                       4 70 00   INSTITUCIONAL    TFPM       932025255 PCIN    2500630 CN      93-2025        PAGO CONTRATISTA 31052025 HASTA: 05062025</t>
  </si>
  <si>
    <t>POBC         47119 31/05/2025    1        2,670,000.00  232020200903        Diseño e implementación del mod   1.065.598.276 Elber Jose Lopez Gonzalez                   4 70 00   INSTITUCIONAL    TFPM       942025255 PCIN    2500631 CN      94-2025        PAGO CONTRATISTA 31052025 HASTA: 05062025</t>
  </si>
  <si>
    <t>POBC         47120 31/05/2025    1        5,283,900.00  232020200903        Diseño e implementación del mod    71.761.300   Juan Carlos Vergara Cogollo                 4 70 00   INSTITUCIONAL    TFPM       952025255 PCIN    2500632 CN      95-2025        PAGO CONTRATISTA 31052025 HASTA: 05062025</t>
  </si>
  <si>
    <t>POBC         47121 31/05/2025    1        4,000,000.00  232020200903        Diseño e implementación del mod   1.152.458.127 Santiago Jose Bohorquez Otalvaro            4 70 00   INSTITUCIONAL    TFPM       962025255 PCIN    2500633 CN      96-2025        PAGO CONTRATISTA 31052025 HASTA: 05062025</t>
  </si>
  <si>
    <t>POBC         47170 31/05/2025    1        3,118,500.00  232020200903        Diseño e implementación del mod   1.039.451.527 Jessica Alejandra Rua Grajales             1 50 72 13 EBAS (Atención   TFPM      3682025255 PCIN    2500973 CN     368-2025        PAGO CONTRATISTA 31052025 HASTA: 05062025</t>
  </si>
  <si>
    <t>PPNO        052025 31/05/2025    1         -780,347.00  232020200901        Fortalecimiento de los servicio    900.463.012  Sindicato Nacional De Traumatologia Y Orto  4 70 00   INSTITUCIONAL    TFCC            1454 PCIN    2500065 CN     5236-2024    CORRECCION INTERFAZ OP TPAR 367917 A PRESUPUESTO</t>
  </si>
  <si>
    <t>PCIN       2504826 03/06/2025    1       49,750,000.00  232020200903        Diseño e implementación del mod   1.085.317.421 Daniela Granda Colunge                     1 50 72 13 EBAS (Atención   PDIG          250194 PCIN    2504826 CN     3179-2025                         MEDICO</t>
  </si>
  <si>
    <t>PCIN       2504827 03/06/2025    1       49,750,000.00  232020200903        Diseño e implementación del mod   1.098.776.985 Surith Melissa Salazar Navarro             1 50 72 13 EBAS (Atención   PDIG          250194 PCIN    2504827 CN     3180-2025                         MEDICO</t>
  </si>
  <si>
    <t>PCIN       2504828 03/06/2025    1       16,583,333.00  232020200903        Diseño e implementación del mod   1.128.415.075 Erika Milena Hinestroza Misiares           1 50 72 13 EBAS (Atención   PDIG          250194 PCIN    2504828 CN     3181-2025                 AUXILIAR DE ENFERMERIA</t>
  </si>
  <si>
    <t>PCIN       2504829 03/06/2025    1       39,800,000.00  232020200903        Diseño e implementación del mod   1.128.474.177 Daniela Taborda Oquendo                    1 50 72 13 EBAS (Atención   PDIG          250194 PCIN    2504829 CN     3182-2025                    JEFE ENFERMERIA</t>
  </si>
  <si>
    <t>PCIN       2504830 03/06/2025    1       49,750,000.00  232020200903        Diseño e implementación del mod   1.143.141.197 Manuel Clemente Forero Ortega              1 50 72 13 EBAS (Atención   PDIG          250194 PCIN    2504830 CN     3183-2025                         MEDICO</t>
  </si>
  <si>
    <t>PCIN       2504831 03/06/2025    1       49,750,000.00  232020200903        Diseño e implementación del mod   1.152.193.610 Natalia Andrea Ramirez Atehortua           1 50 72 13 EBAS (Atención   PDIG          250194 PCIN    2504831 CN     3184-2025                         MEDICO</t>
  </si>
  <si>
    <t>PCIN       2504832 03/06/2025    1       16,583,333.00  232020200903        Diseño e implementación del mod   1.152.196.180 Yuranny Rojas Cuesta                       1 50 72 13 EBAS (Atención   PDIG          250194 PCIN    2504832 CN     3185-2025                 AUXILIAR DE ENFERMERIA</t>
  </si>
  <si>
    <t>PCIN       2504833 03/06/2025    1       49,750,000.00  232020200903        Diseño e implementación del mod   1.152.216.353 Maria Elizabeth Duran Zuluaga              1 50 72 13 EBAS (Atención   PDIG          250194 PCIN    2504833 CN     3186-2025                         MEDICO</t>
  </si>
  <si>
    <t>PCIN       2504834 03/06/2025    1       49,750,000.00  232020200903        Diseño e implementación del mod   1.152.226.558 Carolina Carvajal Espinosa                 1 50 72 13 EBAS (Atención   PDIG          250194 PCIN    2504834 CN     3187-2025                         MEDICO</t>
  </si>
  <si>
    <t>PCIN       2504835 03/06/2025    1       16,583,333.00  232020200903        Diseño e implementación del mod   1.152.453.406 Stephanie Gonzalez Florez                  1 50 72 13 EBAS (Atención   PDIG          250194 PCIN    2504835 CN     3188-2025                 AUXILIAR DE ENFERMERIA</t>
  </si>
  <si>
    <t>PCIN       2504836 03/06/2025    1       16,583,333.00  232020200903        Diseño e implementación del mod   1.152.698.080 Luz Adriana Valoyes Correa                 1 50 72 13 EBAS (Atención   PDIG          250194 PCIN    2504836 CN     3189-2025                 AUXILIAR DE ENFERMERIA</t>
  </si>
  <si>
    <t>PCIN       2504837 03/06/2025    1       39,800,000.00  232020200903        Diseño e implementación del mod   1.152.714.900 Sofia Zuluaga Berrio                       1 50 72 13 EBAS (Atención   PDIG          250194 PCIN    2504837 CN     3190-2025                    JEFE ENFERMERIA</t>
  </si>
  <si>
    <t>PCIN       2504838 03/06/2025    1       16,583,333.00  232020200903        Diseño e implementación del mod   1.214.715.805 Angela Yulieth Maya Martinez               1 50 72 13 EBAS (Atención   PDIG          250194 PCIN    2504838 CN     3191-2025                 AUXILIAR DE ENFERMERIA</t>
  </si>
  <si>
    <t>PCIN       2504839 03/06/2025    1       39,800,000.00  232020200903        Diseño e implementación del mod   1.235.038.193 Jeidis  Martinez Sara                      1 50 72 13 EBAS (Atención   PDIG          250194 PCIN    2504839 CN     3192-2025                    JEFE ENFERMERIA</t>
  </si>
  <si>
    <t>PTRC         12779 03/06/2025    1      870,000,000.00  232020200903        Diseño e implementación del mod                                                             4 70 00   INSTITUCIONAL                                                             TRASLADOS PRESUPUESTALES DEL MES DE JUNIO DE 202</t>
  </si>
  <si>
    <t>PTRC         12779 03/06/2025    2      154,342,062.00  232020200902        Desarrollo de la organización                                                               4 70 00   INSTITUCIONAL                                                             TRASLADOS PRESUPUESTALES DEL MES DE JUNIO DE 202</t>
  </si>
  <si>
    <t>PTRD         12779 03/06/2025    1      370,000,000.00  232020200905        Desrrollo integral y calidad de                                                             4 70 00   INSTITUCIONAL                                                             TRASLADOS PRESUPUESTALES DEL MES DE JUNIO DE 202</t>
  </si>
  <si>
    <t>PTRD         12779 03/06/2025    2      654,342,062.00  232020200901        Fortalecimiento de los servicio                                                             4 70 00   INSTITUCIONAL                                                             TRASLADOS PRESUPUESTALES DEL MES DE JUNIO DE 202</t>
  </si>
  <si>
    <t>PPNO        372114 03/06/2025    1        2,670,000.00  232020200903        Diseño e implementación del mod    71.796.924   Andres Osorio Ramirez                       4 70 00   INSTITUCIONAL    TFPM       932025255 PCIN    2500630 CN      93-2025     Cancela Fra 932025255 CAUSACION PAGO 5 DEL CONTR</t>
  </si>
  <si>
    <t>PPNO        372121 03/06/2025    1        2,780,380.00  232020200901        Fortalecimiento de los servicio    21.698.195   Diana Julieth Quiroz Carvajal               4 70 00   INSTITUCIONAL    TFPM     27402025251 PCIN    2504124 CN     2740-2025    Cancela Fra 27402025251 CAUSACION PAGO 1 DEL CON</t>
  </si>
  <si>
    <t>PPNO        372122 03/06/2025    1        2,933,333.00  232020200903        Diseño e implementación del mod   1.000.889.474 Vanesa Alexandra Ramirez Parra              4 70 00   INSTITUCIONAL    TFPM     11582025254 PCIN    2501875 CN     1158-2025    Cancela Fra 11582025254 CAUSACION PAGO 4 DEL CON</t>
  </si>
  <si>
    <t>PPNO        372123 03/06/2025    1       12,000,000.00  232020200902        Desarrollo de la organización     1.017.130.147 Victor Alfonso Restrepo Alvarez             4 70 00   INSTITUCIONAL    TFPM     24742025254 PCIN    2503523 CN     2474-2025    Cancela Fra 24742025254 CAUSACION PAGO 4 DEL CON</t>
  </si>
  <si>
    <t>PPNO        372125 03/06/2025    1        2,933,333.00  232020200903        Diseño e implementación del mod    43.270.760   Diana Lucia Serna Salazar                   4 70 00   INSTITUCIONAL    TFPM     11552025254 PCIN    2501872 CN     1155-2025    Cancela Fra 11552025254 CAUSACION PAGO 4 DEL CON</t>
  </si>
  <si>
    <t>PPNO        372129 03/06/2025    1        2,933,333.00  232020200903        Diseño e implementación del mod   1.007.240.135 Carolina  Torres Cadavid                    4 70 00   INSTITUCIONAL    TFPM     11612025254 PCIN    2501878 CN     1161-2025    Cancela Fra 11612025254 CAUSACION PAGO 4 DEL CON</t>
  </si>
  <si>
    <t>PPNO        372130 03/06/2025    1        8,666,667.00  232020200901        Fortalecimiento de los servicio    43.593.175   Luz Banessa Velasquez Arango                4 70 00   INSTITUCIONAL    TFPM     28242025251 PCIN    2504319 CN     2824-2025    Cancela Fra 28242025251 CAUSACION PAGO 1 DEL CON</t>
  </si>
  <si>
    <t>PPNO        372134 03/06/2025    1        5,283,900.00  232020200903        Diseño e implementación del mod    71.761.300   Juan Carlos Vergara Cogollo                 4 70 00   INSTITUCIONAL    TFPM       952025255 PCIN    2500632 CN      95-2025     Cancela Fra 952025255 CAUSACION PAGO 5 DEL CONTR</t>
  </si>
  <si>
    <t>PPNO        372136 03/06/2025    1        2,670,000.00  232020200903        Diseño e implementación del mod   1.066.268.587 Nadys Esther Zabaleta Duran                 4 70 00   INSTITUCIONAL    TFPM     11362025254 PCIN    2501831 CN     1136-2025    Cancela Fra 11362025254 CAUSACION PAGO 4 DEL CON</t>
  </si>
  <si>
    <t>PPNO        372137 03/06/2025    1        2,933,333.00  232020200903        Diseño e implementación del mod   1.001.250.743 Maria Camila Zapata Garcia                  4 70 00   INSTITUCIONAL    TFPM     11592025254 PCIN    2501876 CN     1159-2025    Cancela Fra 11592025254 CAUSACION PAGO 4 DEL CON</t>
  </si>
  <si>
    <t>PPNO        372138 03/06/2025    1        2,933,333.00  232020200903        Diseño e implementación del mod    71.657.518   Jorge Ivan Zapata Jaramillo                 4 70 00   INSTITUCIONAL    TFPM     11562025254 PCIN    2501873 CN     1156-2025    Cancela Fra 11562025254 CAUSACION PAGO 4 DEL CON</t>
  </si>
  <si>
    <t>PPNO        372139 03/06/2025    1        2,933,333.00  232020200903        Diseño e implementación del mod   1.101.449.628 Katerine Zuñiga Solar                       4 70 00   INSTITUCIONAL    TFPM     11652025254 PCIN    2501882 CN     1165-2025    Cancela Fra 11652025254 CAUSACION PAGO 4 DEL CON</t>
  </si>
  <si>
    <t>PPNO        371610 03/06/2025    1        3,118,500.00  232020200903        Diseño e implementación del mod   1.039.451.527 Jessica Alejandra Rua Grajales             1 50 72 13 EBAS (Atención   TFPM      3682025255 PCIN    2500973 CN     368-2025     Cancela Fra 3682025255 CANCELACION PAGO 5 DEL CO</t>
  </si>
  <si>
    <t>PPNO        371608 03/06/2025    1        2,000,000.00  232020200903        Diseño e implementación del mod   1.007.198.372 Diego Alejandro Garc Ia Rincon             1 50 72 13 EBAS (Atención   TFPM     29392025251 PCIN    2504501 CN     2939-2025    Cancela Fra 29392025251 CANCELACION PAGO 1 DEL C</t>
  </si>
  <si>
    <t>PPNO        372067 03/06/2025    1        2,780,380.00  232020200901        Fortalecimiento de los servicio   1.035.869.362 Stiwar Alberto Arroyabe Aristizabal         4 70 00   INSTITUCIONAL    TFPM     27422025251 PCIN    2504126 CN     2742-2025    Cancela Fra 27422025251 CAUSACION PAGO 1 DEL CON</t>
  </si>
  <si>
    <t>PPNO        372068 03/06/2025    1        2,933,333.00  232020200903        Diseño e implementación del mod   1.037.598.330 Dairo Leon Arroyave Molina                  4 70 00   INSTITUCIONAL    TFPM     11632025254 PCIN    2501880 CN     1163-2025    Cancela Fra 11632025254 CAUSACION PAGO 4 DEL CON</t>
  </si>
  <si>
    <t>PPNO        372070 03/06/2025    1        4,000,000.00  232020200903        Diseño e implementación del mod   1.152.458.127 Santiago Jose Bohorquez Otalvaro            4 70 00   INSTITUCIONAL    TFPM       962025255 PCIN    2500633 CN      96-2025     Cancela Fra 962025255 CAUSACION PAGO 5 DEL CONTR</t>
  </si>
  <si>
    <t>PPNO        372073 03/06/2025    1        8,400,000.00  2320202005          Servicios de la construcción      1.017.203.659 Daniela Cadena Restrepo                     4 70 00   INSTITUCIONAL    TFPM     24512025253 PCIN    2503497 CN     2451-2025    Cancela Fra 24512025253 CAUSACION PAGO 3 DEL CON</t>
  </si>
  <si>
    <t xml:space="preserve">    UsuarioISAVELEZ                    Pág. 60 de 113         22-10-2025                                  XENCO S.A.&lt;PCHVIDA&gt;</t>
  </si>
  <si>
    <t>PPNO        372075 03/06/2025    1        2,933,333.00  232020200903        Diseño e implementación del mod   1.000.536.987 Manuela Casas Blandon                       4 70 00   INSTITUCIONAL    TFPM     11572025254 PCIN    2501874 CN     1157-2025    Cancela Fra 11572025254 CAUSACION PAGO 4 DEL CON</t>
  </si>
  <si>
    <t>PPNO        372082 03/06/2025    1        2,780,380.00  232020200901        Fortalecimiento de los servicio   1.039.453.509 Luz Adriana Echeverri Vera                  4 70 00   INSTITUCIONAL    TFPM     27432025251 PCIN    2504127 CN     2743-2025    Cancela Fra 27432025251 CAUSACION PAGO 1 DEL CON</t>
  </si>
  <si>
    <t>PPNO        372085 03/06/2025    1        6,391,680.00  232020200903        Diseño e implementación del mod   1.000.413.376 Paulina Galvis Cardona                      4 70 00   INSTITUCIONAL    TFPM     23432025253 PCIN    2503322 CN     2343-2025    Cancela Fra 23432025253 CAUSACION PAGO 3 DEL CON</t>
  </si>
  <si>
    <t>PPNO        372087 03/06/2025    1        2,933,333.00  232020200903        Diseño e implementación del mod   1.017.206.148 Alexandra Garcia Chavarria                  4 70 00   INSTITUCIONAL    TFPM     11622025254 PCIN    2501879 CN     1162-2025    Cancela Fra 11622025254 CAUSACION PAGO 4 DEL CON</t>
  </si>
  <si>
    <t>PPNO        372090 03/06/2025    1        2,670,000.00  232020200903        Diseño e implementación del mod    29.689.069   Andrea  Yurani  Henao  Lopez                4 70 00   INSTITUCIONAL    TFPM     11352025254 PCIN    2501830 CN     1135-2025    Cancela Fra 11352025254 CAUSACION PAGO 4 DEL CON</t>
  </si>
  <si>
    <t>PPNO        372094 03/06/2025    1        2,933,333.00  232020200903        Diseño e implementación del mod    32.292.870   Maria Eugenia Julio Montalvo                4 70 00   INSTITUCIONAL    TFPM     11542025254 PCIN    2501871 CN     1154-2025    Cancela Fra 11542025254 CAUSACION PAGO 4 DEL CON</t>
  </si>
  <si>
    <t>PPNO        372096 03/06/2025    1        2,670,000.00  232020200903        Diseño e implementación del mod   1.065.598.276 Elber Jose Lopez Gonzalez                   4 70 00   INSTITUCIONAL    TFPM       942025255 PCIN    2500631 CN      94-2025     Cancela Fra 942025255 CAUSACION PAGO 5 DEL CONTR</t>
  </si>
  <si>
    <t>PPNO        372100 03/06/2025    1        2,933,333.00  232020200903        Diseño e implementación del mod   1.001.669.038 Karen Daniela Mazo Zapata                   4 70 00   INSTITUCIONAL    TFPM     11602025254 PCIN    2501877 CN     1160-2025    Cancela Fra 11602025254 CAUSACION PAGO 4 DEL CON</t>
  </si>
  <si>
    <t>PPNO        372102 03/06/2025    1        3,014,976.00  232020200903        Diseño e implementación del mod    52.931.093   Carolina Mesa Duarte                        4 70 00   INSTITUCIONAL    TFPM     11692025254 PCIN    2501886 CN     1169-2025    Cancela Fra 11692025254 CAUSACION PAGO 4 DEL CON</t>
  </si>
  <si>
    <t>PPNO        372103 03/06/2025    1        2,780,380.00  232020200901        Fortalecimiento de los servicio   1.017.276.194 Angie Paola Molina Lopez                    4 70 00   INSTITUCIONAL    TFPM     27412025251 PCIN    2504125 CN     2741-2025    Cancela Fra 27412025251 CAUSACION PAGO 1 DEL CON</t>
  </si>
  <si>
    <t>PPNO        372107 03/06/2025    1        2,933,333.00  232020200903        Diseño e implementación del mod   1.054.565.688 Geraldin Rocio Mora Gomez                   4 70 00   INSTITUCIONAL    TFPM     11642025254 PCIN    2501881 CN     1164-2025    Cancela Fra 11642025254 CAUSACION PAGO 4 DEL CON</t>
  </si>
  <si>
    <t>PPNO        372109 03/06/2025    1        2,933,333.00  232020200903        Diseño e implementación del mod   1.128.470.285 Maria Victoria Mosquera Escobar             4 70 00   INSTITUCIONAL    TFPM     11662025254 PCIN    2501883 CN     1166-2025    Cancela Fra 11662025254 CAUSACION PAGO 4 DEL CON</t>
  </si>
  <si>
    <t>PPNO        372112 03/06/2025    1        8,400,000.00  232020200902        Desarrollo de la organización      10.027.940   Jose Andres Ortiz Hoyos                     4 70 00   INSTITUCIONAL    TFPM     14592025254 PCIN    2502237 CN     1459-2025    Cancela Fra 14592025254 CAUSACION PAGO 4 DEL CON</t>
  </si>
  <si>
    <t>PPNO        372113 03/06/2025    1        8,400,000.00  2320202005          Servicios de la construcción       71.774.532   John Jairo Osorio Lopera                    4 70 00   INSTITUCIONAL    TFPM     24502025253 PCIN    2503496 CN     2450-2025    Cancela Fra 24502025253 CAUSACION PAGO 3 DEL CON</t>
  </si>
  <si>
    <t>PCIN       2504798 03/06/2025    1       49,750,000.00  232020200903        Diseño e implementación del mod    24.651.615   Viviana Andrea Parga Londo O               1 50 72 13 EBAS (Atención   PDIG          250194 PCIN    2504798 CN     3152-2025                         MEDICO</t>
  </si>
  <si>
    <t>PCIN       2504799 03/06/2025    1       31,508,333.00  232020200903        Diseño e implementación del mod    32.143.525   Ana Cristina Saleme Gonzalez               1 50 72 13 EBAS (Atención   PDIG          250194 PCIN    2504799 CN     3153-2025                       PSICOLOGIA</t>
  </si>
  <si>
    <t>PCIN       2504800 03/06/2025    1       39,800,000.00  232020200903        Diseño e implementación del mod    35.545.228   Maria Esperanza Jimenez Asprilla           1 50 72 13 EBAS (Atención   PDIG          250194 PCIN    2504800 CN     3154-2025                    JEFE ENFERMERIA</t>
  </si>
  <si>
    <t>PCIN       2504801 03/06/2025    1       16,583,333.00  232020200903        Diseño e implementación del mod    35.899.274   Marisol  Mosquera Bermudes                 1 50 72 13 EBAS (Atención   PDIG          250194 PCIN    2504801 CN     3155-2025                 AUXILIAR DE ENFERMERIA</t>
  </si>
  <si>
    <t>PCIN       2504802 03/06/2025    1       16,583,333.00  232020200903        Diseño e implementación del mod    43.114.055   Diana Rosa Diaz Londoño                    1 50 72 13 EBAS (Atención   PDIG          250194 PCIN    2504802 CN     3156-2025                 AUXILIAR DE ENFERMERIA</t>
  </si>
  <si>
    <t>PCIN       2504803 03/06/2025    1       39,800,000.00  232020200903        Diseño e implementación del mod    43.566.645   Deiby Del Carmen Perez Hernandez           1 50 72 13 EBAS (Atención   PDIG          250194 PCIN    2504803 CN     3157-2025                    JEFE ENFERMERIA</t>
  </si>
  <si>
    <t>PCIN       2504804 03/06/2025    1       16,583,333.00  232020200903        Diseño e implementación del mod    43.651.091   Maria Lisella Lorenzana Cardenas           1 50 72 13 EBAS (Atención   PDIG          250194 PCIN    2504804 CN     3158-2025                 AUXILIAR DE ENFERMERIA</t>
  </si>
  <si>
    <t>PCIN       2504805 03/06/2025    1       16,583,333.00  232020200903        Diseño e implementación del mod    43.815.460   Janeth Alexandra Urrego Calle              1 50 72 13 EBAS (Atención   PDIG          250194 PCIN    2504805 CN     3159-2025                 AUXILIAR DE ENFERMERIA</t>
  </si>
  <si>
    <t>PCIN       2504806 03/06/2025    1       16,583,333.00  232020200903        Diseño e implementación del mod    43.915.171   Margarita Maria Palacio Berrio             1 50 72 13 EBAS (Atención   PDIG          250194 PCIN    2504806 CN     3160-2025                 AUXILIAR DE ENFERMERIA</t>
  </si>
  <si>
    <t>PCIN       2504807 03/06/2025    1       16,583,333.00  232020200903        Diseño e implementación del mod    43.988.627   Natalia Ocampo Loaiza                      1 50 72 13 EBAS (Atención   PDIG          250194 PCIN    2504807 CN     3161-2025                 AUXILIAR DE ENFERMERIA</t>
  </si>
  <si>
    <t>PCIN       2504808 03/06/2025    1       16,583,333.00  232020200903        Diseño e implementación del mod    63.461.809   Paula Marcela Ramirez Cardona              1 50 72 13 EBAS (Atención   PDIG          250194 PCIN    2504808 CN     3162-2025                 AUXILIAR DE ENFERMERIA</t>
  </si>
  <si>
    <t>PCIN       2504809 03/06/2025    1       16,583,333.00  232020200903        Diseño e implementación del mod   1.000.088.007 Juliana Mejia Castro                       1 50 72 13 EBAS (Atención   PDIG          250194 PCIN    2504809 CN     3163-2025                 AUXILIAR DE ENFERMERIA</t>
  </si>
  <si>
    <t>PCIN       2504810 03/06/2025    1       16,583,333.00  232020200903        Diseño e implementación del mod   1.001.605.511 Karen Restrepo Restrepo                    1 50 72 13 EBAS (Atención   PDIG          250194 PCIN    2504810 CN     3164-2025                 AUXILIAR DE ENFERMERIA</t>
  </si>
  <si>
    <t>PCIN       2504811 03/06/2025    1       16,583,333.00  232020200903        Diseño e implementación del mod   1.020.418.824 Luz Estela Agudelo Zuluaga                 1 50 72 13 EBAS (Atención   PDIG          250194 PCIN    2504811 CN     3165-2025                 AUXILIAR DE ENFERMERIA</t>
  </si>
  <si>
    <t>PCIN       2504812 03/06/2025    1       16,583,333.00  232020200903        Diseño e implementación del mod   1.028.031.749 Cely Mariam Hurtado Perea                  1 50 72 13 EBAS (Atención   PDIG          250194 PCIN    2504812 CN     3166-2025                 AUXILIAR DE ENFERMERIA</t>
  </si>
  <si>
    <t>PCIN       2504813 03/06/2025    1       16,583,333.00  232020200903        Diseño e implementación del mod   1.032.258.946 Liceth Johana Santero Soto                 1 50 72 13 EBAS (Atención   PDIG          250194 PCIN    2504813 CN     3167-2025                 AUXILIAR DE ENFERMERIA</t>
  </si>
  <si>
    <t>PCIN       2504814 03/06/2025    1       39,800,000.00  232020200903        Diseño e implementación del mod   1.032.472.482 Hillary Oderay Reales Quejada              1 50 72 13 EBAS (Atención   PDIG          250194 PCIN    2504814 CN     3168-2025                    JEFE ENFERMERIA</t>
  </si>
  <si>
    <t>PCIN       2504815 03/06/2025    1       16,583,333.00  232020200903        Diseño e implementación del mod   1.035.853.922 Whitman Olmedo Otalvaro Zapata             1 50 72 13 EBAS (Atención   PDIG          250194 PCIN    2504815 CN     3193-2025                 AUXILIAR DE ENFERMERIA</t>
  </si>
  <si>
    <t>PCIN       2504819 03/06/2025    1       39,800,000.00  232020200903        Diseño e implementación del mod   1.037.669.919 Felipe  Luna De Los Rios                   1 50 72 13 EBAS (Atención   PDIG          250194 PCIN    2504819 CN     3172-2025                    JEFE ENFERMERIA</t>
  </si>
  <si>
    <t>PCIN       2504816 03/06/2025    1       16,583,333.00  232020200903        Diseño e implementación del mod   1.035.861.181 Sindy Tatiana Rodriguez  Urbano            1 50 72 13 EBAS (Atención   PDIG          250194 PCIN    2504816 CN     3169-2025                 AUXILIAR DE ENFERMERIA</t>
  </si>
  <si>
    <t>PCIN       2504817 03/06/2025    1       39,800,000.00  232020200903        Diseño e implementación del mod   1.036.645.814 Melissa Metrio Jimenez                     1 50 72 13 EBAS (Atención   PDIG          250194 PCIN    2504817 CN     3170-2025                    JEFE ENFERMERIA</t>
  </si>
  <si>
    <t>PCIN       2504818 03/06/2025    1       49,750,000.00  232020200903        Diseño e implementación del mod   1.037.620.744 Carmenza Yadira Bechara Arroyo             1 50 72 13 EBAS (Atención   PDIG          250194 PCIN    2504818 CN     3171-2025                         MEDICO</t>
  </si>
  <si>
    <t>PCIN       2504820 03/06/2025    1       16,583,333.00  232020200903        Diseño e implementación del mod   1.045.136.414 Leidy Jaela Mosquera Borja                 1 50 72 13 EBAS (Atención   PDIG          250194 PCIN    2504820 CN     3173-2025                 AUXILIAR DE ENFERMERIA</t>
  </si>
  <si>
    <t>PCIN       2504821 03/06/2025    1       39,800,000.00  232020200903        Diseño e implementación del mod   1.077.174.677 Yoselly  Zu Iga Perea                      1 50 72 13 EBAS (Atención   PDIG          250194 PCIN    2504821 CN     3174-2025                    JEFE ENFERMERIA</t>
  </si>
  <si>
    <t>PCIN       2504822 03/06/2025    1       39,800,000.00  232020200903        Diseño e implementación del mod   1.077.423.278 Mary Solenny Renteria Moreno               1 50 72 13 EBAS (Atención   PDIG          250194 PCIN    2504822 CN     3175-2025                    JEFE ENFERMERIA</t>
  </si>
  <si>
    <t>PCIN       2504823 03/06/2025    1       39,800,000.00  232020200903        Diseño e implementación del mod   1.077.425.979 Leidy Johana Cuesta Renteria               1 50 72 13 EBAS (Atención   PDIG          250194 PCIN    2504823 CN     3176-2025                    JEFE ENFERMERIA</t>
  </si>
  <si>
    <t>PCIN       2504824 03/06/2025    1       39,800,000.00  232020200903        Diseño e implementación del mod   1.077.460.287 Leonor  Asprilla Mendoza                   1 50 72 13 EBAS (Atención   PDIG          250194 PCIN    2504824 CN     3177-2025                    JEFE ENFERMERIA</t>
  </si>
  <si>
    <t>PCIN       2504825 03/06/2025    1       49,750,000.00  232020200903        Diseño e implementación del mod   1.077.462.479 Zury Yareila Hinestroza Arroyo             1 50 72 13 EBAS (Atención   PDIG          250194 PCIN    2504825 CN     3178-2025                         MEDICO</t>
  </si>
  <si>
    <t>PPNO        372152 04/06/2025    1        1,000,000.00  232020200903        Diseño e implementación del mod   1.007.980.513 Luisa Katerine Angulo Martinez             1 50 72 13 EBAS (Atención   TFPM     29222025251 PCIN    2504484 CN     2922-2025    Cancela Fra 29222025251 CAUSACION PAGO 1 DEL CON</t>
  </si>
  <si>
    <t>PPNO        371607 04/06/2025    1        3,600,000.00  232020200903        Diseño e implementación del mod   1.035.866.320 Laura Muñoz Alvarez                        1 50 72 13 EBAS (Atención   TFPM      3592025255 PCIN    2500964 CN     359-2025     Cancela Fra 3592025255 CAUSACION PAGO 5 DEL CONT</t>
  </si>
  <si>
    <t>PPNO        372154 04/06/2025    1        2,079,000.00  232020200903        Diseño e implementación del mod   1.037.611.912 Cyndi Yomara Betancur Parra                1 50 72 13 EBAS (Atención   TFPM     29252025251 PCIN    2504487 CN     2925-2025    Cancela Fra 29252025251 CAUSACION PAGO 1 DEL CON</t>
  </si>
  <si>
    <t>PPNO        372155 04/06/2025    1        1,013,536.00  232020200903        Diseño e implementación del mod    31.422.956   Gloria Patricia Escobar Rincon             1 50 72 13 EBAS (Atención   TFPM     29202025251 PCIN    2504482 CN     2920-2025    Cancela Fra 29202025251 CAUSACION PAGO 1 DEL CON</t>
  </si>
  <si>
    <t>PPNO        372156 04/06/2025    1        1,583,333.00  232020200903        Diseño e implementación del mod    22.956.810   Alejandra Florez Mora                      1 50 72 13 EBAS (Atención   TFPM     29362025251 PCIN    2504498 CN     2936-2025    Cancela Fra 29362025251 CAUSACION PAGO 1 DEL CON</t>
  </si>
  <si>
    <t>PPNO        372157 04/06/2025    1        2,000,000.00  232020200903        Diseño e implementación del mod   1.020.442.786 Maria Camila Jimenez Marin Marin           1 50 72 13 EBAS (Atención   TFPM     29402025251 PCIN    2504502 CN     2940-2025    Cancela Fra 29402025251 CAUSACION PAGO 1 DEL CON</t>
  </si>
  <si>
    <t>PPNO        372158 04/06/2025    1        1,000,000.00  232020200903        Diseño e implementación del mod   1.035.861.232 Lorena Andrea Lopez Vasquez                1 50 72 13 EBAS (Atención   TFPM     29242025251 PCIN    2504486 CN     2924-2025    Cancela Fra 29242025251 CAUSACION PAGO 1 DEL CON</t>
  </si>
  <si>
    <t>PPNO        372159 04/06/2025    1        1,013,536.00  232020200903        Diseño e implementación del mod   1.216.723.247 Maria Fernanda Mira Escudero               1 50 72 13 EBAS (Atención   TFPM     29282025251 PCIN    2504490 CN     2928-2025    Cancela Fra 29282025251 CAUSACION PAGO 1 DEL CON</t>
  </si>
  <si>
    <t>PPNO        372160 04/06/2025    1        1,583,333.00  232020200903        Diseño e implementación del mod   1.045.438.768 Thalia Ariana Molina Ruiz                  1 50 72 13 EBAS (Atención   TFPM     29422025251 PCIN    2504504 CN     2942-2025    Cancela Fra 29422025251 CAUSACION PAGO 1 DEL CON</t>
  </si>
  <si>
    <t>PPNO        372161 04/06/2025    1        1,583,333.00  232020200903        Diseño e implementación del mod    71.218.415   Ramon Alberto Montoya Arango               1 50 72 13 EBAS (Atención   TFPM     29372025251 PCIN    2504499 CN     2937-2025    Cancela Fra 29372025251 CAUSACION PAGO 1 DEL CON</t>
  </si>
  <si>
    <t>PPNO        372162 04/06/2025    1        2,000,000.00  232020200903        Diseño e implementación del mod   1.003.969.715 Juliana  Moreno Rivas                      1 50 72 13 EBAS (Atención   TFPM     29382025251 PCIN    2504500 CN     2938-2025    Cancela Fra 29382025251 CAUSACION PAGO 1 DEL CON</t>
  </si>
  <si>
    <t xml:space="preserve">    UsuarioISAVELEZ                    Pág. 61 de 113         22-10-2025                                  XENCO S.A.&lt;PCHVIDA&gt;</t>
  </si>
  <si>
    <t>PPNO        372163 04/06/2025    1        1,000,000.00  232020200903        Diseño e implementación del mod   1.045.050.556 Leisy Yohana Murillo Arteaga               1 50 72 13 EBAS (Atención   TFPM     29272025251 PCIN    2504489 CN     2927-2025    Cancela Fra 29272025251 CAUSACION PAGO 1 DEL CON</t>
  </si>
  <si>
    <t>PPNO        372164 04/06/2025    1        2,000,000.00  232020200903        Diseño e implementación del mod   1.035.866.320 Laura Muñoz Alvarez                        1 50 72 13 EBAS (Atención   TFPM     29412025251 PCIN    2504503 CN     2941-2025    Cancela Fra 29412025251 CAUSACION PAGO 1 DEL CON</t>
  </si>
  <si>
    <t>PPNO        372165 04/06/2025    1       12,105,000.00  232020200901        Fortalecimiento de los servicio    43.737.249   Diana Cecilia Jaramillo Posada              4 70 00   INSTITUCIONAL    TFPM            2336 PCIN    2504148 CN     2739-2025    Cancela Fra  CANCELACION PAGO FACTURA 2336 DEL C</t>
  </si>
  <si>
    <t>PPNO        372166 04/06/2025    1        7,500,000.00  232020200902        Desarrollo de la organización      52.537.013   Jenny Carolina Diaz Cardenas                4 70 00   INSTITUCIONAL    TFPM              18 PCIN    2503498 CN     2458-2025    Cancela Fra  CONTRATO 2458-2025 - FACTURA FVE 18</t>
  </si>
  <si>
    <t>PPNO        372171 04/06/2025    1        3,600,000.00  232020200903        Diseño e implementación del mod   1.054.120.589 Edison Jabier Beltran Rincon               1 50 72 13 EBAS (Atención   TFPM              12 PCIN    2504139 CN     378-2025     Cancela Fra  PRESTACIÓN DE SERVICIOS COMO PROFES</t>
  </si>
  <si>
    <t>PPNO        371599 04/06/2025    1        3,600,000.00  232020200903        Diseño e implementación del mod   1.020.442.786 Maria Camila Jimenez Marin Marin           1 50 72 13 EBAS (Atención   TFPM      3452025255 PCIN    2500950 CN     345-2025     Cancela Fra 3452025255 CAUSACION PAGO 5 DEL CONT</t>
  </si>
  <si>
    <t>PPNO        371594 04/06/2025    1        1,510,200.00  232020200903        Diseño e implementación del mod   1.007.980.513 Luisa Katerine Angulo Martinez             1 50 72 13 EBAS (Atención   TFPM     14632025254 PCIN    2502241 CN     1463-2025    Cancela Fra 14632025254 CAUSACION PAGO 4 DEL CON</t>
  </si>
  <si>
    <t>PPNO        371595 04/06/2025    1        1,520,303.00  232020200903        Diseño e implementación del mod   1.035.303.850 Cindy  Julieth  Arredondo Guisao           1 50 72 13 EBAS (Atención   TFPM      3542025255 PCIN    2500959 CN     354-2025     Cancela Fra 3542025255 CAUSACION PAGO 5 DEL CONT</t>
  </si>
  <si>
    <t>PPNO        371596 04/06/2025    1        3,118,500.00  232020200903        Diseño e implementación del mod   1.037.611.912 Cyndi Yomara Betancur Parra                1 50 72 13 EBAS (Atención   TFPM      3652025255 PCIN    2500970 CN     365-2025     Cancela Fra 3652025255 CAUSACION PAGO 5 DEL CONT</t>
  </si>
  <si>
    <t>PPNO        371597 04/06/2025    1        1,520,303.00  232020200903        Diseño e implementación del mod    31.422.956   Gloria Patricia Escobar Rincon             1 50 72 13 EBAS (Atención   TFPM      2632025255 PCIN    2500868 CN     263-2025     Cancela Fra 2632025255 CAUSACION PAGO 5 DEL CONT</t>
  </si>
  <si>
    <t>PPNO        371598 04/06/2025    1        3,600,000.00  232020200903        Diseño e implementación del mod   1.007.198.372 Diego Alejandro Garc Ia Rincon             1 50 72 13 EBAS (Atención   TFPM      3282025255 PCIN    2500933 CN     328-2025     Cancela Fra 3282025255 CAUSACION PAGO 5 DEL CONT</t>
  </si>
  <si>
    <t>PPNO        371600 04/06/2025    1        3,500,000.00  232020200903        Diseño e implementación del mod   1.152.218.264 Laura Alejandra Lambis Loaiza              1 50 72 13 EBAS (Atención   TFPM     28402025251 PCIN    2504335 CN     2840-2025    Cancela Fra 28402025251 CAUSACION PAGO 1 DEL CON</t>
  </si>
  <si>
    <t>PPNO        371601 04/06/2025    1        1,510,200.00  232020200903        Diseño e implementación del mod   1.035.861.232 Lorena Andrea Lopez Vasquez                1 50 72 13 EBAS (Atención   TFPM      3582025255 PCIN    2500963 CN     358-2025     Cancela Fra 3582025255 CAUSACION PAGO 5 DEL CONT</t>
  </si>
  <si>
    <t>PPNO        371602 04/06/2025    1        1,520,303.00  232020200903        Diseño e implementación del mod   1.216.723.247 Maria Fernanda Mira Escudero               1 50 72 13 EBAS (Atención   TFPM      4132025255 PCIN    2501018 CN     413-2025     Cancela Fra 4132025255 CAUSACION PAGO 5 DEL CONT</t>
  </si>
  <si>
    <t>PPNO        371603 04/06/2025    1        2,409,624.00  232020200903        Diseño e implementación del mod   1.045.438.768 Thalia Ariana Molina Ruiz                  1 50 72 13 EBAS (Atención   TFPM     28392025252 PCIN    2504334 CN     2839-2025    Cancela Fra 28392025252 CAUSACION PAGO 2 DEL CON</t>
  </si>
  <si>
    <t>PPNO        371604 04/06/2025    1        2,409,624.00  232020200903        Diseño e implementación del mod    71.218.415   Ramon Alberto Montoya Arango               1 50 72 13 EBAS (Atención   TFPM     28382025252 PCIN    2504333 CN     2838-2025    Cancela Fra 28382025252 CAUSACION PAGO 2 DEL CON</t>
  </si>
  <si>
    <t>PPNO        371605 04/06/2025    1        3,600,000.00  232020200903        Diseño e implementación del mod   1.003.969.715 Juliana  Moreno Rivas                      1 50 72 13 EBAS (Atención   TFPM      3272025255 PCIN    2500932 CN     327-2025     Cancela Fra 3272025255 CAUSACION PAGO 5 DEL CONT</t>
  </si>
  <si>
    <t>PPNO        371606 04/06/2025    1        1,510,200.00  232020200903        Diseño e implementación del mod   1.045.050.556 Leisy Yohana Murillo Arteaga               1 50 72 13 EBAS (Atención   TFPM      3762025255 PCIN    2500981 CN     376-2025     Cancela Fra 3762025255 CAUSACION PAGO 5 DEL CONT</t>
  </si>
  <si>
    <t>PPNO        372153 04/06/2025    1        1,013,536.00  232020200903        Diseño e implementación del mod   1.035.303.850 Cindy  Julieth  Arredondo Guisao           1 50 72 13 EBAS (Atención   TFPM     29232025251 PCIN    2504485 CN     2923-2025    Cancela Fra 29232025251 CAUSACION PAGO 1 DEL CON</t>
  </si>
  <si>
    <t>PPNO        372179 05/06/2025    1          277,892.00  232020200903        Diseño e implementación del mod    800.153.993  Comunicacion Celular  S A Comcel  S A       4 70 00   INSTITUCIONAL    TFCP      5938149328 PCIN    2502293                     Cancela Fra 5938149328 MAESTRA 822486246 SERVICI</t>
  </si>
  <si>
    <t>PCIN       2504859 06/06/2025    1       16,166,667.00  232020200903        Diseño e implementación del mod   1.017.201.361 Carlos Julian Bran Hernandez               1 50 72 13 EBAS (Atención   PDIG          250194 PCIN    2504859 CN     3201-2025                 AUXILIAR DE ENFERMERIA</t>
  </si>
  <si>
    <t>PCIN       2504857 06/06/2025    1       16,166,667.00  232020200903        Diseño e implementación del mod    42.686.126   Mirta  Giraldo Ruiz                        1 50 72 13 EBAS (Atención   PDIG          250194 PCIN    2504857 CN     3199-2025                 AUXILIAR DE ENFERMERIA</t>
  </si>
  <si>
    <t>PCIN       2504896 06/06/2025    1       30,716,667.00  232020200903        Diseño e implementación del mod   1.128.269.458 Fidel Augusto Castaño Amezquita            1 50 72 13 EBAS (Atención   PDIG          250194 PCIN    2504896                                        PSICOLOGIA</t>
  </si>
  <si>
    <t>PCIN       2504860 06/06/2025    1       16,166,667.00  232020200903        Diseño e implementación del mod   1.128.405.691 Jonny Alexander Sepulveda Jaramillo        1 50 72 13 EBAS (Atención   PDIG          250194 PCIN    2504860 CN     3202-2025                 AUXILIAR DE ENFERMERIA</t>
  </si>
  <si>
    <t>PCIN       2504895 06/06/2025    1       48,500,000.00  232020200903        Diseño e implementación del mod   1.039.467.096 Juliana  Villegas Lopez                    1 50 72 13 EBAS (Atención   PDIG          250194 PCIN    2504895 CN     3237-2025                        MEDICINA</t>
  </si>
  <si>
    <t>PCIN       2504858 06/06/2025    1       48,500,000.00  232020200903        Diseño e implementación del mod    52.773.684   Sandra Marcela Dimas Ramirez               1 50 72 13 EBAS (Atención   PDIG          250194 PCIN    2504858 CN     3200-2025                         MEDICO</t>
  </si>
  <si>
    <t>PDCI            38 08/06/2025    1        2,691,661.00  232020200903        Diseño e implementación del mod    43.586.096   Patricia Del Carmen Mena Pino              1 50 72 13 EBAS (Atención   PDIG          250194 PCIN    2504576 CN     2978-2025    LIBERACION COMPROMISO A SOLICITUD DEL JEFE DE LA</t>
  </si>
  <si>
    <t>POBL         47309 09/06/2025    1      107,645,771.00  232020200901        Fortalecimiento de los servicio    900.463.012  Sindicato Nacional De Traumatologia Y Orto  4 70 00   INSTITUCIONAL    TFCC            1533 PCIN    2503978 CN     2669-2025    PRESTACION SERVICIOS DE ORTOPEDIA EN LA UH BELEN</t>
  </si>
  <si>
    <t>PDCI            39 15/06/2025   12        8,186,561.00  232020200903        Diseño e implementación del mod    800.093.761  Empresa Transportadora De Taxis Individual 1 50 72 13 EBAS (Atención   PDIG          250031 PCIN    2503345 CN     4207-2024    SE LIBERA COMPROMISOS SEGUN ACTAS DE LIQUIDACION</t>
  </si>
  <si>
    <t>PDCI            39 15/06/2025    1       16,583,333.00  232020200903        Diseño e implementación del mod   1.020.493.953 Geraldin  Velasquez Jimenez                1 50 72 13 EBAS (Atención   PDIG          250194 PCIN    2504622 CN     3024-2025    SE LIBERA COMPROMISOS SEGUN ACTAS DE LIQUIDACION</t>
  </si>
  <si>
    <t>POBL         47396 16/06/2025    1        4,500,976.00  232020200903        Diseño e implementación del mod    811.021.798  Alcom Sas                                  1 50 72 13 EBAS (Atención   TFCC           61015 PCIN    2500839 OC     104-2025     SERVICIOS DE ARRENDAMIENTO DE EQUIPOS DE COMPUTO</t>
  </si>
  <si>
    <t>POBL         47399 16/06/2025    2        2,448,123.00  232020200901        Fortalecimiento de los servicio    900.786.433  Apoyo Diagnostico De Colombia Sas           4 70 00   INSTITUCIONAL    TFCC            1629 PCIN    2504442 CN     1174-2025    PRESTACION DE SERVICIOS PROFESIONALES ESPECIALIZ</t>
  </si>
  <si>
    <t>POBL         47399 16/06/2025    1        9,586,394.00  232020200901        Fortalecimiento de los servicio    900.786.433  Apoyo Diagnostico De Colombia Sas           4 70 00   INSTITUCIONAL    TFCC            1629 PCIN    2501922 CN     1174-2025    PRESTACION DE SERVICIOS PROFESIONALES ESPECIALIZ</t>
  </si>
  <si>
    <t>POBL         47396 16/06/2025    2        5,230,844.00  232020200903        Diseño e implementación del mod    811.021.798  Alcom Sas                                  1 50 72 13 EBAS (Atención   TFCC           61015 PCIN    2503412 OC     104-2025     SERVICIOS DE ARRENDAMIENTO DE EQUIPOS DE COMPUTO</t>
  </si>
  <si>
    <t>PPNO        372497 17/06/2025    1        4,500,976.00  232020200903        Diseño e implementación del mod    811.021.798  Alcom Sas                                  1 50 72 13 EBAS (Atención   TFCC           61015 PCIN    2500839 OC     104-2025                        Fras 61015</t>
  </si>
  <si>
    <t>PPNO        372497 17/06/2025    2        5,230,844.00  232020200903        Diseño e implementación del mod    811.021.798  Alcom Sas                                  1 50 72 13 EBAS (Atención   TFCC           61015 PCIN    2503412 OC     104-2025                        Fras 61015</t>
  </si>
  <si>
    <t>POBL         47404 17/06/2025    1      241,686,353.00  232020200901        Fortalecimiento de los servicio    900.450.676  Sogos Sindicato Nacional De Ginecologia Y   4 70 00   INSTITUCIONAL    TFCC             519 PCIN    2502321 CN     1475-2025    CONTRATO 1475-2025- PRESTACION DE SERVICIOS DE S</t>
  </si>
  <si>
    <t>PCIN       2504951 17/06/2025    2       38,714,691.00  232020200903        Diseño e implementación del mod    800.153.993  Comunicacion Celular  S A Comcel  S A      1 50 72 13 EBAS (Atención   PDIG          250194 PCIN    2504951                     SUSCRIPCION A OPERADOR DE TELEFONIA CELULAR, PLA</t>
  </si>
  <si>
    <t>PNCF           256 17/06/2025    1           28,901.00  232020200901        Fortalecimiento de los servicio    900.450.493  Fedsalud Federacion Gremial De Trabajadore  4 70 00   INSTITUCIONAL    TFCC            4451 PCIN    2503537 CN     2476-2025    NOTA CREDITO10678 A FACTURA 4451- POR CONCEPTO D</t>
  </si>
  <si>
    <t>PCIN       2504951 17/06/2025    1       26,605,309.00  232020200903        Diseño e implementación del mod    800.153.993  Comunicacion Celular  S A Comcel  S A      1 50 72 13 EBAS (Atención   PDIG          250031 PCIN    2504951                     SUSCRIPCION A OPERADOR DE TELEFONIA CELULAR, PLA</t>
  </si>
  <si>
    <t>POBL         47400 17/06/2025    1       25,434,526.00  232020200901        Fortalecimiento de los servicio    900.786.433  Apoyo Diagnostico De Colombia Sas           4 70 00   INSTITUCIONAL    TFCC            1626 PCIN    2504442 CN     1174-2025    PRESTACION DE SERVICIOS PROFESIONALES ESPECIALIZ</t>
  </si>
  <si>
    <t>POBL         47423 18/06/2025    1       52,358,596.00  232020200901        Fortalecimiento de los servicio    900.482.490  Core Sindicato Colombiano De Trabajadores   4 70 00   INSTITUCIONAL    TFCC            1885 PCIN    2501919 CN     1175-2025    PRESTACION DE SERVICIOS ASISTENCIALES Y ADMINIST</t>
  </si>
  <si>
    <t>POBL         47424 18/06/2025    1       38,614,200.00  232020200901        Fortalecimiento de los servicio    900.786.433  Apoyo Diagnostico De Colombia Sas           4 70 00   INSTITUCIONAL    TFCC            1628 PCIN    2501920 CN     1173-2025    PRESTACION DE SERVICIOS PROFESIONALES ESPECIALIZ</t>
  </si>
  <si>
    <t>PDAG        250254 20/06/2025    1      167,400,000.00  232020200902        Desarrollo de la organización                                                               4 70 00   INSTITUCIONAL    PDIG          250025                                     ADICIÓN A LA DISPONIBILIDAD 250025 PARA LA OFICI</t>
  </si>
  <si>
    <t>PDIG        250252 20/06/2025    1    1,798,662,205.00  232020200905        Desrrollo integral y calidad de                                                             4 70 00   INSTITUCIONAL    PDIG          250252                                     DISPONIBILIDAD PARA LA EJECUCIÓN DEL PROGRAMA DE</t>
  </si>
  <si>
    <t>PCIN       2504992 20/06/2025    1       33,288,570.00  232020200903        Diseño e implementación del mod    32.296.887   Claudia Patricia Velez Vanegas              4 70 00   INSTITUCIONAL    PDIG          250017 PCIN    2504992 CN     3290-2025                         GESIS</t>
  </si>
  <si>
    <t>PCIN       2504979 20/06/2025    1       16,800,000.00  2320202005          Servicios de la construcción      1.152.435.025 Diego Fernando Carrillo Ayala               4 70 00   INSTITUCIONAL    PDIG          250143 PCIN    2504979 CN     3279-2025                 DISEÑADOR ESTRUCTURAL</t>
  </si>
  <si>
    <t>PCIN       2504998 20/06/2025    1       19,200,000.00  232020200903        Diseño e implementación del mod   1.066.268.587 Nadys Esther Zabaleta Duran                 4 70 00   INSTITUCIONAL    PDIG          250017 PCIN    2504998 CN     3296-2025                 AUXILIAR DE ENFERMERIA</t>
  </si>
  <si>
    <t>PCIN       2504994 20/06/2025    1       18,089,856.00  232020200903        Diseño e implementación del mod    52.931.093   Carolina Mesa Duarte                        4 70 00   INSTITUCIONAL    PDIG          250017 PCIN    2504994 CN     3292-2025                     FISIOTERAPEUTA</t>
  </si>
  <si>
    <t>PCIN       2504995 20/06/2025    1       31,703,400.00  232020200903        Diseño e implementación del mod    71.761.300   Juan Carlos Vergara Cogollo                 4 70 00   INSTITUCIONAL    PDIG          250017 PCIN    2504995 CN     3293-2025                INGENIERO DE ALIMENTOS</t>
  </si>
  <si>
    <t>PCIN       2504996 20/06/2025    1       19,200,000.00  232020200903        Diseño e implementación del mod    29.689.069   Andrea  Yurani  Henao  Lopez                4 70 00   INSTITUCIONAL    PDIG          250017 PCIN    2504996 CN     3294-2025                 AUXILIAR DE ENFERMERIA</t>
  </si>
  <si>
    <t>PCIN       2504997 20/06/2025    1       19,200,000.00  232020200903        Diseño e implementación del mod   1.065.598.276 Elber Jose Lopez Gonzalez                   4 70 00   INSTITUCIONAL    PDIG          250017 PCIN    2504997 CN     3295-2025                AUXILIAR ADMINISTRATIVO</t>
  </si>
  <si>
    <t>PCIN       2504993 20/06/2025    1       38,350,080.00  232020200903        Diseño e implementación del mod   1.000.413.376 Paulina Galvis Cardona                      4 70 00   INSTITUCIONAL    PDIG          250017 PCIN    2504993 CN     3291-2025                      BACTERIOLOGA</t>
  </si>
  <si>
    <t xml:space="preserve">    UsuarioISAVELEZ                    Pág. 62 de 113         22-10-2025                                  XENCO S.A.&lt;PCHVIDA&gt;</t>
  </si>
  <si>
    <t>PDCI            41 24/06/2025    1        4,002,842.00  232020200903        Diseño e implementación del mod    800.153.993  Comunicacion Celular  S A Comcel  S A      1 50 72 13 EBAS (Atención   PDIG          250031 PCIN    2501137                     SE LIBERA COMPROMISO A SOLICITUD DEL JEFE DE SAL</t>
  </si>
  <si>
    <t>PCIN       2505019 25/06/2025    1       14,949,650.00  232020200903        Diseño e implementación del mod   1.017.256.751 Mateo Muñoz Rios                           1 50 72 13 EBAS (Atención   PDIG          250194 PCIN    2505019 CN     3307-2025                AUXILIAR ADMINISTRATIVO</t>
  </si>
  <si>
    <t>PCIN       2505018 25/06/2025    1       14,750,000.00  232020200903        Diseño e implementación del mod    71.317.389   Francisco Javier Moncada Aldana            1 50 72 13 EBAS (Atención   PDIG          250194 PCIN    2505018 CN     3306-2025                 AUXILIAR DE ENFERMERIA</t>
  </si>
  <si>
    <t>PCIN       2505021 25/06/2025    1       14,949,650.00  232020200903        Diseño e implementación del mod   1.028.121.269 Nancy Johana Ramirez Parra                 1 50 72 13 EBAS (Atención   PDIG          250194 PCIN    2505021 CN     3309-2025                AUXILIAR ADMINISTRATIVO</t>
  </si>
  <si>
    <t>PCIN       2505022 25/06/2025    1       14,750,000.00  232020200903        Diseño e implementación del mod   1.035.427.467 Jenifer Yulieth Ortega Bedoya              1 50 72 13 EBAS (Atención   PDIG          250194 PCIN    2505022 CN     3310-2025                 AUXILIAR DE ENFERMERIA</t>
  </si>
  <si>
    <t>PCIN       2505023 25/06/2025    1       14,949,650.00  232020200903        Diseño e implementación del mod   1.036.664.494 Daniela Maria Gonzalez Ramirez             1 50 72 13 EBAS (Atención   PDIG          250194 PCIN    2505023 CN     3311-2025                AUXILIAR ADMINISTRATIVO</t>
  </si>
  <si>
    <t>PCIN       2505024 25/06/2025    1       14,750,000.00  232020200903        Diseño e implementación del mod   1.039.453.297 Shirley Lorena Sierra Londoño              1 50 72 13 EBAS (Atención   PDIG          250194 PCIN    2505024 CN     3312-2025                 AUXILIAR DE ENFERMERIA</t>
  </si>
  <si>
    <t>PCIN       2505025 25/06/2025    1       14,949,650.00  232020200903        Diseño e implementación del mod   1.082.834.866 Luis Daniel Ferreira Polo                  1 50 72 13 EBAS (Atención   PDIG          250194 PCIN    2505025 CN     3313-2025                AUXILIAR ADMINISTRATIVO</t>
  </si>
  <si>
    <t>PCIN       2505026 25/06/2025    1       14,750,000.00  232020200903        Diseño e implementación del mod   1.148.206.529 Natalia Andrea Garces Garcia               1 50 72 13 EBAS (Atención   PDIG          250194 PCIN    2505026 CN     3314-2025                TECNICO EN SALUD PUBLICA</t>
  </si>
  <si>
    <t>PCIN       2505027 25/06/2025    1       44,250,000.00  232020200903        Diseño e implementación del mod   1.193.236.321 Erick Johan Cordoba Torres                 1 50 72 13 EBAS (Atención   PDIG          250194 PCIN    2505027 CN     3315-2025                        MEDICINA</t>
  </si>
  <si>
    <t>PCIN       2505007 25/06/2025    1      400,000,000.00  232020200903        Diseño e implementación del mod    800.093.761  Empresa Transportadora De Taxis Individual 1 50 72 13 EBAS (Atención   PDIG          250194 PCIN    2505007 CN     3299-2025    PRESTACION DE SERVICIO PUBLICO DE TRANSPORTE TER</t>
  </si>
  <si>
    <t>PCIN       2505013 25/06/2025    1       14,750,000.00  232020200903        Diseño e implementación del mod    21.969.686   Adriana De Jesus Arenas Gomez              1 50 72 13 EBAS (Atención   PDIG          250194 PCIN    2505013 CN     3301-2025                 AUXILIAR DE ENFERMERIA</t>
  </si>
  <si>
    <t>PCIN       2505014 25/06/2025    1       14,949,650.00  232020200903        Diseño e implementación del mod    43.162.518   Sandra Elizabeth Lopez Rua                 1 50 72 13 EBAS (Atención   PDIG          250194 PCIN    2505014 CN     3302-2025                AUXILIAR ADMINISTRATIVO</t>
  </si>
  <si>
    <t>PCIN       2505015 25/06/2025    1       14,949,650.00  232020200903        Diseño e implementación del mod    43.527.280   Amparo Del Socorro Cataño                  1 50 72 13 EBAS (Atención   PDIG          250194 PCIN    2505015 CN     3303-2025                AUXILIAR ADMINISTRATIVO</t>
  </si>
  <si>
    <t>PCIN       2505016 25/06/2025    1       35,400,000.00  232020200903        Diseño e implementación del mod    43.694.835   Angela Yaneth Herrera Galeano              1 50 72 13 EBAS (Atención   PDIG          250194 PCIN    2505016 CN     3304-2025                    JEFE ENFERMERIA</t>
  </si>
  <si>
    <t>PCIN       2505017 25/06/2025    1       35,400,000.00  232020200903        Diseño e implementación del mod    43.989.186   Laura Milena Arbelaez Puerta               1 50 72 13 EBAS (Atención   PDIG          250194 PCIN    2505017 CN     3305-2025                    JEFE ENFERMERIA</t>
  </si>
  <si>
    <t>PCIN       2505020 25/06/2025    1       14,949,650.00  232020200903        Diseño e implementación del mod   1.026.265.330 Edilson Yurley Bonilla Valencia            1 50 72 13 EBAS (Atención   PDIG          250194 PCIN    2505020 CN     3308-2025                AUXILIAR ADMINISTRATIVO</t>
  </si>
  <si>
    <t>PPPA        372596 26/06/2025    1       15,000,000.00  232020200907        Bienestar laboral y cultural y     890.900.842  Comfenalco Antioquia                        4 70 00   INSTITUCIONAL    TFCC          294637 PCCP    2308106 CN     6005-2023                      Fras 294637</t>
  </si>
  <si>
    <t>PPPA        372613 26/06/2025    1       40,560,400.00  232020200901        Fortalecimiento de los servicio    900.786.433  Apoyo Diagnostico De Colombia Sas           4 70 00   INSTITUCIONAL    TFCC            1616 PCIN    2501920 CN     1173-2025                     Fras 1616 1614</t>
  </si>
  <si>
    <t>PPPA        372613 26/06/2025    2       12,216,782.00  232020200901        Fortalecimiento de los servicio    900.786.433  Apoyo Diagnostico De Colombia Sas           4 70 00   INSTITUCIONAL    TFCC            1614 PCIN    2501922 CN     1174-2025                     Fras 1616 1614</t>
  </si>
  <si>
    <t>PPPA        372537 26/06/2025   12      137,099,570.00  232020200901        Fortalecimiento de los servicio    900.450.493  Fedsalud Federacion Gremial De Trabajadore  4 70 00   INSTITUCIONAL    TFCC            4214 PCIN    2500064 CN     5258-2024    Fras 3973 4058 4108 4105 4106 4107 4109 4201 420</t>
  </si>
  <si>
    <t>PPPA        372537 26/06/2025    8       22,775,387.00  232020200901        Fortalecimiento de los servicio    900.450.493  Fedsalud Federacion Gremial De Trabajadore  4 70 00   INSTITUCIONAL    TFCC            4201 PCIN    2500069 CN     5500-2024    Fras 3973 4058 4108 4105 4106 4107 4109 4201 420</t>
  </si>
  <si>
    <t>PPPA        372537 26/06/2025    9       41,419,427.00  232020200901        Fortalecimiento de los servicio    900.450.493  Fedsalud Federacion Gremial De Trabajadore  4 70 00   INSTITUCIONAL    TFCC            4202 PCIN    2500069 CN     5500-2024    Fras 3973 4058 4108 4105 4106 4107 4109 4201 420</t>
  </si>
  <si>
    <t>PPPA        372537 26/06/2025   10      121,079,660.00  232020200901        Fortalecimiento de los servicio    900.450.493  Fedsalud Federacion Gremial De Trabajadore  4 70 00   INSTITUCIONAL    TFCC            4208 PCIN    2500069 CN     5500-2024    Fras 3973 4058 4108 4105 4106 4107 4109 4201 420</t>
  </si>
  <si>
    <t>PPPA        372537 26/06/2025   11       21,337,339.00  232020200901        Fortalecimiento de los servicio    900.450.493  Fedsalud Federacion Gremial De Trabajadore  4 70 00   INSTITUCIONAL    TFCC            4213 PCIN    2500064 CN     5258-2024    Fras 3973 4058 4108 4105 4106 4107 4109 4201 420</t>
  </si>
  <si>
    <t>PPPA        372537 26/06/2025    1       11,075,954.00  232020200901        Fortalecimiento de los servicio    900.450.493  Fedsalud Federacion Gremial De Trabajadore  4 70 00   INSTITUCIONAL    TFCC            3973 PCCP    2407541 CN     5500-2024    Fras 3973 4058 4108 4105 4106 4107 4109 4201 420</t>
  </si>
  <si>
    <t>PPPA        372537 26/06/2025    2      116,934,665.00  232020200901        Fortalecimiento de los servicio    900.450.493  Fedsalud Federacion Gremial De Trabajadore  4 70 00   INSTITUCIONAL    TFCC            4058 PCCP    2407104 CN     5258-2024    Fras 3973 4058 4108 4105 4106 4107 4109 4201 420</t>
  </si>
  <si>
    <t>PPPA        372537 26/06/2025    3      116,846,524.00  232020200901        Fortalecimiento de los servicio    900.450.493  Fedsalud Federacion Gremial De Trabajadore  4 70 00   INSTITUCIONAL    TFCC            4108 PCIN    2500069 CN     5500-2024    Fras 3973 4058 4108 4105 4106 4107 4109 4201 420</t>
  </si>
  <si>
    <t>PPPA        372537 26/06/2025    4       18,945,945.00  232020200901        Fortalecimiento de los servicio    900.450.493  Fedsalud Federacion Gremial De Trabajadore  4 70 00   INSTITUCIONAL    TFCC            4105 PCIN    2500069 CN     5500-2024    Fras 3973 4058 4108 4105 4106 4107 4109 4201 420</t>
  </si>
  <si>
    <t>PPPA        372537 26/06/2025    5       35,443,905.00  232020200901        Fortalecimiento de los servicio    900.450.493  Fedsalud Federacion Gremial De Trabajadore  4 70 00   INSTITUCIONAL    TFCC            4106 PCIN    2500069 CN     5500-2024    Fras 3973 4058 4108 4105 4106 4107 4109 4201 420</t>
  </si>
  <si>
    <t>PPPA        372537 26/06/2025    6      254,795,939.00  232020200901        Fortalecimiento de los servicio    900.450.493  Fedsalud Federacion Gremial De Trabajadore  4 70 00   INSTITUCIONAL    TFCC            4107 PCIN    2500069 CN     5500-2024    Fras 3973 4058 4108 4105 4106 4107 4109 4201 420</t>
  </si>
  <si>
    <t>PPPA        372537 26/06/2025    7      102,245,685.00  232020200901        Fortalecimiento de los servicio    900.450.493  Fedsalud Federacion Gremial De Trabajadore  4 70 00   INSTITUCIONAL    TFCC            4109 PCIN    2500064 CN     5258-2024    Fras 3973 4058 4108 4105 4106 4107 4109 4201 420</t>
  </si>
  <si>
    <t>PPPA        372538 26/06/2025    1       53,805,676.00  232020200901        Fortalecimiento de los servicio    900.444.742  Sindicato Antioqueño De Anestesiologia Ane  4 70 00   INSTITUCIONAL    TFCC            5942 PCIN    2500067 CN     5254-2024                Fras 5942 5944 5837 5941</t>
  </si>
  <si>
    <t>PPPA        372538 26/06/2025    2       13,708,800.00  232020200901        Fortalecimiento de los servicio    900.444.742  Sindicato Antioqueño De Anestesiologia Ane  4 70 00   INSTITUCIONAL    TFCC            5944 PCIN    2500067 CN     5254-2024                Fras 5942 5944 5837 5941</t>
  </si>
  <si>
    <t>PPPA        372538 26/06/2025    3        5,250,000.00  232020200901        Fortalecimiento de los servicio    900.444.742  Sindicato Antioqueño De Anestesiologia Ane  4 70 00   INSTITUCIONAL    TFCC            5941 PCIN    2500067 CN     5254-2024                Fras 5942 5944 5837 5941</t>
  </si>
  <si>
    <t>PPPA        372539 26/06/2025    1        5,591,131.00  232020200901        Fortalecimiento de los servicio    900.445.089  Thaus Talento Humano En Salud Sindicato De  4 70 00   INSTITUCIONAL    TFCC            2385 PCIN    2500641 CN      75-2025                       Fras 2385 3</t>
  </si>
  <si>
    <t>PPPA        372539 26/06/2025    2       94,408,869.00  232020200901        Fortalecimiento de los servicio    900.445.089  Thaus Talento Humano En Salud Sindicato De  4 70 00   INSTITUCIONAL    TFCC               3 PCIN    2500641 CN      75-2025                       Fras 2385 3</t>
  </si>
  <si>
    <t>PPPA        372540 26/06/2025    1       38,868,348.00  232020200901        Fortalecimiento de los servicio    900.445.502  Cirujanos De Colombia Sindicato De Gremio   4 70 00   INSTITUCIONAL    TFCC            1067 PCIN    2501917 CN     1172-2025                     Fras 1067 1084</t>
  </si>
  <si>
    <t>PPPA        372540 26/06/2025    2       12,208,145.00  232020200901        Fortalecimiento de los servicio    900.445.502  Cirujanos De Colombia Sindicato De Gremio   4 70 00   INSTITUCIONAL    TFCC            1084 PCIN    2501917 CN     1172-2025                     Fras 1067 1084</t>
  </si>
  <si>
    <t>PPPA        372541 26/06/2025    1      225,728,659.00  232020200901        Fortalecimiento de los servicio    900.450.676  Sogos Sindicato Nacional De Ginecologia Y   4 70 00   INSTITUCIONAL    TFCC             492 PCIN    2500052 CN     5922-2024                    Fras 492 485 499</t>
  </si>
  <si>
    <t>PPPA        372542 26/06/2025    2          709,729.00  232020200901        Fortalecimiento de los servicio    900.463.012  Sindicato Nacional De Traumatologia Y Orto  4 70 00   INSTITUCIONAL    TFCC            1337 PCCP    2407127 CN     5236-2024             Fras 1235 1337 1501 1508 1520</t>
  </si>
  <si>
    <t>PPPA        372541 26/06/2025    2       51,556,389.00  232020200901        Fortalecimiento de los servicio    900.450.676  Sogos Sindicato Nacional De Ginecologia Y   4 70 00   INSTITUCIONAL    TFCC             485 PCCP    2408529 CN     5922-2024                    Fras 492 485 499</t>
  </si>
  <si>
    <t>PPPA        372541 26/06/2025    3      122,714,952.00  232020200901        Fortalecimiento de los servicio    900.450.676  Sogos Sindicato Nacional De Ginecologia Y   4 70 00   INSTITUCIONAL    TFCC             499 PCIN    2502321 CN     1475-2025                    Fras 492 485 499</t>
  </si>
  <si>
    <t>PPPA        372542 26/06/2025    1          101,039.00  232020200901        Fortalecimiento de los servicio    900.463.012  Sindicato Nacional De Traumatologia Y Orto  4 70 00   INSTITUCIONAL    TFPT            1235 PCCP    2403445 CN     245-2024              Fras 1235 1337 1501 1508 1520</t>
  </si>
  <si>
    <t>PPPA        372542 26/06/2025    3       91,581,938.00  232020200901        Fortalecimiento de los servicio    900.463.012  Sindicato Nacional De Traumatologia Y Orto  4 70 00   INSTITUCIONAL    TFCC            1501 PCIN    2500065 CN     5236-2024             Fras 1235 1337 1501 1508 1520</t>
  </si>
  <si>
    <t>PPPA        372542 26/06/2025    4        4,646,513.00  232020200901        Fortalecimiento de los servicio    900.463.012  Sindicato Nacional De Traumatologia Y Orto  4 70 00   INSTITUCIONAL    TFCC            1501 PCIN    2503423 CN     5236-2024             Fras 1235 1337 1501 1508 1520</t>
  </si>
  <si>
    <t>PPPA        372542 26/06/2025    5        8,739,076.00  232020200901        Fortalecimiento de los servicio    900.463.012  Sindicato Nacional De Traumatologia Y Orto  4 70 00   INSTITUCIONAL    TFCC            1508 PCIN    2503423 CN     5236-2024             Fras 1235 1337 1501 1508 1520</t>
  </si>
  <si>
    <t>PPPA        372542 26/06/2025    6       45,361,904.00  232020200901        Fortalecimiento de los servicio    900.463.012  Sindicato Nacional De Traumatologia Y Orto  4 70 00   INSTITUCIONAL    TFCC            1520 PCIN    2503423 CN     5236-2024             Fras 1235 1337 1501 1508 1520</t>
  </si>
  <si>
    <t>PPPA        372543 26/06/2025    1      228,161,193.00  232020200901        Fortalecimiento de los servicio    900.608.729  Uroservice Sas                              4 70 00   INSTITUCIONAL    TFCC             959 PCIN    2500735 CN     001-2025                       Fras 959 968</t>
  </si>
  <si>
    <t>PPPA        372543 26/06/2025    2       58,335,164.00  232020200901        Fortalecimiento de los servicio    900.608.729  Uroservice Sas                              4 70 00   INSTITUCIONAL    TFCC             968 PCIN    2500735 CN     001-2025                       Fras 959 968</t>
  </si>
  <si>
    <t>PPPA        372545 26/06/2025    1       35,839,901.00  232020200901        Fortalecimiento de los servicio    890.981.689  Aida Asociacion De Instrumentadores De Ant  4 70 00   INSTITUCIONAL    TFCC             675 PCCP    2407100 CN     5034-2024                      Fras 675 677</t>
  </si>
  <si>
    <t>PPPA        372545 26/06/2025    2        5,000,000.00  232020200901        Fortalecimiento de los servicio    890.981.689  Aida Asociacion De Instrumentadores De Ant  4 70 00   INSTITUCIONAL    TFCC             677 PCIN    2500063 CN     5034-2024                      Fras 675 677</t>
  </si>
  <si>
    <t>PPPA        372567 26/06/2025    3        4,994,657.00  232020200901        Fortalecimiento de los servicio    900.452.778  Ascolsa Asociacion Sindical Colombiana De   4 70 00   INSTITUCIONAL    TFCC             833 PCCP    2308560 CN     3841-2023                        Fras 833</t>
  </si>
  <si>
    <t xml:space="preserve">    UsuarioISAVELEZ                    Pág. 63 de 113         22-10-2025                                  XENCO S.A.&lt;PCHVIDA&gt;</t>
  </si>
  <si>
    <t>PNCF           268 26/06/2025    1           35,539.00  232020200901        Fortalecimiento de los servicio    900.445.502  Cirujanos De Colombia Sindicato De Gremio   4 70 00   INSTITUCIONAL    TFCC            1045 PCIN    2501917 CN     1172-2025    NC 2-180  FRA1045 FEBRERO 2025 RECONOCIMIENTO GL</t>
  </si>
  <si>
    <t>PPPA        372632 27/06/2025    1        8,620,158.00  232020200901        Fortalecimiento de los servicio    900.452.778  Ascolsa Asociacion Sindical Colombiana De   4 70 00   INSTITUCIONAL    TFCC             879 PCCP    2307995 CN     3853-2023                      Fras 879 833</t>
  </si>
  <si>
    <t>PNCF           270 27/06/2025    1           53,414.00  232020200901        Fortalecimiento de los servicio    900.445.502  Cirujanos De Colombia Sindicato De Gremio   4 70 00   INSTITUCIONAL    TFCC            1031 PCIN    2500070 CN     6046-2024    NC 2-176  FRA1031 ENERO 2025 RECONOCIMIENTO GLOS</t>
  </si>
  <si>
    <t>POBL         47646 27/06/2025    1       36,766,174.00  232020200901        Fortalecimiento de los servicio    900.445.502  Cirujanos De Colombia Sindicato De Gremio   4 70 00   INSTITUCIONAL    TFCC            1113 PCIN    2501917 CN     1172-2025    PRESTACION DE SERVICIOS PROFESIONALES ESPECIALIZ</t>
  </si>
  <si>
    <t>POBL         47646 27/06/2025    2           20,446.00  232020200901        Fortalecimiento de los servicio    900.445.502  Cirujanos De Colombia Sindicato De Gremio   4 70 00   INSTITUCIONAL    TFCC            1113 PCIN    2504434 CN     1172-2025    PRESTACION DE SERVICIOS PROFESIONALES ESPECIALIZ</t>
  </si>
  <si>
    <t>POBL         47647 27/06/2025    1       18,751,361.00  232020200901        Fortalecimiento de los servicio    900.444.742  Sindicato Antioqueño De Anestesiologia Ane  4 70 00   INSTITUCIONAL    TFCC            6496 PCIN    2503568 CN     2488-2025    PRESTACION DE SERVICIOS DE ANESTESIOLOGIA EN LA</t>
  </si>
  <si>
    <t>POBL         47647 27/06/2025    2       91,177,087.00  232020200901        Fortalecimiento de los servicio    900.444.742  Sindicato Antioqueño De Anestesiologia Ane  4 70 00   INSTITUCIONAL    TFCC            6496 PCIN    2504427 CN     2488-2025    PRESTACION DE SERVICIOS DE ANESTESIOLOGIA EN LA</t>
  </si>
  <si>
    <t>POBL         47648 27/06/2025    1       33,015,000.00  232020200901        Fortalecimiento de los servicio    900.444.742  Sindicato Antioqueño De Anestesiologia Ane  4 70 00   INSTITUCIONAL    TFCC            6497 PCIN    2504427 CN     2488-2025    PRESTACION DE SERVICIOS DE ANESTESIOLOGIA EN LA</t>
  </si>
  <si>
    <t>POBL         47652 27/06/2025    1       26,526,095.00  232020200901        Fortalecimiento de los servicio    890.981.689  Aida Asociacion De Instrumentadores De Ant  4 70 00   INSTITUCIONAL    TFCC             733 PCIN    2504459 CN     2916-2025    PRESTACION DE SERVICIOS DE INSTRUMENTACION QUIRU</t>
  </si>
  <si>
    <t>POBL         47655 27/06/2025    1       67,315,192.00  232020200901        Fortalecimiento de los servicio    900.608.729  Uroservice Sas                              4 70 00   INSTITUCIONAL    TFCC             983 PCIN    2503973 CN     001-2025     PRESTACION DE SERVICIOS ESPECIALIZADOS EN EL PRO</t>
  </si>
  <si>
    <t>POBL         47655 27/06/2025    2      110,969,836.00  232020200901        Fortalecimiento de los servicio    900.608.729  Uroservice Sas                              4 70 00   INSTITUCIONAL    TFCC             983 PCIN    2504435 CN     001-2025     PRESTACION DE SERVICIOS ESPECIALIZADOS EN EL PRO</t>
  </si>
  <si>
    <t>POBL         48544 27/06/2025    1       21,731,656.00  232020200901        Fortalecimiento de los servicio    900.445.089  Thaus Talento Humano En Salud Sindicato De  4 70 00   INSTITUCIONAL    TFCC            2652 PCIN    2503535 CN     2473-2025    PRESTACION DE SERVICIOS PROFESIONALES  ESPECIALI</t>
  </si>
  <si>
    <t>POBL         48544 27/06/2025    2       60,373,952.00  232020200901        Fortalecimiento de los servicio    900.445.089  Thaus Talento Humano En Salud Sindicato De  4 70 00   INSTITUCIONAL    TFCC            2652 PCIN    2504445 CN     2473-2025    PRESTACION DE SERVICIOS PROFESIONALES  ESPECIALI</t>
  </si>
  <si>
    <t>POBL         48954 27/06/2025    1       38,149,373.00  232020200901        Fortalecimiento de los servicio    900.450.493  Fedsalud Federacion Gremial De Trabajadore  4 70 00   INSTITUCIONAL    TFCC            4524 PCIN    2503537 CN     2476-2025    PRESTACION DE SERVICIOS  AUXILIAR EN SERVICIOS F</t>
  </si>
  <si>
    <t>POBL         48954 27/06/2025    2       74,343,424.00  232020200901        Fortalecimiento de los servicio    900.450.493  Fedsalud Federacion Gremial De Trabajadore  4 70 00   INSTITUCIONAL    TFCC            4524 PCIN    2504680 CN     2476-2025    PRESTACION DE SERVICIOS  AUXILIAR EN SERVICIOS F</t>
  </si>
  <si>
    <t>POBL         49001 27/06/2025    1        5,339,581.00  232020200901        Fortalecimiento de los servicio    900.463.012  Sindicato Nacional De Traumatologia Y Orto  4 70 00   INSTITUCIONAL    TFCC            1542 PCIN    2503978 CN     2669-2025    PRESTACION SERVICIOS DE ORTOPEDIA EN LA UH BELEN</t>
  </si>
  <si>
    <t>POBL         49001 27/06/2025    2       58,210,003.00  232020200901        Fortalecimiento de los servicio    900.463.012  Sindicato Nacional De Traumatologia Y Orto  4 70 00   INSTITUCIONAL    TFCC            1542 PCIN    2504429 CN     2669-2025    PRESTACION SERVICIOS DE ORTOPEDIA EN LA UH BELEN</t>
  </si>
  <si>
    <t>PCIN       2505488 27/06/2025    1       50,400,000.00  232020200902        Desarrollo de la organización      10.027.940   Jose Andres Ortiz Hoyos                     4 70 00   INSTITUCIONAL    PDIG          250025 PCIN    2505488 CN     3354-2025    PROFESIONAL ESPECIALIZADO ADMINISTRATIVO Y FINAN</t>
  </si>
  <si>
    <t>PCIN       2505489 27/06/2025    1       45,000,000.00  232020200902        Desarrollo de la organización      52.537.013   Jenny Carolina Diaz Cardenas                4 70 00   INSTITUCIONAL    PDIG          250025 PCIN    2505489 CN     3355-2025     PROFESIONAL UNIVERSITARIO EN INGENIERIA CIVIL</t>
  </si>
  <si>
    <t>PCIN       2505490 27/06/2025    1       72,000,000.00  232020200902        Desarrollo de la organización     1.017.130.147 Victor Alfonso Restrepo Alvarez             4 70 00   INSTITUCIONAL    PDIG          250025 PCIN    2505490 CN     3356-2025                       ARQUITECTO</t>
  </si>
  <si>
    <t>PNCF           267 27/06/2025    1        1,193,440.00  232020200901        Fortalecimiento de los servicio    900.445.502  Cirujanos De Colombia Sindicato De Gremio   4 70 00   INSTITUCIONAL    TFCC            1045 PCIN    2501917 CN     1172-2025    NC 2-178  FRA1045 FEBRERO 2025 RECONOCIMIENTO GL</t>
  </si>
  <si>
    <t>PNCF           269 27/06/2025    1           10,636.00  232020200901        Fortalecimiento de los servicio    900.445.502  Cirujanos De Colombia Sindicato De Gremio   4 70 00   INSTITUCIONAL    TFCC            1040 PCIN    2500070 CN     6046-2024    NC 2-177  FRA1040 ENERO 2025 RECONOCIMIENTO GLOS</t>
  </si>
  <si>
    <t>PPPA        372632 27/06/2025    2        8,238,834.00  232020200901        Fortalecimiento de los servicio    900.452.778  Ascolsa Asociacion Sindical Colombiana De   4 70 00   INSTITUCIONAL    TFCC             833 PCCP    2308560 CN     3841-2023                      Fras 879 833</t>
  </si>
  <si>
    <t>POBC         49564 30/06/2025    1        2,500,000.00  232020200903        Diseño e implementación del mod    43.633.989   Paola Andrea Cano                          1 50 72 13 EBAS (Atención   TFPM     29842025252 PCIN    2504582 CN     2984-2025       PAGO CONTRATISTA 30062025 HASTA: 05072025</t>
  </si>
  <si>
    <t>POBC         49565 30/06/2025    1          416,667.00  232020200903        Diseño e implementación del mod    43.633.989   Paola Andrea Cano                          1 50 72 13 EBAS (Atención   TFPM     29842025251 PCIN    2504582 CN     2984-2025       PAGO CONTRATISTA 30062025 HASTA: 05072025</t>
  </si>
  <si>
    <t>POBC         49566 30/06/2025    1        2,500,000.00  232020200903        Diseño e implementación del mod    43.704.418   Sandra Jimena Bedoya                       1 50 72 13 EBAS (Atención   TFPM     29852025252 PCIN    2504583 CN     2985-2025       PAGO CONTRATISTA 30062025 HASTA: 05072025</t>
  </si>
  <si>
    <t>POBC         49567 30/06/2025    1          416,667.00  232020200903        Diseño e implementación del mod    43.704.418   Sandra Jimena Bedoya                       1 50 72 13 EBAS (Atención   TFPM     29852025251 PCIN    2504583 CN     2985-2025       PAGO CONTRATISTA 30062025 HASTA: 05072025</t>
  </si>
  <si>
    <t>POBC         49568 30/06/2025    1        4,750,000.00  232020200903        Diseño e implementación del mod    43.743.810   Lina Maria Lopera Valencia                 1 50 72 13 EBAS (Atención   TFPM     29862025252 PCIN    2504584 CN     2986-2025       PAGO CONTRATISTA 30062025 HASTA: 05072025</t>
  </si>
  <si>
    <t>POBC         49569 30/06/2025    1          791,667.00  232020200903        Diseño e implementación del mod    43.743.810   Lina Maria Lopera Valencia                 1 50 72 13 EBAS (Atención   TFPM     29862025251 PCIN    2504584 CN     2986-2025       PAGO CONTRATISTA 30062025 HASTA: 05072025</t>
  </si>
  <si>
    <t>POBC         49570 30/06/2025    1          416,667.00  232020200903        Diseño e implementación del mod    43.744.616   Dorian Yasmid Rodas                        1 50 72 13 EBAS (Atención   TFPM     29872025251 PCIN    2504585 CN     2987-2025       PAGO CONTRATISTA 30062025 HASTA: 05072025</t>
  </si>
  <si>
    <t>PDCI            42 30/06/2025    1       16,166,667.00  232020200903        Diseño e implementación del mod   1.128.405.691 Jonny Alexander Sepulveda Jaramillo        1 50 72 13 EBAS (Atención   PDIG          250194 PCIN    2504860 CN     3202-2025    LIBERACION COMPROMISOS SEGUN ACTAS DE LIQUIDACIO</t>
  </si>
  <si>
    <t>POBC         47662 30/06/2025    1        7,500,000.00  232020200902        Desarrollo de la organización      52.537.013   Jenny Carolina Diaz Cardenas                4 70 00   INSTITUCIONAL    TFPM              19 PCIN    2503498 CN     2458-2025    CONTRATO 2458-2025 - FACTURA FVE 19 - PRESTACIÓN</t>
  </si>
  <si>
    <t>POBC         47663 30/06/2025    1       12,105,000.00  232020200901        Fortalecimiento de los servicio    43.737.249   Diana Cecilia Jaramillo Posada              4 70 00   INSTITUCIONAL    TFPM            2340 PCIN    2504148 CN     2739-2025    CAUSACION PAGO FACTURA 2340 DEL CONTRATO 2739-20</t>
  </si>
  <si>
    <t>POBC         47672 30/06/2025    1        1,000,000.00  232020200903        Diseño e implementación del mod   1.030.614.380 Ingry Shirley Marin Guevara                1 50 72 13 EBAS (Atención   TFPM             202 PCIN    2504714 CN     3096-2025    CAUSACION FACTURA FE-202 DEL CONTRATO 3096-2025</t>
  </si>
  <si>
    <t>POBC         47673 30/06/2025    1        6,000,000.00  232020200903        Diseño e implementación del mod   1.030.614.380 Ingry Shirley Marin Guevara                1 50 72 13 EBAS (Atención   TFPM             203 PCIN    2504714 CN     3096-2025    CAUSACION FACTURA FE-203 DEL CONTRATO 3096-2025</t>
  </si>
  <si>
    <t>POBC         48909 30/06/2025    1        8,400,000.00  232020200902        Desarrollo de la organización      10.027.940   Jose Andres Ortiz Hoyos                     4 70 00   INSTITUCIONAL    TFPM     14592025255 PCIN    2502237 CN     1459-2025       PAGO CONTRATISTA 30062025 HASTA: 05072025</t>
  </si>
  <si>
    <t>POBC         48906 30/06/2025    1        2,670,000.00  232020200903        Diseño e implementación del mod    29.689.069   Andrea  Yurani  Henao  Lopez                4 70 00   INSTITUCIONAL    TFPM     11352025255 PCIN    2501830 CN     1135-2025       PAGO CONTRATISTA 30062025 HASTA: 05072025</t>
  </si>
  <si>
    <t>POBC         48907 30/06/2025    1        2,670,000.00  232020200903        Diseño e implementación del mod   1.066.268.587 Nadys Esther Zabaleta Duran                 4 70 00   INSTITUCIONAL    TFPM     11362025255 PCIN    2501831 CN     1136-2025       PAGO CONTRATISTA 30062025 HASTA: 05072025</t>
  </si>
  <si>
    <t>POBC         48916 30/06/2025    1        6,391,680.00  232020200903        Diseño e implementación del mod   1.000.413.376 Paulina Galvis Cardona                      4 70 00   INSTITUCIONAL    TFPM     23432025254 PCIN    2503322 CN     2343-2025       PAGO CONTRATISTA 30062025 HASTA: 05072025</t>
  </si>
  <si>
    <t>POBC         48917 30/06/2025    1        8,400,000.00  2320202005          Servicios de la construcción       71.774.532   John Jairo Osorio Lopera                    4 70 00   INSTITUCIONAL    TFPM     24502025254 PCIN    2503496 CN     2450-2025       PAGO CONTRATISTA 30062025 HASTA: 05072025</t>
  </si>
  <si>
    <t>POBC         48918 30/06/2025    1        8,400,000.00  2320202005          Servicios de la construcción      1.017.203.659 Daniela Cadena Restrepo                     4 70 00   INSTITUCIONAL    TFPM     24512025254 PCIN    2503497 CN     2451-2025       PAGO CONTRATISTA 30062025 HASTA: 05072025</t>
  </si>
  <si>
    <t>POBC         48922 30/06/2025    1        2,780,380.00  232020200901        Fortalecimiento de los servicio    21.698.195   Diana Julieth Quiroz Carvajal               4 70 00   INSTITUCIONAL    TFPM     27402025252 PCIN    2504124 CN     2740-2025       PAGO CONTRATISTA 30062025 HASTA: 05072025</t>
  </si>
  <si>
    <t>POBC         48923 30/06/2025    1        2,780,380.00  232020200901        Fortalecimiento de los servicio   1.017.276.194 Angie Paola Molina Lopez                    4 70 00   INSTITUCIONAL    TFPM     27412025252 PCIN    2504125 CN     2741-2025       PAGO CONTRATISTA 30062025 HASTA: 05072025</t>
  </si>
  <si>
    <t>POBC         48924 30/06/2025    1        2,780,380.00  232020200901        Fortalecimiento de los servicio   1.035.869.362 Stiwar Alberto Arroyabe Aristizabal         4 70 00   INSTITUCIONAL    TFPM     27422025252 PCIN    2504126 CN     2742-2025       PAGO CONTRATISTA 30062025 HASTA: 05072025</t>
  </si>
  <si>
    <t>POBC         48925 30/06/2025    1        2,780,380.00  232020200901        Fortalecimiento de los servicio   1.039.453.509 Luz Adriana Echeverri Vera                  4 70 00   INSTITUCIONAL    TFPM     27432025252 PCIN    2504127 CN     2743-2025       PAGO CONTRATISTA 30062025 HASTA: 05072025</t>
  </si>
  <si>
    <t>POBC         48929 30/06/2025    1        3,200,000.00  232020200903        Diseño e implementación del mod    43.676.560   Beatriz Elena Zapata Vargas                 4 70 00   INSTITUCIONAL    TFPM     31102025251 PCIN    2504539 CN     3110-2025       PAGO CONTRATISTA 30062025 HASTA: 05072025</t>
  </si>
  <si>
    <t>POBC         48926 30/06/2025    1       10,000,000.00  232020200901        Fortalecimiento de los servicio    43.593.175   Luz Banessa Velasquez Arango                4 70 00   INSTITUCIONAL    TFPM     28242025252 PCIN    2504319 CN     2824-2025       PAGO CONTRATISTA 30062025 HASTA: 05072025</t>
  </si>
  <si>
    <t>POBC         48927 30/06/2025    1        3,200,000.00  232020200903        Diseño e implementación del mod    32.292.870   Maria Eugenia Julio Montalvo                4 70 00   INSTITUCIONAL    TFPM     31082025251 PCIN    2504537 CN     3108-2025       PAGO CONTRATISTA 30062025 HASTA: 05072025</t>
  </si>
  <si>
    <t>POBC         48928 30/06/2025    1        3,200,000.00  232020200903        Diseño e implementación del mod    43.270.760   Diana Lucia Serna Salazar                   4 70 00   INSTITUCIONAL    TFPM     31092025251 PCIN    2504538 CN     3109-2025       PAGO CONTRATISTA 30062025 HASTA: 05072025</t>
  </si>
  <si>
    <t>POBC         48930 30/06/2025    1        3,200,000.00  232020200903        Diseño e implementación del mod    71.657.518   Jorge Ivan Zapata Jaramillo                 4 70 00   INSTITUCIONAL    TFPM     31112025251 PCIN    2504540 CN     3111-2025       PAGO CONTRATISTA 30062025 HASTA: 05072025</t>
  </si>
  <si>
    <t>POBC         48931 30/06/2025    1        3,200,000.00  232020200903        Diseño e implementación del mod   1.000.536.987 Manuela Casas Blandon                       4 70 00   INSTITUCIONAL    TFPM     31122025251 PCIN    2504541 CN     3112-2025       PAGO CONTRATISTA 30062025 HASTA: 05072025</t>
  </si>
  <si>
    <t>POBC         48932 30/06/2025    1        3,200,000.00  232020200903        Diseño e implementación del mod   1.000.889.474 Vanesa Alexandra Ramirez Parra              4 70 00   INSTITUCIONAL    TFPM     31132025251 PCIN    2504542 CN     3113-2025       PAGO CONTRATISTA 30062025 HASTA: 05072025</t>
  </si>
  <si>
    <t>POBC         48933 30/06/2025    1        3,200,000.00  232020200903        Diseño e implementación del mod   1.001.250.743 Maria Camila Zapata Garcia                  4 70 00   INSTITUCIONAL    TFPM     31142025251 PCIN    2504543 CN     3114-2025       PAGO CONTRATISTA 30062025 HASTA: 05072025</t>
  </si>
  <si>
    <t xml:space="preserve">    UsuarioISAVELEZ                    Pág. 64 de 113         22-10-2025                                  XENCO S.A.&lt;PCHVIDA&gt;</t>
  </si>
  <si>
    <t>POBC         48934 30/06/2025    1        3,200,000.00  232020200903        Diseño e implementación del mod   1.001.669.038 Karen Daniela Mazo Zapata                   4 70 00   INSTITUCIONAL    TFPM     31152025251 PCIN    2504544 CN     3115-2025       PAGO CONTRATISTA 30062025 HASTA: 05072025</t>
  </si>
  <si>
    <t>POBC         48935 30/06/2025    1        3,200,000.00  232020200903        Diseño e implementación del mod   1.007.240.135 Carolina  Torres Cadavid                    4 70 00   INSTITUCIONAL    TFPM     31162025251 PCIN    2504545 CN     3116-2025       PAGO CONTRATISTA 30062025 HASTA: 05072025</t>
  </si>
  <si>
    <t>POBC         48936 30/06/2025    1        3,200,000.00  232020200903        Diseño e implementación del mod   1.017.206.148 Alexandra Garcia Chavarria                  4 70 00   INSTITUCIONAL    TFPM     31172025251 PCIN    2504546 CN     3117-2025       PAGO CONTRATISTA 30062025 HASTA: 05072025</t>
  </si>
  <si>
    <t>POBC         48937 30/06/2025    1        3,200,000.00  232020200903        Diseño e implementación del mod   1.035.228.898 Mayra Alejandra Rendon Cataño               4 70 00   INSTITUCIONAL    TFPM     31182025251 PCIN    2504547 CN     3118-2025       PAGO CONTRATISTA 30062025 HASTA: 05072025</t>
  </si>
  <si>
    <t>POBC         48938 30/06/2025    1        3,200,000.00  232020200903        Diseño e implementación del mod   1.037.598.330 Dairo Leon Arroyave Molina                  4 70 00   INSTITUCIONAL    TFPM     31192025251 PCIN    2504548 CN     3119-2025       PAGO CONTRATISTA 30062025 HASTA: 05072025</t>
  </si>
  <si>
    <t>POBC         48939 30/06/2025    1        3,200,000.00  232020200903        Diseño e implementación del mod   1.054.565.688 Geraldin Rocio Mora Gomez                   4 70 00   INSTITUCIONAL    TFPM     31202025251 PCIN    2504549 CN     3120-2025       PAGO CONTRATISTA 30062025 HASTA: 05072025</t>
  </si>
  <si>
    <t>POBC         48940 30/06/2025    1        3,200,000.00  232020200903        Diseño e implementación del mod   1.101.449.628 Katerine Zuñiga Solar                       4 70 00   INSTITUCIONAL    TFPM     31212025251 PCIN    2504550 CN     3121-2025       PAGO CONTRATISTA 30062025 HASTA: 05072025</t>
  </si>
  <si>
    <t>POBC         48941 30/06/2025    1        3,200,000.00  232020200903        Diseño e implementación del mod   1.128.470.285 Maria Victoria Mosquera Escobar             4 70 00   INSTITUCIONAL    TFPM     31222025251 PCIN    2504551 CN     3122-2025       PAGO CONTRATISTA 30062025 HASTA: 05072025</t>
  </si>
  <si>
    <t>POBC         48942 30/06/2025    1        3,200,000.00  232020200903        Diseño e implementación del mod   1.216.729.628 Valentina  Cortes Marin                     4 70 00   INSTITUCIONAL    TFPM     31232025251 PCIN    2504552 CN     3123-2025       PAGO CONTRATISTA 30062025 HASTA: 05072025</t>
  </si>
  <si>
    <t>POBC         48951 30/06/2025    1        2,670,000.00  232020200903        Diseño e implementación del mod    71.796.924   Andres Osorio Ramirez                       4 70 00   INSTITUCIONAL    TFPM       932025256 PCIN    2500630 CN      93-2025        PAGO CONTRATISTA 30062025 HASTA: 05072025</t>
  </si>
  <si>
    <t>POBC         48952 30/06/2025    1        2,670,000.00  232020200903        Diseño e implementación del mod   1.065.598.276 Elber Jose Lopez Gonzalez                   4 70 00   INSTITUCIONAL    TFPM       942025256 PCIN    2500631 CN      94-2025        PAGO CONTRATISTA 30062025 HASTA: 05072025</t>
  </si>
  <si>
    <t>POBC         48953 30/06/2025    1        5,283,900.00  232020200903        Diseño e implementación del mod    71.761.300   Juan Carlos Vergara Cogollo                 4 70 00   INSTITUCIONAL    TFPM       952025256 PCIN    2500632 CN      95-2025        PAGO CONTRATISTA 30062025 HASTA: 05072025</t>
  </si>
  <si>
    <t>POBC         49481 30/06/2025    1        2,813,978.00  232020200903        Diseño e implementación del mod    52.931.093   Carolina Mesa Duarte                        4 70 00   INSTITUCIONAL    TFPM     11692025255 PCIN    2501886 CN     1169-2025       PAGO CONTRATISTA 30062025 HASTA: 05072025</t>
  </si>
  <si>
    <t>POBC         49482 30/06/2025    1        5,040,000.00  232020200902        Desarrollo de la organización     1.017.130.147 Victor Alfonso Restrepo Alvarez             4 70 00   INSTITUCIONAL    TFPM      1992025256 PCIN    2500830 CN     199-2025        PAGO CONTRATISTA 30062025 HASTA: 05072025</t>
  </si>
  <si>
    <t>POBC         49483 30/06/2025    1        6,960,000.00  232020200902        Desarrollo de la organización     1.017.130.147 Victor Alfonso Restrepo Alvarez             4 70 00   INSTITUCIONAL    TFPM     24742025255 PCIN    2503523 CN     2474-2025       PAGO CONTRATISTA 30062025 HASTA: 05072025</t>
  </si>
  <si>
    <t>POBC         49509 30/06/2025    1        5,197,500.00  232020200903        Diseño e implementación del mod   1.037.611.912 Cyndi Yomara Betancur Parra                1 50 72 13 EBAS (Atención   TFPM     29252025252 PCIN    2504487 CN     2925-2025       PAGO CONTRATISTA 30062025 HASTA: 05072025</t>
  </si>
  <si>
    <t>POBC         49505 30/06/2025    1        2,533,839.00  232020200903        Diseño e implementación del mod    31.422.956   Gloria Patricia Escobar Rincon             1 50 72 13 EBAS (Atención   TFPM     29202025252 PCIN    2504482 CN     2920-2025       PAGO CONTRATISTA 30062025 HASTA: 05072025</t>
  </si>
  <si>
    <t>POBC         49628 30/06/2025    1          791,667.00  232020200903        Diseño e implementación del mod   1.020.394.050 Diana Carolina Solano Marin                1 50 72 13 EBAS (Atención   TFPM     30172025251 PCIN    2504615 CN     3017-2025       PAGO CONTRATISTA 30062025 HASTA: 05072025</t>
  </si>
  <si>
    <t>POBC         49629 30/06/2025    1        4,750,000.00  232020200903        Diseño e implementación del mod   1.020.394.050 Diana Carolina Solano Marin                1 50 72 13 EBAS (Atención   TFPM     30172025252 PCIN    2504615 CN     3017-2025       PAGO CONTRATISTA 30062025 HASTA: 05072025</t>
  </si>
  <si>
    <t>POBC         49630 30/06/2025    1          416,667.00  232020200903        Diseño e implementación del mod   1.020.419.637 Karla Cristina Marin Castaño               1 50 72 13 EBAS (Atención   TFPM     30182025251 PCIN    2504616 CN     3018-2025       PAGO CONTRATISTA 30062025 HASTA: 05072025</t>
  </si>
  <si>
    <t>POBC         49631 30/06/2025    1        2,500,000.00  232020200903        Diseño e implementación del mod   1.020.419.637 Karla Cristina Marin Castaño               1 50 72 13 EBAS (Atención   TFPM     30182025252 PCIN    2504616 CN     3018-2025       PAGO CONTRATISTA 30062025 HASTA: 05072025</t>
  </si>
  <si>
    <t>POBC         49632 30/06/2025    1          791,667.00  232020200903        Diseño e implementación del mod   1.020.442.117 Ana Maria Acevedo  Arias                   1 50 72 13 EBAS (Atención   TFPM     30192025251 PCIN    2504617 CN     3019-2025       PAGO CONTRATISTA 30062025 HASTA: 05072025</t>
  </si>
  <si>
    <t>POBC         49633 30/06/2025    1        4,750,000.00  232020200903        Diseño e implementación del mod   1.020.442.117 Ana Maria Acevedo  Arias                   1 50 72 13 EBAS (Atención   TFPM     30192025252 PCIN    2504617 CN     3019-2025       PAGO CONTRATISTA 30062025 HASTA: 05072025</t>
  </si>
  <si>
    <t>POBC         49634 30/06/2025    1          791,667.00  232020200903        Diseño e implementación del mod   1.020.458.676 Leidy Tatiana Correa David                 1 50 72 13 EBAS (Atención   TFPM     30202025251 PCIN    2504618 CN     3020-2025       PAGO CONTRATISTA 30062025 HASTA: 05072025</t>
  </si>
  <si>
    <t>POBC         49506 30/06/2025    1        2,500,000.00  232020200903        Diseño e implementación del mod   1.007.980.513 Luisa Katerine Angulo Martinez             1 50 72 13 EBAS (Atención   TFPM     29222025252 PCIN    2504484 CN     2922-2025       PAGO CONTRATISTA 30062025 HASTA: 05072025</t>
  </si>
  <si>
    <t>POBC         49507 30/06/2025    1        2,533,839.00  232020200903        Diseño e implementación del mod   1.035.303.850 Cindy  Julieth  Arredondo Guisao           1 50 72 13 EBAS (Atención   TFPM     29232025252 PCIN    2504485 CN     2923-2025       PAGO CONTRATISTA 30062025 HASTA: 05072025</t>
  </si>
  <si>
    <t>POBC         49508 30/06/2025    1        2,500,000.00  232020200903        Diseño e implementación del mod   1.035.861.232 Lorena Andrea Lopez Vasquez                1 50 72 13 EBAS (Atención   TFPM     29242025252 PCIN    2504486 CN     2924-2025       PAGO CONTRATISTA 30062025 HASTA: 05072025</t>
  </si>
  <si>
    <t>POBC         49510 30/06/2025    1        5,197,500.00  232020200903        Diseño e implementación del mod   1.039.451.527 Jessica Alejandra Rua Grajales             1 50 72 13 EBAS (Atención   TFPM     29262025252 PCIN    2504488 CN     2926-2025       PAGO CONTRATISTA 30062025 HASTA: 05072025</t>
  </si>
  <si>
    <t>POBC         49511 30/06/2025    1        2,079,000.00  232020200903        Diseño e implementación del mod   1.039.451.527 Jessica Alejandra Rua Grajales             1 50 72 13 EBAS (Atención   TFPM     29262025251 PCIN    2504488 CN     2926-2025       PAGO CONTRATISTA 30062025 HASTA: 05072025</t>
  </si>
  <si>
    <t>POBC         49512 30/06/2025    1        1,416,667.00  232020200903        Diseño e implementación del mod   1.045.050.556 Leisy Yohana Murillo Arteaga               1 50 72 13 EBAS (Atención   TFPM     29272025252 PCIN    2504489 CN     2927-2025       PAGO CONTRATISTA 30062025 HASTA: 05072025</t>
  </si>
  <si>
    <t>POBC         49513 30/06/2025    1        1,689,226.00  232020200903        Diseño e implementación del mod   1.216.723.247 Maria Fernanda Mira Escudero               1 50 72 13 EBAS (Atención   TFPM     29282025252 PCIN    2504490 CN     2928-2025       PAGO CONTRATISTA 30062025 HASTA: 05072025</t>
  </si>
  <si>
    <t>POBC         49514 30/06/2025    1        4,750,000.00  232020200903        Diseño e implementación del mod    22.956.810   Alejandra Florez Mora                      1 50 72 13 EBAS (Atención   TFPM     29362025252 PCIN    2504498 CN     2936-2025       PAGO CONTRATISTA 30062025 HASTA: 05072025</t>
  </si>
  <si>
    <t>POBC         49515 30/06/2025    1        4,750,000.00  232020200903        Diseño e implementación del mod    71.218.415   Ramon Alberto Montoya Arango               1 50 72 13 EBAS (Atención   TFPM     29372025252 PCIN    2504499 CN     2937-2025       PAGO CONTRATISTA 30062025 HASTA: 05072025</t>
  </si>
  <si>
    <t>POBC         49516 30/06/2025    1        6,000,000.00  232020200903        Diseño e implementación del mod   1.003.969.715 Juliana  Moreno Rivas                      1 50 72 13 EBAS (Atención   TFPM     29382025252 PCIN    2504500 CN     2938-2025       PAGO CONTRATISTA 30062025 HASTA: 05072025</t>
  </si>
  <si>
    <t>POBC         49517 30/06/2025    1        6,000,000.00  232020200903        Diseño e implementación del mod   1.007.198.372 Diego Alejandro Garc Ia Rincon             1 50 72 13 EBAS (Atención   TFPM     29392025252 PCIN    2504501 CN     2939-2025       PAGO CONTRATISTA 30062025 HASTA: 05072025</t>
  </si>
  <si>
    <t>POBC         49521 30/06/2025    1        6,000,000.00  232020200903        Diseño e implementación del mod   1.054.120.589 Edison Jabier Beltran Rincon               1 50 72 13 EBAS (Atención   TFPM     29432025252 PCIN    2504505 CN     2943-2025       PAGO CONTRATISTA 30062025 HASTA: 05072025</t>
  </si>
  <si>
    <t>POBC         49518 30/06/2025    1        6,000,000.00  232020200903        Diseño e implementación del mod   1.020.442.786 Maria Camila Jimenez Marin Marin           1 50 72 13 EBAS (Atención   TFPM     29402025252 PCIN    2504502 CN     2940-2025       PAGO CONTRATISTA 30062025 HASTA: 05072025</t>
  </si>
  <si>
    <t>POBC         49519 30/06/2025    1        6,000,000.00  232020200903        Diseño e implementación del mod   1.035.866.320 Laura Muñoz Alvarez                        1 50 72 13 EBAS (Atención   TFPM     29412025252 PCIN    2504503 CN     2941-2025       PAGO CONTRATISTA 30062025 HASTA: 05072025</t>
  </si>
  <si>
    <t>POBC         49520 30/06/2025    1        4,750,000.00  232020200903        Diseño e implementación del mod   1.045.438.768 Thalia Ariana Molina Ruiz                  1 50 72 13 EBAS (Atención   TFPM     29422025252 PCIN    2504504 CN     2942-2025       PAGO CONTRATISTA 30062025 HASTA: 05072025</t>
  </si>
  <si>
    <t>POBC         49522 30/06/2025    1        2,000,000.00  232020200903        Diseño e implementación del mod   1.054.120.589 Edison Jabier Beltran Rincon               1 50 72 13 EBAS (Atención   TFPM     29432025251 PCIN    2504505 CN     2943-2025       PAGO CONTRATISTA 30062025 HASTA: 05072025</t>
  </si>
  <si>
    <t>POBC         49523 30/06/2025    1        4,750,000.00  232020200903        Diseño e implementación del mod    25.021.775   Gloria Constanza Gomez Rodriguez           1 50 72 13 EBAS (Atención   TFPM     29602025252 PCIN    2504558 CN     2960-2025       PAGO CONTRATISTA 30062025 HASTA: 05072025</t>
  </si>
  <si>
    <t>POBC         49524 30/06/2025    1          791,667.00  232020200903        Diseño e implementación del mod    25.021.775   Gloria Constanza Gomez Rodriguez           1 50 72 13 EBAS (Atención   TFPM     29602025251 PCIN    2504558 CN     2960-2025       PAGO CONTRATISTA 30062025 HASTA: 05072025</t>
  </si>
  <si>
    <t>POBC         49525 30/06/2025    1          416,667.00  232020200903        Diseño e implementación del mod    25.037.786   Luz Mary Guevara Hernandez                 1 50 72 13 EBAS (Atención   TFPM     29612025251 PCIN    2504559 CN     2961-2025       PAGO CONTRATISTA 30062025 HASTA: 05072025</t>
  </si>
  <si>
    <t>POBC         49526 30/06/2025    1        2,500,000.00  232020200903        Diseño e implementación del mod    25.037.786   Luz Mary Guevara Hernandez                 1 50 72 13 EBAS (Atención   TFPM     29612025252 PCIN    2504559 CN     2961-2025       PAGO CONTRATISTA 30062025 HASTA: 05072025</t>
  </si>
  <si>
    <t>POBC         49527 30/06/2025    1        2,500,000.00  232020200903        Diseño e implementación del mod    32.182.006   Leidy Patricia Mena Palacio                1 50 72 13 EBAS (Atención   TFPM     29632025252 PCIN    2504561 CN     2963-2025       PAGO CONTRATISTA 30062025 HASTA: 05072025</t>
  </si>
  <si>
    <t>POBC         49528 30/06/2025    1          416,667.00  232020200903        Diseño e implementación del mod    32.182.006   Leidy Patricia Mena Palacio                1 50 72 13 EBAS (Atención   TFPM     29632025251 PCIN    2504561 CN     2963-2025       PAGO CONTRATISTA 30062025 HASTA: 05072025</t>
  </si>
  <si>
    <t>POBC         49529 30/06/2025    1        1,000,000.00  232020200903        Diseño e implementación del mod    35.603.538   Subjeis Torres Buenaños                    1 50 72 13 EBAS (Atención   TFPM     29662025251 PCIN    2504564 CN     2966-2025       PAGO CONTRATISTA 30062025 HASTA: 05072025</t>
  </si>
  <si>
    <t>POBC         49530 30/06/2025    1        6,000,000.00  232020200903        Diseño e implementación del mod    35.603.538   Subjeis Torres Buenaños                    1 50 72 13 EBAS (Atención   TFPM     29662025252 PCIN    2504564 CN     2966-2025       PAGO CONTRATISTA 30062025 HASTA: 05072025</t>
  </si>
  <si>
    <t>POBC         49531 30/06/2025    1        2,500,000.00  232020200903        Diseño e implementación del mod    35.697.857   Yomaira  Moreno Giron                      1 50 72 13 EBAS (Atención   TFPM     29672025252 PCIN    2504565 CN     2967-2025       PAGO CONTRATISTA 30062025 HASTA: 05072025</t>
  </si>
  <si>
    <t>POBC         49532 30/06/2025    1          416,667.00  232020200903        Diseño e implementación del mod    35.697.857   Yomaira  Moreno Giron                      1 50 72 13 EBAS (Atención   TFPM     29672025251 PCIN    2504565 CN     2967-2025       PAGO CONTRATISTA 30062025 HASTA: 05072025</t>
  </si>
  <si>
    <t>POBC         49533 30/06/2025    1        1,000,000.00  232020200903        Diseño e implementación del mod    35.852.193   Yunni Besci Mena Renteria                  1 50 72 13 EBAS (Atención   TFPM     29682025251 PCIN    2504566 CN     2968-2025       PAGO CONTRATISTA 30062025 HASTA: 05072025</t>
  </si>
  <si>
    <t>POBC         49534 30/06/2025    1        6,000,000.00  232020200903        Diseño e implementación del mod    35.852.193   Yunni Besci Mena Renteria                  1 50 72 13 EBAS (Atención   TFPM     29682025252 PCIN    2504566 CN     2968-2025       PAGO CONTRATISTA 30062025 HASTA: 05072025</t>
  </si>
  <si>
    <t>POBC         49535 30/06/2025    1        4,750,000.00  232020200903        Diseño e implementación del mod    37.181.995   Luz  Lorena  Jacome  Chinchilla            1 50 72 13 EBAS (Atención   TFPM     29692025252 PCIN    2504567 CN     2969-2025       PAGO CONTRATISTA 30062025 HASTA: 05072025</t>
  </si>
  <si>
    <t xml:space="preserve">    UsuarioISAVELEZ                    Pág. 65 de 113         22-10-2025                                  XENCO S.A.&lt;PCHVIDA&gt;</t>
  </si>
  <si>
    <t>POBC         49536 30/06/2025    1          791,667.00  232020200903        Diseño e implementación del mod    37.181.995   Luz  Lorena  Jacome  Chinchilla            1 50 72 13 EBAS (Atención   TFPM     29692025251 PCIN    2504567 CN     2969-2025       PAGO CONTRATISTA 30062025 HASTA: 05072025</t>
  </si>
  <si>
    <t>POBC         49537 30/06/2025    1          416,667.00  232020200903        Diseño e implementación del mod    39.179.409   Deisy Johana Gomez Valencia                1 50 72 13 EBAS (Atención   TFPM     29702025251 PCIN    2504568 CN     2970-2025       PAGO CONTRATISTA 30062025 HASTA: 05072025</t>
  </si>
  <si>
    <t>POBC         49541 30/06/2025    1          791,667.00  232020200903        Diseño e implementación del mod    42.753.515   Beatriz Elena Rico Zapata                  1 50 72 13 EBAS (Atención   TFPM     29722025251 PCIN    2504570 CN     2972-2025       PAGO CONTRATISTA 30062025 HASTA: 05072025</t>
  </si>
  <si>
    <t>POBC         49538 30/06/2025    1        2,500,000.00  232020200903        Diseño e implementación del mod    39.179.409   Deisy Johana Gomez Valencia                1 50 72 13 EBAS (Atención   TFPM     29702025252 PCIN    2504568 CN     2970-2025       PAGO CONTRATISTA 30062025 HASTA: 05072025</t>
  </si>
  <si>
    <t>POBC         49539 30/06/2025    1          791,667.00  232020200903        Diseño e implementación del mod    42.692.876   Ana Maria Gallego Grisales                 1 50 72 13 EBAS (Atención   TFPM     29712025251 PCIN    2504569 CN     2971-2025       PAGO CONTRATISTA 30062025 HASTA: 05072025</t>
  </si>
  <si>
    <t>POBC         49540 30/06/2025    1        4,750,000.00  232020200903        Diseño e implementación del mod    42.692.876   Ana Maria Gallego Grisales                 1 50 72 13 EBAS (Atención   TFPM     29712025252 PCIN    2504569 CN     2971-2025       PAGO CONTRATISTA 30062025 HASTA: 05072025</t>
  </si>
  <si>
    <t>POBC         49542 30/06/2025    1        4,750,000.00  232020200903        Diseño e implementación del mod    42.753.515   Beatriz Elena Rico Zapata                  1 50 72 13 EBAS (Atención   TFPM     29722025252 PCIN    2504570 CN     2972-2025       PAGO CONTRATISTA 30062025 HASTA: 05072025</t>
  </si>
  <si>
    <t>POBC         49543 30/06/2025    1          416,667.00  232020200903        Diseño e implementación del mod    42.842.178   Maria Raquel Zuluaga Correa                1 50 72 13 EBAS (Atención   TFPM     29732025251 PCIN    2504571 CN     2973-2025       PAGO CONTRATISTA 30062025 HASTA: 05072025</t>
  </si>
  <si>
    <t>POBC         49544 30/06/2025    1        2,500,000.00  232020200903        Diseño e implementación del mod    42.842.178   Maria Raquel Zuluaga Correa                1 50 72 13 EBAS (Atención   TFPM     29732025252 PCIN    2504571 CN     2973-2025       PAGO CONTRATISTA 30062025 HASTA: 05072025</t>
  </si>
  <si>
    <t>POBC         49545 30/06/2025    1        1,000,000.00  232020200903        Diseño e implementación del mod    43.222.592   Paula Andrea Giraldo Aristizabal           1 50 72 13 EBAS (Atención   TFPM     29742025251 PCIN    2504572 CN     2974-2025       PAGO CONTRATISTA 30062025 HASTA: 05072025</t>
  </si>
  <si>
    <t>POBC         49546 30/06/2025    1        6,000,000.00  232020200903        Diseño e implementación del mod    43.222.592   Paula Andrea Giraldo Aristizabal           1 50 72 13 EBAS (Atención   TFPM     29742025252 PCIN    2504572 CN     2974-2025       PAGO CONTRATISTA 30062025 HASTA: 05072025</t>
  </si>
  <si>
    <t>POBC         49547 30/06/2025    1        2,500,000.00  232020200903        Diseño e implementación del mod    43.268.811   Alba Libia Tamayo Valencia                 1 50 72 13 EBAS (Atención   TFPM     29752025252 PCIN    2504573 CN     2975-2025       PAGO CONTRATISTA 30062025 HASTA: 05072025</t>
  </si>
  <si>
    <t>POBC         49548 30/06/2025    1          416,667.00  232020200903        Diseño e implementación del mod    43.268.811   Alba Libia Tamayo Valencia                 1 50 72 13 EBAS (Atención   TFPM     29752025251 PCIN    2504573 CN     2975-2025       PAGO CONTRATISTA 30062025 HASTA: 05072025</t>
  </si>
  <si>
    <t>POBC         49549 30/06/2025    1          416,667.00  232020200903        Diseño e implementación del mod    43.381.645   Maria Sandra Henao Bustamante              1 50 72 13 EBAS (Atención   TFPM     29762025251 PCIN    2504574 CN     2976-2025       PAGO CONTRATISTA 30062025 HASTA: 05072025</t>
  </si>
  <si>
    <t>POBC         49550 30/06/2025    1        2,500,000.00  232020200903        Diseño e implementación del mod    43.381.645   Maria Sandra Henao Bustamante              1 50 72 13 EBAS (Atención   TFPM     29762025252 PCIN    2504574 CN     2976-2025       PAGO CONTRATISTA 30062025 HASTA: 05072025</t>
  </si>
  <si>
    <t>POBC         49551 30/06/2025    1          791,667.00  232020200903        Diseño e implementación del mod    43.576.427   Maribel Jaramillo Correa                   1 50 72 13 EBAS (Atención   TFPM     29772025251 PCIN    2504575 CN     2977-2025       PAGO CONTRATISTA 30062025 HASTA: 05072025</t>
  </si>
  <si>
    <t>POBC         49552 30/06/2025    1        4,750,000.00  232020200903        Diseño e implementación del mod    43.576.427   Maribel Jaramillo Correa                   1 50 72 13 EBAS (Atención   TFPM     29772025252 PCIN    2504575 CN     2977-2025       PAGO CONTRATISTA 30062025 HASTA: 05072025</t>
  </si>
  <si>
    <t>POBC         49553 30/06/2025    1          791,667.00  232020200903        Diseño e implementación del mod    43.586.096   Patricia Del Carmen Mena Pino              1 50 72 13 EBAS (Atención   TFPM     29782025251 PCIN    2504576 CN     2978-2025       PAGO CONTRATISTA 30062025 HASTA: 05072025</t>
  </si>
  <si>
    <t>POBC         49554 30/06/2025    1        4,750,000.00  232020200903        Diseño e implementación del mod    43.597.864   Zuleima Deossa Vargas                      1 50 72 13 EBAS (Atención   TFPM     29792025252 PCIN    2504577 CN     2979-2025       PAGO CONTRATISTA 30062025 HASTA: 05072025</t>
  </si>
  <si>
    <t>POBC         49555 30/06/2025    1          791,667.00  232020200903        Diseño e implementación del mod    43.597.864   Zuleima Deossa Vargas                      1 50 72 13 EBAS (Atención   TFPM     29792025251 PCIN    2504577 CN     2979-2025       PAGO CONTRATISTA 30062025 HASTA: 05072025</t>
  </si>
  <si>
    <t>POBC         49556 30/06/2025    1        2,500,000.00  232020200903        Diseño e implementación del mod    43.600.114   Maria Durley Serna Florez                  1 50 72 13 EBAS (Atención   TFPM     29802025252 PCIN    2504578 CN     2980-2025       PAGO CONTRATISTA 30062025 HASTA: 05072025</t>
  </si>
  <si>
    <t>POBC         49557 30/06/2025    1          416,667.00  232020200903        Diseño e implementación del mod    43.600.114   Maria Durley Serna Florez                  1 50 72 13 EBAS (Atención   TFPM     29802025251 PCIN    2504578 CN     2980-2025       PAGO CONTRATISTA 30062025 HASTA: 05072025</t>
  </si>
  <si>
    <t>POBC         49561 30/06/2025    1          416,667.00  232020200903        Diseño e implementación del mod    43.619.188   Maria Isabel Londoño Alcaraz               1 50 72 13 EBAS (Atención   TFPM     29822025251 PCIN    2504580 CN     2982-2025       PAGO CONTRATISTA 30062025 HASTA: 05072025</t>
  </si>
  <si>
    <t>POBC         49558 30/06/2025    1          791,667.00  232020200903        Diseño e implementación del mod    43.619.019   Diana Marcela Maya Agudelo                 1 50 72 13 EBAS (Atención   TFPM     29812025251 PCIN    2504579 CN     2981-2025       PAGO CONTRATISTA 30062025 HASTA: 05072025</t>
  </si>
  <si>
    <t>POBC         49559 30/06/2025    1        4,750,000.00  232020200903        Diseño e implementación del mod    43.619.019   Diana Marcela Maya Agudelo                 1 50 72 13 EBAS (Atención   TFPM     29812025252 PCIN    2504579 CN     2981-2025       PAGO CONTRATISTA 30062025 HASTA: 05072025</t>
  </si>
  <si>
    <t>POBC         49560 30/06/2025    1        2,500,000.00  232020200903        Diseño e implementación del mod    43.619.188   Maria Isabel Londoño Alcaraz               1 50 72 13 EBAS (Atención   TFPM     29822025252 PCIN    2504580 CN     2982-2025       PAGO CONTRATISTA 30062025 HASTA: 05072025</t>
  </si>
  <si>
    <t>POBC         49562 30/06/2025    1        2,500,000.00  232020200903        Diseño e implementación del mod    43.631.009   Sirley Patricia Arenas Ramirez             1 50 72 13 EBAS (Atención   TFPM     29832025252 PCIN    2504581 CN     2983-2025       PAGO CONTRATISTA 30062025 HASTA: 05072025</t>
  </si>
  <si>
    <t>POBC         49563 30/06/2025    1          416,667.00  232020200903        Diseño e implementación del mod    43.631.009   Sirley Patricia Arenas Ramirez             1 50 72 13 EBAS (Atención   TFPM     29832025251 PCIN    2504581 CN     2983-2025       PAGO CONTRATISTA 30062025 HASTA: 05072025</t>
  </si>
  <si>
    <t>POBC         49692 30/06/2025    1          791,667.00  232020200903        Diseño e implementación del mod   1.128.465.191 Cristian Daniel Montoya Rodas              1 50 72 13 EBAS (Atención   TFPM     30502025251 PCIN    2504648 CN     3050-2025       PAGO CONTRATISTA 30062025 HASTA: 05072025</t>
  </si>
  <si>
    <t>POBC         49693 30/06/2025    1          416,667.00  232020200903        Diseño e implementación del mod   1.128.474.761 Yulieth Alejandra Pineda Martinez          1 50 72 13 EBAS (Atención   TFPM     30522025251 PCIN    2504650 CN     3052-2025       PAGO CONTRATISTA 30062025 HASTA: 05072025</t>
  </si>
  <si>
    <t>POBC         49694 30/06/2025    1        2,500,000.00  232020200903        Diseño e implementación del mod   1.128.474.761 Yulieth Alejandra Pineda Martinez          1 50 72 13 EBAS (Atención   TFPM     30522025252 PCIN    2504650 CN     3052-2025       PAGO CONTRATISTA 30062025 HASTA: 05072025</t>
  </si>
  <si>
    <t>POBC         49695 30/06/2025    1        4,750,000.00  232020200903        Diseño e implementación del mod   1.128.477.827 Carla Cristina Alvarez Martinez            1 50 72 13 EBAS (Atención   TFPM     30532025252 PCIN    2504651 CN     3053-2025       PAGO CONTRATISTA 30062025 HASTA: 05072025</t>
  </si>
  <si>
    <t>POBC         49696 30/06/2025    1          791,667.00  232020200903        Diseño e implementación del mod   1.128.477.827 Carla Cristina Alvarez Martinez            1 50 72 13 EBAS (Atención   TFPM     30532025251 PCIN    2504651 CN     3053-2025       PAGO CONTRATISTA 30062025 HASTA: 05072025</t>
  </si>
  <si>
    <t>POBC         49701 30/06/2025    1        2,500,000.00  232020200903        Diseño e implementación del mod   1.140.422.081 Maria Jose Agudelo Ramirez                 1 50 72 13 EBAS (Atención   TFPM     30562025252 PCIN    2504654 CN     3056-2025       PAGO CONTRATISTA 30062025 HASTA: 05072025</t>
  </si>
  <si>
    <t>POBC         49697 30/06/2025    1          416,667.00  232020200903        Diseño e implementación del mod   1.128.483.843 Alejandra Cardona Diaz                     1 50 72 13 EBAS (Atención   TFPM     30542025251 PCIN    2504652 CN     3054-2025       PAGO CONTRATISTA 30062025 HASTA: 05072025</t>
  </si>
  <si>
    <t>POBC         49571 30/06/2025    1        2,500,000.00  232020200903        Diseño e implementación del mod    43.744.616   Dorian Yasmid Rodas                        1 50 72 13 EBAS (Atención   TFPM     29872025252 PCIN    2504585 CN     2987-2025       PAGO CONTRATISTA 30062025 HASTA: 05072025</t>
  </si>
  <si>
    <t>POBC         49572 30/06/2025    1          416,667.00  232020200903        Diseño e implementación del mod    43.751.995   Luz Dary Henao Sanchez                     1 50 72 13 EBAS (Atención   TFPM     29882025251 PCIN    2504586 CN     2988-2025       PAGO CONTRATISTA 30062025 HASTA: 05072025</t>
  </si>
  <si>
    <t>POBC         49573 30/06/2025    1        2,500,000.00  232020200903        Diseño e implementación del mod    43.751.995   Luz Dary Henao Sanchez                     1 50 72 13 EBAS (Atención   TFPM     29882025252 PCIN    2504586 CN     2988-2025       PAGO CONTRATISTA 30062025 HASTA: 05072025</t>
  </si>
  <si>
    <t>POBC         49574 30/06/2025    1          416,667.00  232020200903        Diseño e implementación del mod    43.812.036   Liliana Maria Motoya Salazar               1 50 72 13 EBAS (Atención   TFPM     29892025251 PCIN    2504587 CN     2989-2025       PAGO CONTRATISTA 30062025 HASTA: 05072025</t>
  </si>
  <si>
    <t>POBC         49575 30/06/2025    1        2,500,000.00  232020200903        Diseño e implementación del mod    43.812.036   Liliana Maria Motoya Salazar               1 50 72 13 EBAS (Atención   TFPM     29892025252 PCIN    2504587 CN     2989-2025       PAGO CONTRATISTA 30062025 HASTA: 05072025</t>
  </si>
  <si>
    <t>POBC         49576 30/06/2025    1        2,500,000.00  232020200903        Diseño e implementación del mod    43.815.604   Nancy Del Socorro Guevara Garcia           1 50 72 13 EBAS (Atención   TFPM     29902025252 PCIN    2504588 CN     2990-2025       PAGO CONTRATISTA 30062025 HASTA: 05072025</t>
  </si>
  <si>
    <t>POBC         49577 30/06/2025    1          416,667.00  232020200903        Diseño e implementación del mod    43.815.604   Nancy Del Socorro Guevara Garcia           1 50 72 13 EBAS (Atención   TFPM     29902025251 PCIN    2504588 CN     2990-2025       PAGO CONTRATISTA 30062025 HASTA: 05072025</t>
  </si>
  <si>
    <t>POBC         49581 30/06/2025    1          791,667.00  232020200903        Diseño e implementación del mod    43.925.668   Gabriela Carolina Barrera Lopez            1 50 72 13 EBAS (Atención   TFPM     29922025251 PCIN    2504590 CN     2992-2025       PAGO CONTRATISTA 30062025 HASTA: 05072025</t>
  </si>
  <si>
    <t>POBC         49578 30/06/2025    1          416,667.00  232020200903        Diseño e implementación del mod    43.819.703   Luz Adriana Diaz Foronda                   1 50 72 13 EBAS (Atención   TFPM     29912025251 PCIN    2504589 CN     2991-2025       PAGO CONTRATISTA 30062025 HASTA: 05072025</t>
  </si>
  <si>
    <t>POBC         49579 30/06/2025    1        2,500,000.00  232020200903        Diseño e implementación del mod    43.819.703   Luz Adriana Diaz Foronda                   1 50 72 13 EBAS (Atención   TFPM     29912025252 PCIN    2504589 CN     2991-2025       PAGO CONTRATISTA 30062025 HASTA: 05072025</t>
  </si>
  <si>
    <t>POBC         49580 30/06/2025    1        4,750,000.00  232020200903        Diseño e implementación del mod    43.925.668   Gabriela Carolina Barrera Lopez            1 50 72 13 EBAS (Atención   TFPM     29922025252 PCIN    2504590 CN     2992-2025       PAGO CONTRATISTA 30062025 HASTA: 05072025</t>
  </si>
  <si>
    <t>POBC         49582 30/06/2025    1        2,500,000.00  232020200903        Diseño e implementación del mod    44.005.130   Diana Patricia Aguilar Quinto              1 50 72 13 EBAS (Atención   TFPM     29932025252 PCIN    2504591 CN     2993-2025       PAGO CONTRATISTA 30062025 HASTA: 05072025</t>
  </si>
  <si>
    <t>POBC         49583 30/06/2025    1          416,667.00  232020200903        Diseño e implementación del mod    44.005.130   Diana Patricia Aguilar Quinto              1 50 72 13 EBAS (Atención   TFPM     29932025251 PCIN    2504591 CN     2993-2025       PAGO CONTRATISTA 30062025 HASTA: 05072025</t>
  </si>
  <si>
    <t>POBC         49584 30/06/2025    1          416,667.00  232020200903        Diseño e implementación del mod    44.005.863   Sandra Milena Ramirez Gonzalez             1 50 72 13 EBAS (Atención   TFPM     29942025251 PCIN    2504592 CN     2994-2025       PAGO CONTRATISTA 30062025 HASTA: 05072025</t>
  </si>
  <si>
    <t>POBC         49585 30/06/2025    1        2,500,000.00  232020200903        Diseño e implementación del mod    44.005.863   Sandra Milena Ramirez Gonzalez             1 50 72 13 EBAS (Atención   TFPM     29942025252 PCIN    2504592 CN     2994-2025       PAGO CONTRATISTA 30062025 HASTA: 05072025</t>
  </si>
  <si>
    <t>POBC         49586 30/06/2025    1          791,667.00  232020200903        Diseño e implementación del mod    71.274.838   Ewdin Orlando Patiño Bedoya                1 50 72 13 EBAS (Atención   TFPM     29962025251 PCIN    2504594 CN     2996-2025       PAGO CONTRATISTA 30062025 HASTA: 05072025</t>
  </si>
  <si>
    <t>POBC         49587 30/06/2025    1        4,750,000.00  232020200903        Diseño e implementación del mod    71.274.838   Ewdin Orlando Patiño Bedoya                1 50 72 13 EBAS (Atención   TFPM     29962025252 PCIN    2504594 CN     2996-2025       PAGO CONTRATISTA 30062025 HASTA: 05072025</t>
  </si>
  <si>
    <t>POBC         49588 30/06/2025    1          791,667.00  232020200903        Diseño e implementación del mod    71.738.953   Sergio Humberto Muñoz Cardona              1 50 72 13 EBAS (Atención   TFPM     29972025251 PCIN    2504595 CN     2997-2025       PAGO CONTRATISTA 30062025 HASTA: 05072025</t>
  </si>
  <si>
    <t xml:space="preserve">    UsuarioISAVELEZ                    Pág. 66 de 113         22-10-2025                                  XENCO S.A.&lt;PCHVIDA&gt;</t>
  </si>
  <si>
    <t>POBC         49589 30/06/2025    1        4,750,000.00  232020200903        Diseño e implementación del mod    71.738.953   Sergio Humberto Muñoz Cardona              1 50 72 13 EBAS (Atención   TFPM     29972025252 PCIN    2504595 CN     2997-2025       PAGO CONTRATISTA 30062025 HASTA: 05072025</t>
  </si>
  <si>
    <t>POBC         49590 30/06/2025    1        2,500,000.00  232020200903        Diseño e implementación del mod    98.589.577   Wilson Bayron Rivera Muriel                1 50 72 13 EBAS (Atención   TFPM     29982025252 PCIN    2504596 CN     2998-2025       PAGO CONTRATISTA 30062025 HASTA: 05072025</t>
  </si>
  <si>
    <t>POBC         49591 30/06/2025    1          416,667.00  232020200903        Diseño e implementación del mod    98.589.577   Wilson Bayron Rivera Muriel                1 50 72 13 EBAS (Atención   TFPM     29982025251 PCIN    2504596 CN     2998-2025       PAGO CONTRATISTA 30062025 HASTA: 05072025</t>
  </si>
  <si>
    <t>POBC         49592 30/06/2025    1          791,667.00  232020200903        Diseño e implementación del mod    98.669.865   Anderson  Grajales Rios                    1 50 72 13 EBAS (Atención   TFPM     29992025251 PCIN    2504597 CN     2999-2025       PAGO CONTRATISTA 30062025 HASTA: 05072025</t>
  </si>
  <si>
    <t>POBC         49593 30/06/2025    1        4,750,000.00  232020200903        Diseño e implementación del mod    98.669.865   Anderson  Grajales Rios                    1 50 72 13 EBAS (Atención   TFPM     29992025252 PCIN    2504597 CN     2999-2025       PAGO CONTRATISTA 30062025 HASTA: 05072025</t>
  </si>
  <si>
    <t>POBC         49594 30/06/2025    1        2,500,000.00  232020200903        Diseño e implementación del mod   1.000.636.036 Juliana Montoya Sarrias                    1 50 72 13 EBAS (Atención   TFPM     30002025252 PCIN    2504598 CN     3000-2025       PAGO CONTRATISTA 30062025 HASTA: 05072025</t>
  </si>
  <si>
    <t>POBC         49595 30/06/2025    1          416,667.00  232020200903        Diseño e implementación del mod   1.000.636.036 Juliana Montoya Sarrias                    1 50 72 13 EBAS (Atención   TFPM     30002025251 PCIN    2504598 CN     3000-2025       PAGO CONTRATISTA 30062025 HASTA: 05072025</t>
  </si>
  <si>
    <t>POBC         49596 30/06/2025    1          416,667.00  232020200903        Diseño e implementación del mod   1.000.661.061 Daniela  Maldonado Garces                  1 50 72 13 EBAS (Atención   TFPM     30012025251 PCIN    2504599 CN     3001-2025       PAGO CONTRATISTA 30062025 HASTA: 05072025</t>
  </si>
  <si>
    <t>POBC         49597 30/06/2025    1        2,500,000.00  232020200903        Diseño e implementación del mod   1.000.661.061 Daniela  Maldonado Garces                  1 50 72 13 EBAS (Atención   TFPM     30012025252 PCIN    2504599 CN     3001-2025       PAGO CONTRATISTA 30062025 HASTA: 05072025</t>
  </si>
  <si>
    <t>POBC         49601 30/06/2025    1        2,500,000.00  232020200903        Diseño e implementación del mod   1.000.902.815 Mariana Diaz Aguirre                       1 50 72 13 EBAS (Atención   TFPM     30032025252 PCIN    2504601 CN     3003-2025       PAGO CONTRATISTA 30062025 HASTA: 05072025</t>
  </si>
  <si>
    <t>POBC         49598 30/06/2025    1        2,500,000.00  232020200903        Diseño e implementación del mod   1.000.896.170 Laura Nataly Montoya Velez                 1 50 72 13 EBAS (Atención   TFPM     30022025252 PCIN    2504600 CN     3002-2025       PAGO CONTRATISTA 30062025 HASTA: 05072025</t>
  </si>
  <si>
    <t>POBC         49599 30/06/2025    1          416,667.00  232020200903        Diseño e implementación del mod   1.000.896.170 Laura Nataly Montoya Velez                 1 50 72 13 EBAS (Atención   TFPM     30022025251 PCIN    2504600 CN     3002-2025       PAGO CONTRATISTA 30062025 HASTA: 05072025</t>
  </si>
  <si>
    <t>POBC         49600 30/06/2025    1          416,667.00  232020200903        Diseño e implementación del mod   1.000.902.815 Mariana Diaz Aguirre                       1 50 72 13 EBAS (Atención   TFPM     30032025251 PCIN    2504601 CN     3003-2025       PAGO CONTRATISTA 30062025 HASTA: 05072025</t>
  </si>
  <si>
    <t>POBC         49602 30/06/2025    1          416,667.00  232020200903        Diseño e implementación del mod   1.001.132.358 Ashley Brigitte Osorio Galvis              1 50 72 13 EBAS (Atención   TFPM     30042025251 PCIN    2504602 CN     3004-2025       PAGO CONTRATISTA 30062025 HASTA: 05072025</t>
  </si>
  <si>
    <t>POBC         49603 30/06/2025    1        2,500,000.00  232020200903        Diseño e implementación del mod   1.001.132.358 Ashley Brigitte Osorio Galvis              1 50 72 13 EBAS (Atención   TFPM     30042025252 PCIN    2504602 CN     3004-2025       PAGO CONTRATISTA 30062025 HASTA: 05072025</t>
  </si>
  <si>
    <t>POBC         49604 30/06/2025    1          416,667.00  232020200903        Diseño e implementación del mod   1.001.138.994 Susana   Mena Cordoba                      1 50 72 13 EBAS (Atención   TFPM     30052025251 PCIN    2504603 CN     3005-2025       PAGO CONTRATISTA 30062025 HASTA: 05072025</t>
  </si>
  <si>
    <t>POBC         49605 30/06/2025    1        2,500,000.00  232020200903        Diseño e implementación del mod   1.001.138.994 Susana   Mena Cordoba                      1 50 72 13 EBAS (Atención   TFPM     30052025252 PCIN    2504603 CN     3005-2025       PAGO CONTRATISTA 30062025 HASTA: 05072025</t>
  </si>
  <si>
    <t>POBC         49606 30/06/2025    1        2,500,000.00  232020200903        Diseño e implementación del mod   1.001.619.274 Kedy Yuranny Domico Domico                 1 50 72 13 EBAS (Atención   TFPM     30062025252 PCIN    2504604 CN     3006-2025       PAGO CONTRATISTA 30062025 HASTA: 05072025</t>
  </si>
  <si>
    <t>POBC         49607 30/06/2025    1          416,667.00  232020200903        Diseño e implementación del mod   1.001.619.274 Kedy Yuranny Domico Domico                 1 50 72 13 EBAS (Atención   TFPM     30062025251 PCIN    2504604 CN     3006-2025       PAGO CONTRATISTA 30062025 HASTA: 05072025</t>
  </si>
  <si>
    <t>POBC         49608 30/06/2025    1          791,667.00  232020200903        Diseño e implementación del mod   1.001.724.209 Juan Pablo Salazar Ramirez                 1 50 72 13 EBAS (Atención   TFPM     30072025251 PCIN    2504605 CN     3007-2025       PAGO CONTRATISTA 30062025 HASTA: 05072025</t>
  </si>
  <si>
    <t>POBC         49609 30/06/2025    1        4,750,000.00  232020200903        Diseño e implementación del mod   1.001.724.209 Juan Pablo Salazar Ramirez                 1 50 72 13 EBAS (Atención   TFPM     30072025252 PCIN    2504605 CN     3007-2025       PAGO CONTRATISTA 30062025 HASTA: 05072025</t>
  </si>
  <si>
    <t>POBC         49610 30/06/2025    1        2,500,000.00  232020200903        Diseño e implementación del mod   1.007.387.903 Erika Yohana Martinez Echavarria           1 50 72 13 EBAS (Atención   TFPM     30082025252 PCIN    2504606 CN     3008-2025       PAGO CONTRATISTA 30062025 HASTA: 05072025</t>
  </si>
  <si>
    <t>POBC         49611 30/06/2025    1          416,667.00  232020200903        Diseño e implementación del mod   1.007.387.903 Erika Yohana Martinez Echavarria           1 50 72 13 EBAS (Atención   TFPM     30082025251 PCIN    2504606 CN     3008-2025       PAGO CONTRATISTA 30062025 HASTA: 05072025</t>
  </si>
  <si>
    <t>POBC         49612 30/06/2025    1          416,667.00  232020200903        Diseño e implementación del mod   1.007.667.029 Xiomy Andrea Sierra Ochoa                  1 50 72 13 EBAS (Atención   TFPM     30092025251 PCIN    2504607 CN     3009-2025       PAGO CONTRATISTA 30062025 HASTA: 05072025</t>
  </si>
  <si>
    <t>POBC         49613 30/06/2025    1        2,500,000.00  232020200903        Diseño e implementación del mod   1.007.667.029 Xiomy Andrea Sierra Ochoa                  1 50 72 13 EBAS (Atención   TFPM     30092025252 PCIN    2504607 CN     3009-2025       PAGO CONTRATISTA 30062025 HASTA: 05072025</t>
  </si>
  <si>
    <t>POBC         49614 30/06/2025    1        4,750,000.00  232020200903        Diseño e implementación del mod   1.017.128.392 Isabel  Cristina  Londoño  Ruiz            1 50 72 13 EBAS (Atención   TFPM     30102025252 PCIN    2504608 CN     3010-2025       PAGO CONTRATISTA 30062025 HASTA: 05072025</t>
  </si>
  <si>
    <t>POBC         49615 30/06/2025    1          791,667.00  232020200903        Diseño e implementación del mod   1.017.128.392 Isabel  Cristina  Londoño  Ruiz            1 50 72 13 EBAS (Atención   TFPM     30102025251 PCIN    2504608 CN     3010-2025       PAGO CONTRATISTA 30062025 HASTA: 05072025</t>
  </si>
  <si>
    <t>POBC         49616 30/06/2025    1          791,667.00  232020200903        Diseño e implementación del mod   1.017.130.284 Jenny Johanna Neira Sierra                 1 50 72 13 EBAS (Atención   TFPM     30112025251 PCIN    2504609 CN     3011-2025       PAGO CONTRATISTA 30062025 HASTA: 05072025</t>
  </si>
  <si>
    <t>POBC         49620 30/06/2025    1        4,750,000.00  232020200903        Diseño e implementación del mod   1.017.134.110 Eileen Ange Zuluaga Muriel                 1 50 72 13 EBAS (Atención   TFPM     30132025252 PCIN    2504611 CN     3013-2025       PAGO CONTRATISTA 30062025 HASTA: 05072025</t>
  </si>
  <si>
    <t>POBC         49617 30/06/2025    1        4,750,000.00  232020200903        Diseño e implementación del mod   1.017.130.284 Jenny Johanna Neira Sierra                 1 50 72 13 EBAS (Atención   TFPM     30112025252 PCIN    2504609 CN     3011-2025       PAGO CONTRATISTA 30062025 HASTA: 05072025</t>
  </si>
  <si>
    <t>POBC         49618 30/06/2025    1        2,500,000.00  232020200903        Diseño e implementación del mod   1.017.131.571 Marcela Maria Castano Largo                1 50 72 13 EBAS (Atención   TFPM     30122025252 PCIN    2504610 CN     3012-2025       PAGO CONTRATISTA 30062025 HASTA: 05072025</t>
  </si>
  <si>
    <t>POBC         49619 30/06/2025    1          416,667.00  232020200903        Diseño e implementación del mod   1.017.131.571 Marcela Maria Castano Largo                1 50 72 13 EBAS (Atención   TFPM     30122025251 PCIN    2504610 CN     3012-2025       PAGO CONTRATISTA 30062025 HASTA: 05072025</t>
  </si>
  <si>
    <t>POBC         49621 30/06/2025    1          791,667.00  232020200903        Diseño e implementación del mod   1.017.134.110 Eileen Ange Zuluaga Muriel                 1 50 72 13 EBAS (Atención   TFPM     30132025251 PCIN    2504611 CN     3013-2025       PAGO CONTRATISTA 30062025 HASTA: 05072025</t>
  </si>
  <si>
    <t>POBC         49622 30/06/2025    1          416,667.00  232020200903        Diseño e implementación del mod   1.017.207.179 Karen Juliana Presiga Lopez                1 50 72 13 EBAS (Atención   TFPM     30142025251 PCIN    2504612 CN     3014-2025       PAGO CONTRATISTA 30062025 HASTA: 05072025</t>
  </si>
  <si>
    <t>POBC         49623 30/06/2025    1        2,500,000.00  232020200903        Diseño e implementación del mod   1.017.207.179 Karen Juliana Presiga Lopez                1 50 72 13 EBAS (Atención   TFPM     30142025252 PCIN    2504612 CN     3014-2025       PAGO CONTRATISTA 30062025 HASTA: 05072025</t>
  </si>
  <si>
    <t>POBC         49624 30/06/2025    1          416,667.00  232020200903        Diseño e implementación del mod   1.017.244.872 Silvia Elena Gil Tamayo                    1 50 72 13 EBAS (Atención   TFPM     30152025251 PCIN    2504613 CN     3015-2025       PAGO CONTRATISTA 30062025 HASTA: 05072025</t>
  </si>
  <si>
    <t>POBC         49625 30/06/2025    1        2,500,000.00  232020200903        Diseño e implementación del mod   1.017.244.872 Silvia Elena Gil Tamayo                    1 50 72 13 EBAS (Atención   TFPM     30152025252 PCIN    2504613 CN     3015-2025       PAGO CONTRATISTA 30062025 HASTA: 05072025</t>
  </si>
  <si>
    <t>POBC         49626 30/06/2025    1          416,667.00  232020200903        Diseño e implementación del mod   1.020.105.625 Melany Tamayo Montoya                      1 50 72 13 EBAS (Atención   TFPM     30162025251 PCIN    2504614 CN     3016-2025       PAGO CONTRATISTA 30062025 HASTA: 05072025</t>
  </si>
  <si>
    <t>POBC         49627 30/06/2025    1        2,500,000.00  232020200903        Diseño e implementación del mod   1.020.105.625 Melany Tamayo Montoya                      1 50 72 13 EBAS (Atención   TFPM     30162025252 PCIN    2504614 CN     3016-2025       PAGO CONTRATISTA 30062025 HASTA: 05072025</t>
  </si>
  <si>
    <t>POBC         49756 30/06/2025    1        2,500,000.00  232020200903        Diseño e implementación del mod    43.837.224   Yeimy  Patricia Bermeo Scharlotk           1 50 72 13 EBAS (Atención   TFPM     30862025252 PCIN    2504704 CN     3086-2025       PAGO CONTRATISTA 30062025 HASTA: 05072025</t>
  </si>
  <si>
    <t>POBC         49760 30/06/2025    1        2,500,000.00  232020200903        Diseño e implementación del mod   1.000.446.184 Marian   Valencia  Hincapie                1 50 72 13 EBAS (Atención   TFPM     30882025252 PCIN    2504706 CN     3088-2025       PAGO CONTRATISTA 30062025 HASTA: 05072025</t>
  </si>
  <si>
    <t>POBC         49757 30/06/2025    1        6,000,000.00  232020200903        Diseño e implementación del mod   1.000.413.639 Carolina  Estrada Gonzalez                 1 50 72 13 EBAS (Atención   TFPM     30872025252 PCIN    2504705 CN     3087-2025       PAGO CONTRATISTA 30062025 HASTA: 05072025</t>
  </si>
  <si>
    <t>POBC         49758 30/06/2025    1        1,000,000.00  232020200903        Diseño e implementación del mod   1.000.413.639 Carolina  Estrada Gonzalez                 1 50 72 13 EBAS (Atención   TFPM     30872025251 PCIN    2504705 CN     3087-2025       PAGO CONTRATISTA 30062025 HASTA: 05072025</t>
  </si>
  <si>
    <t>POBC         49759 30/06/2025    1          416,667.00  232020200903        Diseño e implementación del mod   1.000.446.184 Marian   Valencia  Hincapie                1 50 72 13 EBAS (Atención   TFPM     30882025251 PCIN    2504706 CN     3088-2025       PAGO CONTRATISTA 30062025 HASTA: 05072025</t>
  </si>
  <si>
    <t>POBC         49761 30/06/2025    1        4,750,000.00  232020200903        Diseño e implementación del mod   1.001.418.155 Sara Valentina Giraldo Cuartas             1 50 72 13 EBAS (Atención   TFPM     30892025252 PCIN    2504707 CN     3089-2025       PAGO CONTRATISTA 30062025 HASTA: 05072025</t>
  </si>
  <si>
    <t>POBC         49762 30/06/2025    1          791,667.00  232020200903        Diseño e implementación del mod   1.001.418.155 Sara Valentina Giraldo Cuartas             1 50 72 13 EBAS (Atención   TFPM     30892025251 PCIN    2504707 CN     3089-2025       PAGO CONTRATISTA 30062025 HASTA: 05072025</t>
  </si>
  <si>
    <t>POBC         49635 30/06/2025    1        4,750,000.00  232020200903        Diseño e implementación del mod   1.020.458.676 Leidy Tatiana Correa David                 1 50 72 13 EBAS (Atención   TFPM     30202025252 PCIN    2504618 CN     3020-2025       PAGO CONTRATISTA 30062025 HASTA: 05072025</t>
  </si>
  <si>
    <t>POBC         49636 30/06/2025    1          416,667.00  232020200903        Diseño e implementación del mod   1.020.464.388 Andres Felipe Zuluaica Gallego             1 50 72 13 EBAS (Atención   TFPM     30212025251 PCIN    2504619 CN     3021-2025       PAGO CONTRATISTA 30062025 HASTA: 05072025</t>
  </si>
  <si>
    <t>POBC         49640 30/06/2025    1        2,500,000.00  232020200903        Diseño e implementación del mod   1.020.486.664 Paola Andrea Quiroz Hernandez              1 50 72 13 EBAS (Atención   TFPM     30232025252 PCIN    2504621 CN     3023-2025       PAGO CONTRATISTA 30062025 HASTA: 05072025</t>
  </si>
  <si>
    <t>POBC         49637 30/06/2025    1        2,500,000.00  232020200903        Diseño e implementación del mod   1.020.464.388 Andres Felipe Zuluaica Gallego             1 50 72 13 EBAS (Atención   TFPM     30212025252 PCIN    2504619 CN     3021-2025       PAGO CONTRATISTA 30062025 HASTA: 05072025</t>
  </si>
  <si>
    <t>POBC         49638 30/06/2025    1          416,667.00  232020200903        Diseño e implementación del mod   1.020.465.639 Daniela   Becerra  Cordoba                 1 50 72 13 EBAS (Atención   TFPM     30222025251 PCIN    2504620 CN     3022-2025       PAGO CONTRATISTA 30062025 HASTA: 05072025</t>
  </si>
  <si>
    <t>POBC         49639 30/06/2025    1        2,500,000.00  232020200903        Diseño e implementación del mod   1.020.465.639 Daniela   Becerra  Cordoba                 1 50 72 13 EBAS (Atención   TFPM     30222025252 PCIN    2504620 CN     3022-2025       PAGO CONTRATISTA 30062025 HASTA: 05072025</t>
  </si>
  <si>
    <t>POBC         49641 30/06/2025    1          416,667.00  232020200903        Diseño e implementación del mod   1.020.486.664 Paola Andrea Quiroz Hernandez              1 50 72 13 EBAS (Atención   TFPM     30232025251 PCIN    2504621 CN     3023-2025       PAGO CONTRATISTA 30062025 HASTA: 05072025</t>
  </si>
  <si>
    <t xml:space="preserve">    UsuarioISAVELEZ                    Pág. 67 de 113         22-10-2025                                  XENCO S.A.&lt;PCHVIDA&gt;</t>
  </si>
  <si>
    <t>POBC         49642 30/06/2025    1          416,667.00  232020200903        Diseño e implementación del mod   1.020.493.953 Geraldin  Velasquez Jimenez                1 50 72 13 EBAS (Atención   TFPM     30242025251 PCIN    2504622 CN     3024-2025       PAGO CONTRATISTA 30062025 HASTA: 05072025</t>
  </si>
  <si>
    <t>POBC         49643 30/06/2025    1          250,000.00  232020200903        Diseño e implementación del mod   1.020.493.953 Geraldin  Velasquez Jimenez                1 50 72 13 EBAS (Atención   TFPM     30242025252 PCIN    2504622 CN     3024-2025       PAGO CONTRATISTA 30062025 HASTA: 05072025</t>
  </si>
  <si>
    <t>POBC         49644 30/06/2025    1        4,433,333.00  232020200903        Diseño e implementación del mod   1.020.495.647 Camila Gomez Gonzalez                      1 50 72 13 EBAS (Atención   TFPM     30252025251 PCIN    2504623 CN     3025-2025       PAGO CONTRATISTA 30062025 HASTA: 05072025</t>
  </si>
  <si>
    <t>POBC         49645 30/06/2025    1        2,500,000.00  232020200903        Diseño e implementación del mod   1.020.810.644 Julieth Candelaria Quiroz De La Rosa       1 50 72 13 EBAS (Atención   TFPM     30262025252 PCIN    2504624 CN     3026-2025       PAGO CONTRATISTA 30062025 HASTA: 05072025</t>
  </si>
  <si>
    <t>POBC         49646 30/06/2025    1          416,667.00  232020200903        Diseño e implementación del mod   1.020.810.644 Julieth Candelaria Quiroz De La Rosa       1 50 72 13 EBAS (Atención   TFPM     30262025251 PCIN    2504624 CN     3026-2025       PAGO CONTRATISTA 30062025 HASTA: 05072025</t>
  </si>
  <si>
    <t>POBC         49647 30/06/2025    1        2,500,000.00  232020200903        Diseño e implementación del mod   1.022.122.101 Bibiana Maria Bernal Valencia              1 50 72 13 EBAS (Atención   TFPM     30272025252 PCIN    2504625 CN     3027-2025       PAGO CONTRATISTA 30062025 HASTA: 05072025</t>
  </si>
  <si>
    <t>POBC         49648 30/06/2025    1          416,667.00  232020200903        Diseño e implementación del mod   1.022.122.101 Bibiana Maria Bernal Valencia              1 50 72 13 EBAS (Atención   TFPM     30272025251 PCIN    2504625 CN     3027-2025       PAGO CONTRATISTA 30062025 HASTA: 05072025</t>
  </si>
  <si>
    <t>POBC         49649 30/06/2025    1          791,667.00  232020200903        Diseño e implementación del mod   1.026.154.907 Juan Pablo Santa Velasquez                 1 50 72 13 EBAS (Atención   TFPM     30282025251 PCIN    2504626 CN     3028-2025       PAGO CONTRATISTA 30062025 HASTA: 05072025</t>
  </si>
  <si>
    <t>POBC         49650 30/06/2025    1        4,750,000.00  232020200903        Diseño e implementación del mod   1.026.154.907 Juan Pablo Santa Velasquez                 1 50 72 13 EBAS (Atención   TFPM     30282025252 PCIN    2504626 CN     3028-2025       PAGO CONTRATISTA 30062025 HASTA: 05072025</t>
  </si>
  <si>
    <t>POBC         49651 30/06/2025    1          416,667.00  232020200903        Diseño e implementación del mod   1.027.801.158 Ana Maria Sanchez Tamayo                   1 50 72 13 EBAS (Atención   TFPM     30292025251 PCIN    2504627 CN     3029-2025       PAGO CONTRATISTA 30062025 HASTA: 05072025</t>
  </si>
  <si>
    <t>POBC         49652 30/06/2025    1        2,500,000.00  232020200903        Diseño e implementación del mod   1.027.801.158 Ana Maria Sanchez Tamayo                   1 50 72 13 EBAS (Atención   TFPM     30292025252 PCIN    2504627 CN     3029-2025       PAGO CONTRATISTA 30062025 HASTA: 05072025</t>
  </si>
  <si>
    <t>POBC         49653 30/06/2025    1        2,500,000.00  232020200903        Diseño e implementación del mod   1.035.227.635 Vannesa Meneses Bastidas                   1 50 72 13 EBAS (Atención   TFPM     30302025252 PCIN    2504628 CN     3030-2025       PAGO CONTRATISTA 30062025 HASTA: 05072025</t>
  </si>
  <si>
    <t>POBC         49654 30/06/2025    1          416,667.00  232020200903        Diseño e implementación del mod   1.035.227.635 Vannesa Meneses Bastidas                   1 50 72 13 EBAS (Atención   TFPM     30302025251 PCIN    2504628 CN     3030-2025       PAGO CONTRATISTA 30062025 HASTA: 05072025</t>
  </si>
  <si>
    <t>POBC         49655 30/06/2025    1        4,750,000.00  232020200903        Diseño e implementación del mod   1.035.875.440 Valentina Quiceno Merino                   1 50 72 13 EBAS (Atención   TFPM     30312025252 PCIN    2504629 CN     3031-2025       PAGO CONTRATISTA 30062025 HASTA: 05072025</t>
  </si>
  <si>
    <t>POBC         49656 30/06/2025    1          791,667.00  232020200903        Diseño e implementación del mod   1.035.875.440 Valentina Quiceno Merino                   1 50 72 13 EBAS (Atención   TFPM     30312025251 PCIN    2504629 CN     3031-2025       PAGO CONTRATISTA 30062025 HASTA: 05072025</t>
  </si>
  <si>
    <t>POBC         49660 30/06/2025    1        2,500,000.00  232020200903        Diseño e implementación del mod   1.036.682.029 Maria Camila Taborda Rua                   1 50 72 13 EBAS (Atención   TFPM     30332025252 PCIN    2504631 CN     3033-2025       PAGO CONTRATISTA 30062025 HASTA: 05072025</t>
  </si>
  <si>
    <t>POBC         49657 30/06/2025    1        4,750,000.00  232020200903        Diseño e implementación del mod   1.036.669.863 Veronica Osorno Arboleda                   1 50 72 13 EBAS (Atención   TFPM     30322025252 PCIN    2504630 CN     3032-2025       PAGO CONTRATISTA 30062025 HASTA: 05072025</t>
  </si>
  <si>
    <t>POBC         49658 30/06/2025    1          791,667.00  232020200903        Diseño e implementación del mod   1.036.669.863 Veronica Osorno Arboleda                   1 50 72 13 EBAS (Atención   TFPM     30322025251 PCIN    2504630 CN     3032-2025       PAGO CONTRATISTA 30062025 HASTA: 05072025</t>
  </si>
  <si>
    <t>POBC         49659 30/06/2025    1          416,667.00  232020200903        Diseño e implementación del mod   1.036.682.029 Maria Camila Taborda Rua                   1 50 72 13 EBAS (Atención   TFPM     30332025251 PCIN    2504631 CN     3033-2025       PAGO CONTRATISTA 30062025 HASTA: 05072025</t>
  </si>
  <si>
    <t>POBC         49661 30/06/2025    1          416,667.00  232020200903        Diseño e implementación del mod   1.036.686.771 Yadis Mosquera Murillo                     1 50 72 13 EBAS (Atención   TFPM     30342025251 PCIN    2504632 CN     3034-2025       PAGO CONTRATISTA 30062025 HASTA: 05072025</t>
  </si>
  <si>
    <t>POBC         49662 30/06/2025    1        2,500,000.00  232020200903        Diseño e implementación del mod   1.036.686.771 Yadis Mosquera Murillo                     1 50 72 13 EBAS (Atención   TFPM     30342025252 PCIN    2504632 CN     3034-2025       PAGO CONTRATISTA 30062025 HASTA: 05072025</t>
  </si>
  <si>
    <t>POBC         49663 30/06/2025    1          416,667.00  232020200903        Diseño e implementación del mod   1.037.588.969 Luz Dayhanna Cuevas Torres                 1 50 72 13 EBAS (Atención   TFPM     30352025251 PCIN    2504633 CN     3035-2025       PAGO CONTRATISTA 30062025 HASTA: 05072025</t>
  </si>
  <si>
    <t>POBC         49664 30/06/2025    1        2,500,000.00  232020200903        Diseño e implementación del mod   1.037.588.969 Luz Dayhanna Cuevas Torres                 1 50 72 13 EBAS (Atención   TFPM     30352025252 PCIN    2504633 CN     3035-2025       PAGO CONTRATISTA 30062025 HASTA: 05072025</t>
  </si>
  <si>
    <t>POBC         49665 30/06/2025    1        2,500,000.00  232020200903        Diseño e implementación del mod   1.037.589.165 Katherine  Aristizabal Cañas               1 50 72 13 EBAS (Atención   TFPM     30362025252 PCIN    2504634 CN     3036-2025       PAGO CONTRATISTA 30062025 HASTA: 05072025</t>
  </si>
  <si>
    <t>POBC         49666 30/06/2025    1          416,667.00  232020200903        Diseño e implementación del mod   1.037.589.165 Katherine  Aristizabal Cañas               1 50 72 13 EBAS (Atención   TFPM     30362025251 PCIN    2504634 CN     3036-2025       PAGO CONTRATISTA 30062025 HASTA: 05072025</t>
  </si>
  <si>
    <t>POBC         49667 30/06/2025    1          416,667.00  232020200903        Diseño e implementación del mod   1.038.646.956 Daniela  Jimenez Lopez                     1 50 72 13 EBAS (Atención   TFPM     30382025251 PCIN    2504636 CN     3038-2025       PAGO CONTRATISTA 30062025 HASTA: 05072025</t>
  </si>
  <si>
    <t>POBC         49668 30/06/2025    1        2,500,000.00  232020200903        Diseño e implementación del mod   1.038.646.956 Daniela  Jimenez Lopez                     1 50 72 13 EBAS (Atención   TFPM     30382025252 PCIN    2504636 CN     3038-2025       PAGO CONTRATISTA 30062025 HASTA: 05072025</t>
  </si>
  <si>
    <t>POBC         49669 30/06/2025    1          791,667.00  232020200903        Diseño e implementación del mod   1.040.030.687 Katherine Rodriguez Cardona                1 50 72 13 EBAS (Atención   TFPM     30392025251 PCIN    2504637 CN     3039-2025       PAGO CONTRATISTA 30062025 HASTA: 05072025</t>
  </si>
  <si>
    <t>POBC         49670 30/06/2025    1        4,750,000.00  232020200903        Diseño e implementación del mod   1.040.030.687 Katherine Rodriguez Cardona                1 50 72 13 EBAS (Atención   TFPM     30392025252 PCIN    2504637 CN     3039-2025       PAGO CONTRATISTA 30062025 HASTA: 05072025</t>
  </si>
  <si>
    <t>POBC         49671 30/06/2025    1        4,750,000.00  232020200903        Diseño e implementación del mod   1.040.184.377 Jackeline Arcila Cataño                    1 50 72 13 EBAS (Atención   TFPM     30402025252 PCIN    2504638 CN     3040-2025       PAGO CONTRATISTA 30062025 HASTA: 05072025</t>
  </si>
  <si>
    <t>POBC         49672 30/06/2025    1          791,667.00  232020200903        Diseño e implementación del mod   1.040.184.377 Jackeline Arcila Cataño                    1 50 72 13 EBAS (Atención   TFPM     30402025251 PCIN    2504638 CN     3040-2025       PAGO CONTRATISTA 30062025 HASTA: 05072025</t>
  </si>
  <si>
    <t>POBC         49673 30/06/2025    1        2,500,000.00  232020200903        Diseño e implementación del mod   1.040.492.743 Mayerly  Hinestroza Palacio                1 50 72 13 EBAS (Atención   TFPM     30412025252 PCIN    2504639 CN     3041-2025       PAGO CONTRATISTA 30062025 HASTA: 05072025</t>
  </si>
  <si>
    <t>POBC         49674 30/06/2025    1          416,667.00  232020200903        Diseño e implementación del mod   1.040.492.743 Mayerly  Hinestroza Palacio                1 50 72 13 EBAS (Atención   TFPM     30412025251 PCIN    2504639 CN     3041-2025       PAGO CONTRATISTA 30062025 HASTA: 05072025</t>
  </si>
  <si>
    <t>POBC         49675 30/06/2025    1        2,500,000.00  232020200903        Diseño e implementación del mod   1.040.751.633 Liz Dayana Gaviria Ramirez                 1 50 72 13 EBAS (Atención   TFPM     30422025252 PCIN    2504640 CN     3042-2025       PAGO CONTRATISTA 30062025 HASTA: 05072025</t>
  </si>
  <si>
    <t>POBC         49676 30/06/2025    1          416,667.00  232020200903        Diseño e implementación del mod   1.040.751.633 Liz Dayana Gaviria Ramirez                 1 50 72 13 EBAS (Atención   TFPM     30422025251 PCIN    2504640 CN     3042-2025       PAGO CONTRATISTA 30062025 HASTA: 05072025</t>
  </si>
  <si>
    <t>POBC         49680 30/06/2025    1        4,750,000.00  232020200903        Diseño e implementación del mod   1.070.822.127 Alba Rosa Medina Medina                    1 50 72 13 EBAS (Atención   TFPM     30442025252 PCIN    2504642 CN     3044-2025       PAGO CONTRATISTA 30062025 HASTA: 05072025</t>
  </si>
  <si>
    <t>POBC         49677 30/06/2025    1        6,000,000.00  232020200903        Diseño e implementación del mod   1.047.401.655 Kelly Johana Sierra Hernandez              1 50 72 13 EBAS (Atención   TFPM     30432025252 PCIN    2504641 CN     3043-2025       PAGO CONTRATISTA 30062025 HASTA: 05072025</t>
  </si>
  <si>
    <t>POBC         49678 30/06/2025    1        1,000,000.00  232020200903        Diseño e implementación del mod   1.047.401.655 Kelly Johana Sierra Hernandez              1 50 72 13 EBAS (Atención   TFPM     30432025251 PCIN    2504641 CN     3043-2025       PAGO CONTRATISTA 30062025 HASTA: 05072025</t>
  </si>
  <si>
    <t>POBC         49679 30/06/2025    1          791,667.00  232020200903        Diseño e implementación del mod   1.070.822.127 Alba Rosa Medina Medina                    1 50 72 13 EBAS (Atención   TFPM     30442025251 PCIN    2504642 CN     3044-2025       PAGO CONTRATISTA 30062025 HASTA: 05072025</t>
  </si>
  <si>
    <t>POBC         49681 30/06/2025    1          416,667.00  232020200903        Diseño e implementación del mod   1.077.426.560 Kelly Tatiana Vera Chaverra                1 50 72 13 EBAS (Atención   TFPM     30452025251 PCIN    2504643 CN     3045-2025       PAGO CONTRATISTA 30062025 HASTA: 05072025</t>
  </si>
  <si>
    <t>POBC         49682 30/06/2025    1        2,500,000.00  232020200903        Diseño e implementación del mod   1.077.426.560 Kelly Tatiana Vera Chaverra                1 50 72 13 EBAS (Atención   TFPM     30452025252 PCIN    2504643 CN     3045-2025       PAGO CONTRATISTA 30062025 HASTA: 05072025</t>
  </si>
  <si>
    <t>POBC         49683 30/06/2025    1        2,500,000.00  232020200903        Diseño e implementación del mod   1.085.327.330 Leydi Caterine Martinez Pantoja            1 50 72 13 EBAS (Atención   TFPM     30462025252 PCIN    2504644 CN     3046-2025       PAGO CONTRATISTA 30062025 HASTA: 05072025</t>
  </si>
  <si>
    <t>POBC         49684 30/06/2025    1          416,667.00  232020200903        Diseño e implementación del mod   1.085.327.330 Leydi Caterine Martinez Pantoja            1 50 72 13 EBAS (Atención   TFPM     30462025251 PCIN    2504644 CN     3046-2025       PAGO CONTRATISTA 30062025 HASTA: 05072025</t>
  </si>
  <si>
    <t>POBC         49685 30/06/2025    1          416,667.00  232020200903        Diseño e implementación del mod   1.120.954.873 Laura Valentina Castañeda Arenas           1 50 72 13 EBAS (Atención   TFPM     30472025251 PCIN    2504645 CN     3047-2025       PAGO CONTRATISTA 30062025 HASTA: 05072025</t>
  </si>
  <si>
    <t>POBC         49686 30/06/2025    1        2,500,000.00  232020200903        Diseño e implementación del mod   1.120.954.873 Laura Valentina Castañeda Arenas           1 50 72 13 EBAS (Atención   TFPM     30472025252 PCIN    2504645 CN     3047-2025       PAGO CONTRATISTA 30062025 HASTA: 05072025</t>
  </si>
  <si>
    <t>POBC         49687 30/06/2025    1          791,667.00  232020200903        Diseño e implementación del mod   1.128.391.542 Bibiana  Marcela  Giraldo  Ramirez         1 50 72 13 EBAS (Atención   TFPM     30482025251 PCIN    2504646 CN     3048-2025       PAGO CONTRATISTA 30062025 HASTA: 05072025</t>
  </si>
  <si>
    <t>POBC         49688 30/06/2025    1        4,750,000.00  232020200903        Diseño e implementación del mod   1.128.391.542 Bibiana  Marcela  Giraldo  Ramirez         1 50 72 13 EBAS (Atención   TFPM     30482025252 PCIN    2504646 CN     3048-2025       PAGO CONTRATISTA 30062025 HASTA: 05072025</t>
  </si>
  <si>
    <t>POBC         49689 30/06/2025    1        4,750,000.00  232020200903        Diseño e implementación del mod   1.128.435.583 Adriana Marcela Bohorquez Morales          1 50 72 13 EBAS (Atención   TFPM     30492025252 PCIN    2504647 CN     3049-2025       PAGO CONTRATISTA 30062025 HASTA: 05072025</t>
  </si>
  <si>
    <t>POBC         49690 30/06/2025    1          791,667.00  232020200903        Diseño e implementación del mod   1.128.435.583 Adriana Marcela Bohorquez Morales          1 50 72 13 EBAS (Atención   TFPM     30492025251 PCIN    2504647 CN     3049-2025       PAGO CONTRATISTA 30062025 HASTA: 05072025</t>
  </si>
  <si>
    <t>POBC         49691 30/06/2025    1        4,750,000.00  232020200903        Diseño e implementación del mod   1.128.465.191 Cristian Daniel Montoya Rodas              1 50 72 13 EBAS (Atención   TFPM     30502025252 PCIN    2504648 CN     3050-2025       PAGO CONTRATISTA 30062025 HASTA: 05072025</t>
  </si>
  <si>
    <t>POBC         49819 30/06/2025    1        5,400,000.00  232020200903        Diseño e implementación del mod   1.152.714.900 Sofia Zuluaga Berrio                       1 50 72 13 EBAS (Atención   TFPM     31902025251 PCIN    2504837 CN     3190-2025       PAGO CONTRATISTA 30062025 HASTA: 05072025</t>
  </si>
  <si>
    <t>POBC         49821 30/06/2025    1        5,400,000.00  232020200903        Diseño e implementación del mod   1.235.038.193 Jeidis  Martinez Sara                      1 50 72 13 EBAS (Atención   TFPM     31922025251 PCIN    2504839 CN     3192-2025       PAGO CONTRATISTA 30062025 HASTA: 05072025</t>
  </si>
  <si>
    <t>POBC         49822 30/06/2025    1        1,833,333.00  232020200903        Diseño e implementación del mod    42.686.126   Mirta  Giraldo Ruiz                        1 50 72 13 EBAS (Atención   TFPM     31992025251 PCIN    2504857 CN     3199-2025       PAGO CONTRATISTA 30062025 HASTA: 05072025</t>
  </si>
  <si>
    <t xml:space="preserve">    UsuarioISAVELEZ                    Pág. 68 de 113         22-10-2025                                  XENCO S.A.&lt;PCHVIDA&gt;</t>
  </si>
  <si>
    <t>POBC         49823 30/06/2025    1        5,500,000.00  232020200903        Diseño e implementación del mod    52.773.684   Sandra Marcela Dimas Ramirez               1 50 72 13 EBAS (Atención   TFPM     32002025251 PCIN    2504858 CN     3200-2025       PAGO CONTRATISTA 30062025 HASTA: 05072025</t>
  </si>
  <si>
    <t>POBC         49824 30/06/2025    1        5,500,000.00  232020200903        Diseño e implementación del mod   1.039.467.096 Juliana  Villegas Lopez                    1 50 72 13 EBAS (Atención   TFPM     32372025251 PCIN    2504895 CN     3237-2025       PAGO CONTRATISTA 30062025 HASTA: 05072025</t>
  </si>
  <si>
    <t>POBC         49825 30/06/2025    1        6,750,000.00  232020200903        Diseño e implementación del mod    24.651.615   Viviana Andrea Parga Londo O               1 50 72 13 EBAS (Atención   TFPM     31522025251 PCIN    2504798 CN     3152-2025       PAGO CONTRATISTA 30062025 HASTA: 05072025</t>
  </si>
  <si>
    <t>POBC         49826 30/06/2025    1        6,750,000.00  232020200903        Diseño e implementación del mod   1.037.620.744 Carmenza Yadira Bechara Arroyo             1 50 72 13 EBAS (Atención   TFPM     31712025251 PCIN    2504818 CN     3171-2025       PAGO CONTRATISTA 30062025 HASTA: 05072025</t>
  </si>
  <si>
    <t>POBC         49698 30/06/2025    1        2,500,000.00  232020200903        Diseño e implementación del mod   1.128.483.843 Alejandra Cardona Diaz                     1 50 72 13 EBAS (Atención   TFPM     30542025252 PCIN    2504652 CN     3054-2025       PAGO CONTRATISTA 30062025 HASTA: 05072025</t>
  </si>
  <si>
    <t>POBC         49699 30/06/2025    1        6,000,000.00  232020200903        Diseño e implementación del mod   1.129.531.991 Gloria Angelica Bozon Echavez              1 50 72 13 EBAS (Atención   TFPM     30552025252 PCIN    2504653 CN     3055-2025       PAGO CONTRATISTA 30062025 HASTA: 05072025</t>
  </si>
  <si>
    <t>POBC         49700 30/06/2025    1        1,000,000.00  232020200903        Diseño e implementación del mod   1.129.531.991 Gloria Angelica Bozon Echavez              1 50 72 13 EBAS (Atención   TFPM     30552025251 PCIN    2504653 CN     3055-2025       PAGO CONTRATISTA 30062025 HASTA: 05072025</t>
  </si>
  <si>
    <t>POBC         49702 30/06/2025    1          416,667.00  232020200903        Diseño e implementación del mod   1.140.422.081 Maria Jose Agudelo Ramirez                 1 50 72 13 EBAS (Atención   TFPM     30562025251 PCIN    2504654 CN     3056-2025       PAGO CONTRATISTA 30062025 HASTA: 05072025</t>
  </si>
  <si>
    <t>POBC         49703 30/06/2025    1        2,500,000.00  232020200903        Diseño e implementación del mod   1.144.140.588 Andres Mauricio Ospina Cardenas            1 50 72 13 EBAS (Atención   TFPM     30572025252 PCIN    2504655 CN     3057-2025       PAGO CONTRATISTA 30062025 HASTA: 05072025</t>
  </si>
  <si>
    <t>POBC         49704 30/06/2025    1          416,667.00  232020200903        Diseño e implementación del mod   1.144.140.588 Andres Mauricio Ospina Cardenas            1 50 72 13 EBAS (Atención   TFPM     30572025251 PCIN    2504655 CN     3057-2025       PAGO CONTRATISTA 30062025 HASTA: 05072025</t>
  </si>
  <si>
    <t>POBC         49705 30/06/2025    1          416,667.00  232020200903        Diseño e implementación del mod   1.152.199.145 Maria Alejandra Marin Castaño              1 50 72 13 EBAS (Atención   TFPM     30592025251 PCIN    2504657 CN     3059-2025       PAGO CONTRATISTA 30062025 HASTA: 05072025</t>
  </si>
  <si>
    <t>POBC         49706 30/06/2025    1        2,500,000.00  232020200903        Diseño e implementación del mod   1.152.199.145 Maria Alejandra Marin Castaño              1 50 72 13 EBAS (Atención   TFPM     30592025252 PCIN    2504657 CN     3059-2025       PAGO CONTRATISTA 30062025 HASTA: 05072025</t>
  </si>
  <si>
    <t>POBC         49707 30/06/2025    1        2,500,000.00  232020200903        Diseño e implementación del mod   1.152.207.950 Tatiana Nava Giraldo                       1 50 72 13 EBAS (Atención   TFPM     30602025252 PCIN    2504658 CN     3060-2025       PAGO CONTRATISTA 30062025 HASTA: 05072025</t>
  </si>
  <si>
    <t>POBC         49708 30/06/2025    1          416,667.00  232020200903        Diseño e implementación del mod   1.152.207.950 Tatiana Nava Giraldo                       1 50 72 13 EBAS (Atención   TFPM     30602025251 PCIN    2504658 CN     3060-2025       PAGO CONTRATISTA 30062025 HASTA: 05072025</t>
  </si>
  <si>
    <t>POBC         49709 30/06/2025    1          791,667.00  232020200903        Diseño e implementación del mod   1.152.457.702 William Andres Chiquillo Acevedo           1 50 72 13 EBAS (Atención   TFPM     30612025251 PCIN    2504659 CN     3061-2025       PAGO CONTRATISTA 30062025 HASTA: 05072025</t>
  </si>
  <si>
    <t>POBC         49710 30/06/2025    1        4,750,000.00  232020200903        Diseño e implementación del mod   1.152.457.702 William Andres Chiquillo Acevedo           1 50 72 13 EBAS (Atención   TFPM     30612025252 PCIN    2504659 CN     3061-2025       PAGO CONTRATISTA 30062025 HASTA: 05072025</t>
  </si>
  <si>
    <t>POBC         49711 30/06/2025    1          791,667.00  232020200903        Diseño e implementación del mod   1.152.694.764 Nelson Gerardo Gonzalez Ninco              1 50 72 13 EBAS (Atención   TFPM     30622025251 PCIN    2504660 CN     3062-2025       PAGO CONTRATISTA 30062025 HASTA: 05072025</t>
  </si>
  <si>
    <t>POBC         49712 30/06/2025    1        4,750,000.00  232020200903        Diseño e implementación del mod   1.152.694.764 Nelson Gerardo Gonzalez Ninco              1 50 72 13 EBAS (Atención   TFPM     30622025252 PCIN    2504660 CN     3062-2025       PAGO CONTRATISTA 30062025 HASTA: 05072025</t>
  </si>
  <si>
    <t>POBC         49713 30/06/2025    1          416,667.00  232020200903        Diseño e implementación del mod   1.152.710.976 Darlin Yomara Martinez Giraldo             1 50 72 13 EBAS (Atención   TFPM     30632025251 PCIN    2504661 CN     3063-2025       PAGO CONTRATISTA 30062025 HASTA: 05072025</t>
  </si>
  <si>
    <t>POBC         49714 30/06/2025    1        2,500,000.00  232020200903        Diseño e implementación del mod   1.152.710.976 Darlin Yomara Martinez Giraldo             1 50 72 13 EBAS (Atención   TFPM     30632025252 PCIN    2504661 CN     3063-2025       PAGO CONTRATISTA 30062025 HASTA: 05072025</t>
  </si>
  <si>
    <t>POBC         49715 30/06/2025    1          416,667.00  232020200903        Diseño e implementación del mod   1.152.712.845 Daniela Gaviria Londoño                    1 50 72 13 EBAS (Atención   TFPM     30642025251 PCIN    2504662 CN     3064-2025       PAGO CONTRATISTA 30062025 HASTA: 05072025</t>
  </si>
  <si>
    <t>POBC         49716 30/06/2025    1        2,500,000.00  232020200903        Diseño e implementación del mod   1.152.712.845 Daniela Gaviria Londoño                    1 50 72 13 EBAS (Atención   TFPM     30642025252 PCIN    2504662 CN     3064-2025       PAGO CONTRATISTA 30062025 HASTA: 05072025</t>
  </si>
  <si>
    <t>POBC         49720 30/06/2025    1        1,250,000.00  232020200903        Diseño e implementación del mod   1.214.722.941 Julieta Sanabria Benitez                   1 50 72 13 EBAS (Atención   TFPM     30662025251 PCIN    2504664 CN     3066-2025       PAGO CONTRATISTA 30062025 HASTA: 05072025</t>
  </si>
  <si>
    <t>POBC         49717 30/06/2025    1        1,000,000.00  232020200903        Diseño e implementación del mod   1.193.572.674 Maria Camila Gomez  Duque                  1 50 72 13 EBAS (Atención   TFPM     30652025251 PCIN    2504663 CN     3065-2025       PAGO CONTRATISTA 30062025 HASTA: 05072025</t>
  </si>
  <si>
    <t>POBC         49718 30/06/2025    1        6,000,000.00  232020200903        Diseño e implementación del mod   1.193.572.674 Maria Camila Gomez  Duque                  1 50 72 13 EBAS (Atención   TFPM     30652025252 PCIN    2504663 CN     3065-2025       PAGO CONTRATISTA 30062025 HASTA: 05072025</t>
  </si>
  <si>
    <t>POBC         49719 30/06/2025    1        7,500,000.00  232020200903        Diseño e implementación del mod   1.214.722.941 Julieta Sanabria Benitez                   1 50 72 13 EBAS (Atención   TFPM     30662025252 PCIN    2504664 CN     3066-2025       PAGO CONTRATISTA 30062025 HASTA: 05072025</t>
  </si>
  <si>
    <t>POBC         49721 30/06/2025    1          416,667.00  232020200903        Diseño e implementación del mod   1.214.725.675 Evelyn Carolina Aguirre Tabares            1 50 72 13 EBAS (Atención   TFPM     30672025251 PCIN    2504665 CN     3067-2025       PAGO CONTRATISTA 30062025 HASTA: 05072025</t>
  </si>
  <si>
    <t>POBC         49722 30/06/2025    1        2,500,000.00  232020200903        Diseño e implementación del mod   1.214.725.675 Evelyn Carolina Aguirre Tabares            1 50 72 13 EBAS (Atención   TFPM     30672025252 PCIN    2504665 CN     3067-2025       PAGO CONTRATISTA 30062025 HASTA: 05072025</t>
  </si>
  <si>
    <t>POBC         49723 30/06/2025    1        4,750,000.00  232020200903        Diseño e implementación del mod   1.214.727.174 Angie Katherine Betancur Villegas          1 50 72 13 EBAS (Atención   TFPM     30682025252 PCIN    2504666 CN     3068-2025       PAGO CONTRATISTA 30062025 HASTA: 05072025</t>
  </si>
  <si>
    <t>POBC         49724 30/06/2025    1          791,667.00  232020200903        Diseño e implementación del mod   1.214.727.174 Angie Katherine Betancur Villegas          1 50 72 13 EBAS (Atención   TFPM     30682025251 PCIN    2504666 CN     3068-2025       PAGO CONTRATISTA 30062025 HASTA: 05072025</t>
  </si>
  <si>
    <t>POBC         49725 30/06/2025    1          791,667.00  232020200903        Diseño e implementación del mod   1.214.733.195 Paula Andrea Osorio Velez                  1 50 72 13 EBAS (Atención   TFPM     30692025251 PCIN    2504667 CN     3069-2025       PAGO CONTRATISTA 30062025 HASTA: 05072025</t>
  </si>
  <si>
    <t>POBC         49726 30/06/2025    1        4,750,000.00  232020200903        Diseño e implementación del mod   1.214.733.195 Paula Andrea Osorio Velez                  1 50 72 13 EBAS (Atención   TFPM     30692025252 PCIN    2504667 CN     3069-2025       PAGO CONTRATISTA 30062025 HASTA: 05072025</t>
  </si>
  <si>
    <t>POBC         49727 30/06/2025    1          416,667.00  232020200903        Diseño e implementación del mod   1.214.737.766 July Mayrena Ruiz Avendaño                 1 50 72 13 EBAS (Atención   TFPM     30702025251 PCIN    2504668 CN     3070-2025       PAGO CONTRATISTA 30062025 HASTA: 05072025</t>
  </si>
  <si>
    <t>POBC         49728 30/06/2025    1        2,500,000.00  232020200903        Diseño e implementación del mod   1.214.737.766 July Mayrena Ruiz Avendaño                 1 50 72 13 EBAS (Atención   TFPM     30702025252 PCIN    2504668 CN     3070-2025       PAGO CONTRATISTA 30062025 HASTA: 05072025</t>
  </si>
  <si>
    <t>POBC         49729 30/06/2025    1        2,500,000.00  232020200903        Diseño e implementación del mod   1.214.739.181 Liseth Cristina Tapasco Guisao             1 50 72 13 EBAS (Atención   TFPM     30712025252 PCIN    2504669 CN     3071-2025       PAGO CONTRATISTA 30062025 HASTA: 05072025</t>
  </si>
  <si>
    <t>POBC         49730 30/06/2025    1          416,667.00  232020200903        Diseño e implementación del mod   1.214.739.181 Liseth Cristina Tapasco Guisao             1 50 72 13 EBAS (Atención   TFPM     30712025251 PCIN    2504669 CN     3071-2025       PAGO CONTRATISTA 30062025 HASTA: 05072025</t>
  </si>
  <si>
    <t>POBC         49731 30/06/2025    1        2,500,000.00  232020200903        Diseño e implementación del mod   1.214.741.356 Cindy Johana Cuevas Herrera                1 50 72 13 EBAS (Atención   TFPM     30722025252 PCIN    2504670 CN     3072-2025       PAGO CONTRATISTA 30062025 HASTA: 05072025</t>
  </si>
  <si>
    <t>POBC         49732 30/06/2025    1          416,667.00  232020200903        Diseño e implementación del mod   1.214.741.356 Cindy Johana Cuevas Herrera                1 50 72 13 EBAS (Atención   TFPM     30722025251 PCIN    2504670 CN     3072-2025       PAGO CONTRATISTA 30062025 HASTA: 05072025</t>
  </si>
  <si>
    <t>POBC         49733 30/06/2025    1          416,667.00  232020200903        Diseño e implementación del mod   1.214.746.843 Yineth Dayana Aristizabal Ospina           1 50 72 13 EBAS (Atención   TFPM     30732025251 PCIN    2504671 CN     3073-2025       PAGO CONTRATISTA 30062025 HASTA: 05072025</t>
  </si>
  <si>
    <t>POBC         49734 30/06/2025    1        2,500,000.00  232020200903        Diseño e implementación del mod   1.214.746.843 Yineth Dayana Aristizabal Ospina           1 50 72 13 EBAS (Atención   TFPM     30732025252 PCIN    2504671 CN     3073-2025       PAGO CONTRATISTA 30062025 HASTA: 05072025</t>
  </si>
  <si>
    <t>POBC         49735 30/06/2025    1        4,750,000.00  232020200903        Diseño e implementación del mod   1.216.727.430 Maria Camila Salazar Taborda               1 50 72 13 EBAS (Atención   TFPM     30742025252 PCIN    2504672 CN     3074-2025       PAGO CONTRATISTA 30062025 HASTA: 05072025</t>
  </si>
  <si>
    <t>POBC         49736 30/06/2025    1          791,667.00  232020200903        Diseño e implementación del mod   1.216.727.430 Maria Camila Salazar Taborda               1 50 72 13 EBAS (Atención   TFPM     30742025251 PCIN    2504672 CN     3074-2025       PAGO CONTRATISTA 30062025 HASTA: 05072025</t>
  </si>
  <si>
    <t>POBC         49740 30/06/2025    1          791,667.00  232020200903        Diseño e implementación del mod   1.216.730.035 Fabian Esteban Garcia Andrade              1 50 72 13 EBAS (Atención   TFPM     30762025251 PCIN    2504674 CN     3076-2025       PAGO CONTRATISTA 30062025 HASTA: 05072025</t>
  </si>
  <si>
    <t>POBC         49737 30/06/2025    1          416,667.00  232020200903        Diseño e implementación del mod   1.216.727.953 Valentina Covaleda Roldan                  1 50 72 13 EBAS (Atención   TFPM     30752025251 PCIN    2504673 CN     3075-2025       PAGO CONTRATISTA 30062025 HASTA: 05072025</t>
  </si>
  <si>
    <t>POBC         49738 30/06/2025    1        2,500,000.00  232020200903        Diseño e implementación del mod   1.216.727.953 Valentina Covaleda Roldan                  1 50 72 13 EBAS (Atención   TFPM     30752025252 PCIN    2504673 CN     3075-2025       PAGO CONTRATISTA 30062025 HASTA: 05072025</t>
  </si>
  <si>
    <t>POBC         49739 30/06/2025    1        4,750,000.00  232020200903        Diseño e implementación del mod   1.216.730.035 Fabian Esteban Garcia Andrade              1 50 72 13 EBAS (Atención   TFPM     30762025252 PCIN    2504674 CN     3076-2025       PAGO CONTRATISTA 30062025 HASTA: 05072025</t>
  </si>
  <si>
    <t>POBC         49741 30/06/2025    1        1,000,000.00  232020200903        Diseño e implementación del mod   1.234.990.977 Valentina  Ortiz Correa                    1 50 72 13 EBAS (Atención   TFPM     30772025251 PCIN    2504675 CN     3077-2025       PAGO CONTRATISTA 30062025 HASTA: 05072025</t>
  </si>
  <si>
    <t>POBC         49742 30/06/2025    1        6,000,000.00  232020200903        Diseño e implementación del mod   1.234.990.977 Valentina  Ortiz Correa                    1 50 72 13 EBAS (Atención   TFPM     30772025252 PCIN    2504675 CN     3077-2025       PAGO CONTRATISTA 30062025 HASTA: 05072025</t>
  </si>
  <si>
    <t>POBC         49743 30/06/2025    1        1,000,000.00  232020200903        Diseño e implementación del mod    21.591.537   Ingrid Yohana Atencio Pulgarin             1 50 72 13 EBAS (Atención   TFPM     30802025251 PCIN    2504698 CN     3080-2025       PAGO CONTRATISTA 30062025 HASTA: 05072025</t>
  </si>
  <si>
    <t>POBC         49744 30/06/2025    1        6,000,000.00  232020200903        Diseño e implementación del mod    21.591.537   Ingrid Yohana Atencio Pulgarin             1 50 72 13 EBAS (Atención   TFPM     30802025252 PCIN    2504698 CN     3080-2025       PAGO CONTRATISTA 30062025 HASTA: 05072025</t>
  </si>
  <si>
    <t>POBC         49745 30/06/2025    1          416,667.00  232020200903        Diseño e implementación del mod    23.029.786   Minia Patricia Escudero Fernandez          1 50 72 13 EBAS (Atención   TFPM     30812025251 PCIN    2504699 CN     3081-2025       PAGO CONTRATISTA 30062025 HASTA: 05072025</t>
  </si>
  <si>
    <t>POBC         49746 30/06/2025    1        2,500,000.00  232020200903        Diseño e implementación del mod    23.029.786   Minia Patricia Escudero Fernandez          1 50 72 13 EBAS (Atención   TFPM     30812025252 PCIN    2504699 CN     3081-2025       PAGO CONTRATISTA 30062025 HASTA: 05072025</t>
  </si>
  <si>
    <t>POBC         49747 30/06/2025    1        1,000,000.00  232020200903        Diseño e implementación del mod    43.263.584   Leidi Ivone Cano Jurado                    1 50 72 13 EBAS (Atención   TFPM     30822025251 PCIN    2504700 CN     3082-2025       PAGO CONTRATISTA 30062025 HASTA: 05072025</t>
  </si>
  <si>
    <t xml:space="preserve">    UsuarioISAVELEZ                    Pág. 69 de 113         22-10-2025                                  XENCO S.A.&lt;PCHVIDA&gt;</t>
  </si>
  <si>
    <t>POBC         49748 30/06/2025    1        6,000,000.00  232020200903        Diseño e implementación del mod    43.263.584   Leidi Ivone Cano Jurado                    1 50 72 13 EBAS (Atención   TFPM     30822025252 PCIN    2504700 CN     3082-2025       PAGO CONTRATISTA 30062025 HASTA: 05072025</t>
  </si>
  <si>
    <t>POBC         49749 30/06/2025    1        2,500,000.00  232020200903        Diseño e implementación del mod    43.553.255   Adriana Maria Franco Suarez                1 50 72 13 EBAS (Atención   TFPM     30832025252 PCIN    2504701 CN     3083-2025       PAGO CONTRATISTA 30062025 HASTA: 05072025</t>
  </si>
  <si>
    <t>POBC         49750 30/06/2025    1          416,667.00  232020200903        Diseño e implementación del mod    43.553.255   Adriana Maria Franco Suarez                1 50 72 13 EBAS (Atención   TFPM     30832025251 PCIN    2504701 CN     3083-2025       PAGO CONTRATISTA 30062025 HASTA: 05072025</t>
  </si>
  <si>
    <t>POBC         49751 30/06/2025    1        2,500,000.00  232020200903        Diseño e implementación del mod    43.583.737   Diana Patricia Mejia Tobar                 1 50 72 13 EBAS (Atención   TFPM     30842025252 PCIN    2504702 CN     3084-2025       PAGO CONTRATISTA 30062025 HASTA: 05072025</t>
  </si>
  <si>
    <t>POBC         49752 30/06/2025    1          416,667.00  232020200903        Diseño e implementación del mod    43.583.737   Diana Patricia Mejia Tobar                 1 50 72 13 EBAS (Atención   TFPM     30842025251 PCIN    2504702 CN     3084-2025       PAGO CONTRATISTA 30062025 HASTA: 05072025</t>
  </si>
  <si>
    <t>POBC         49753 30/06/2025    1        2,500,000.00  232020200903        Diseño e implementación del mod    43.633.980   Adriana Maria Perez Ospina                 1 50 72 13 EBAS (Atención   TFPM     30852025252 PCIN    2504703 CN     3085-2025       PAGO CONTRATISTA 30062025 HASTA: 05072025</t>
  </si>
  <si>
    <t>POBC         49754 30/06/2025    1          416,667.00  232020200903        Diseño e implementación del mod    43.633.980   Adriana Maria Perez Ospina                 1 50 72 13 EBAS (Atención   TFPM     30852025251 PCIN    2504703 CN     3085-2025       PAGO CONTRATISTA 30062025 HASTA: 05072025</t>
  </si>
  <si>
    <t>POBC         49755 30/06/2025    1          416,667.00  232020200903        Diseño e implementación del mod    43.837.224   Yeimy  Patricia Bermeo Scharlotk           1 50 72 13 EBAS (Atención   TFPM     30862025251 PCIN    2504704 CN     3086-2025       PAGO CONTRATISTA 30062025 HASTA: 05072025</t>
  </si>
  <si>
    <t>POBC         49827 30/06/2025    1        6,750,000.00  232020200903        Diseño e implementación del mod   1.077.462.479 Zury Yareila Hinestroza Arroyo             1 50 72 13 EBAS (Atención   TFPM     31782025251 PCIN    2504825 CN     3178-2025       PAGO CONTRATISTA 30062025 HASTA: 05072025</t>
  </si>
  <si>
    <t>POBC         49828 30/06/2025    1        6,750,000.00  232020200903        Diseño e implementación del mod   1.098.776.985 Surith Melissa Salazar Navarro             1 50 72 13 EBAS (Atención   TFPM     31802025251 PCIN    2504827 CN     3180-2025       PAGO CONTRATISTA 30062025 HASTA: 05072025</t>
  </si>
  <si>
    <t>POBC         49829 30/06/2025    1        6,750,000.00  232020200903        Diseño e implementación del mod   1.143.141.197 Manuel Clemente Forero Ortega              1 50 72 13 EBAS (Atención   TFPM     31832025251 PCIN    2504830 CN     3183-2025       PAGO CONTRATISTA 30062025 HASTA: 05072025</t>
  </si>
  <si>
    <t>POBC         49830 30/06/2025    1        6,750,000.00  232020200903        Diseño e implementación del mod   1.152.193.610 Natalia Andrea Ramirez Atehortua           1 50 72 13 EBAS (Atención   TFPM     31842025251 PCIN    2504831 CN     3184-2025       PAGO CONTRATISTA 30062025 HASTA: 05072025</t>
  </si>
  <si>
    <t>POBC         49831 30/06/2025    1        6,750,000.00  232020200903        Diseño e implementación del mod   1.152.216.353 Maria Elizabeth Duran Zuluaga              1 50 72 13 EBAS (Atención   TFPM     31862025251 PCIN    2504833 CN     3186-2025       PAGO CONTRATISTA 30062025 HASTA: 05072025</t>
  </si>
  <si>
    <t>POBC         49832 30/06/2025    1        6,750,000.00  232020200903        Diseño e implementación del mod   1.152.226.558 Carolina Carvajal Espinosa                 1 50 72 13 EBAS (Atención   TFPM     31872025251 PCIN    2504834 CN     3187-2025       PAGO CONTRATISTA 30062025 HASTA: 05072025</t>
  </si>
  <si>
    <t>PPNO        062025 30/06/2025    3       28,847,200.00  232020200901        Fortalecimiento de los servicio    900.444.742  Sindicato Antioqueño De Anestesiologia Ane  4 70 00   INSTITUCIONAL    TFCC            5837 PCIN    2500067 CN     5254-2024    AJUSTE DIFERENCIAS EN CONCILIACION CXP A JUNIO 3</t>
  </si>
  <si>
    <t>POBC         49763 30/06/2025    1          416,667.00  232020200903        Diseño e implementación del mod   1.001.635.819 Kelly Yohana Arboleda Giraldo              1 50 72 13 EBAS (Atención   TFPM     30902025251 PCIN    2504708 CN     3090-2025       PAGO CONTRATISTA 30062025 HASTA: 05072025</t>
  </si>
  <si>
    <t>POBC         49764 30/06/2025    1        2,500,000.00  232020200903        Diseño e implementación del mod   1.001.635.819 Kelly Yohana Arboleda Giraldo              1 50 72 13 EBAS (Atención   TFPM     30902025252 PCIN    2504708 CN     3090-2025       PAGO CONTRATISTA 30062025 HASTA: 05072025</t>
  </si>
  <si>
    <t>POBC         49765 30/06/2025    1        2,500,000.00  232020200903        Diseño e implementación del mod   1.017.156.310 Leidy Alejandra Eljach Vacca               1 50 72 13 EBAS (Atención   TFPM     30912025252 PCIN    2504709 CN     3091-2025       PAGO CONTRATISTA 30062025 HASTA: 05072025</t>
  </si>
  <si>
    <t>POBC         49766 30/06/2025    1          416,667.00  232020200903        Diseño e implementación del mod   1.017.156.310 Leidy Alejandra Eljach Vacca               1 50 72 13 EBAS (Atención   TFPM     30912025251 PCIN    2504709 CN     3091-2025       PAGO CONTRATISTA 30062025 HASTA: 05072025</t>
  </si>
  <si>
    <t>POBC         49767 30/06/2025    1          791,667.00  232020200903        Diseño e implementación del mod   1.017.242.780 Santiago  Gomez Gomez                      1 50 72 13 EBAS (Atención   TFPM     30932025251 PCIN    2504711 CN     3093-2025       PAGO CONTRATISTA 30062025 HASTA: 05072025</t>
  </si>
  <si>
    <t>POBC         49768 30/06/2025    1        4,750,000.00  232020200903        Diseño e implementación del mod   1.017.242.780 Santiago  Gomez Gomez                      1 50 72 13 EBAS (Atención   TFPM     30932025252 PCIN    2504711 CN     3093-2025       PAGO CONTRATISTA 30062025 HASTA: 05072025</t>
  </si>
  <si>
    <t>POBC         49769 30/06/2025    1          791,667.00  232020200903        Diseño e implementación del mod   1.020.401.495 Yuvis Duran Maturana                       1 50 72 13 EBAS (Atención   TFPM     30942025251 PCIN    2504712 CN     3094-2025       PAGO CONTRATISTA 30062025 HASTA: 05072025</t>
  </si>
  <si>
    <t>POBC         49770 30/06/2025    1        4,750,000.00  232020200903        Diseño e implementación del mod   1.020.401.495 Yuvis Duran Maturana                       1 50 72 13 EBAS (Atención   TFPM     30942025252 PCIN    2504712 CN     3094-2025       PAGO CONTRATISTA 30062025 HASTA: 05072025</t>
  </si>
  <si>
    <t>POBC         49771 30/06/2025    1          791,667.00  232020200903        Diseño e implementación del mod   1.020.487.328 Valentina   Castrillon Cadavid             1 50 72 13 EBAS (Atención   TFPM     30952025251 PCIN    2504713 CN     3095-2025       PAGO CONTRATISTA 30062025 HASTA: 05072025</t>
  </si>
  <si>
    <t>POBC         49772 30/06/2025    1        4,750,000.00  232020200903        Diseño e implementación del mod   1.020.487.328 Valentina   Castrillon Cadavid             1 50 72 13 EBAS (Atención   TFPM     30952025252 PCIN    2504713 CN     3095-2025       PAGO CONTRATISTA 30062025 HASTA: 05072025</t>
  </si>
  <si>
    <t>POBC         49773 30/06/2025    1        4,750,000.00  232020200903        Diseño e implementación del mod   1.037.639.861 Laura Castaño Martinez                     1 50 72 13 EBAS (Atención   TFPM     30982025252 PCIN    2504716 CN     3098-2025       PAGO CONTRATISTA 30062025 HASTA: 05072025</t>
  </si>
  <si>
    <t>POBC         49774 30/06/2025    1          791,667.00  232020200903        Diseño e implementación del mod   1.037.639.861 Laura Castaño Martinez                     1 50 72 13 EBAS (Atención   TFPM     30982025251 PCIN    2504716 CN     3098-2025       PAGO CONTRATISTA 30062025 HASTA: 05072025</t>
  </si>
  <si>
    <t>POBC         49775 30/06/2025    1          791,667.00  232020200903        Diseño e implementación del mod   1.037.658.508 Daniela  Medina Pelaez                     1 50 72 13 EBAS (Atención   TFPM     30992025251 PCIN    2504717 CN     3099-2025       PAGO CONTRATISTA 30062025 HASTA: 05072025</t>
  </si>
  <si>
    <t>POBC         49776 30/06/2025    1        4,750,000.00  232020200903        Diseño e implementación del mod   1.037.658.508 Daniela  Medina Pelaez                     1 50 72 13 EBAS (Atención   TFPM     30992025252 PCIN    2504717 CN     3099-2025       PAGO CONTRATISTA 30062025 HASTA: 05072025</t>
  </si>
  <si>
    <t>POBC         49780 30/06/2025    1        1,000,000.00  232020200903        Diseño e implementación del mod   1.069.479.448 Maira Alejandra Acosta Sierra              1 50 72 13 EBAS (Atención   TFPM     31012025251 PCIN    2504719 CN     3101-2025       PAGO CONTRATISTA 30062025 HASTA: 05072025</t>
  </si>
  <si>
    <t>POBC         49777 30/06/2025    1          416,667.00  232020200903        Diseño e implementación del mod   1.039.653.500 Yisela Duran Maturana                      1 50 72 13 EBAS (Atención   TFPM     31002025251 PCIN    2504718 CN     3100-2025       PAGO CONTRATISTA 30062025 HASTA: 05072025</t>
  </si>
  <si>
    <t>POBC         49778 30/06/2025    1        2,500,000.00  232020200903        Diseño e implementación del mod   1.039.653.500 Yisela Duran Maturana                      1 50 72 13 EBAS (Atención   TFPM     31002025252 PCIN    2504718 CN     3100-2025       PAGO CONTRATISTA 30062025 HASTA: 05072025</t>
  </si>
  <si>
    <t>POBC         49779 30/06/2025    1        6,000,000.00  232020200903        Diseño e implementación del mod   1.069.479.448 Maira Alejandra Acosta Sierra              1 50 72 13 EBAS (Atención   TFPM     31012025252 PCIN    2504719 CN     3101-2025       PAGO CONTRATISTA 30062025 HASTA: 05072025</t>
  </si>
  <si>
    <t>POBC         49781 30/06/2025    1        1,000,000.00  232020200903        Diseño e implementación del mod   1.077.420.404 Daily Yurani Maturana Blandon              1 50 72 13 EBAS (Atención   TFPM     31022025251 PCIN    2504720 CN     3102-2025       PAGO CONTRATISTA 30062025 HASTA: 05072025</t>
  </si>
  <si>
    <t>POBC         49782 30/06/2025    1        6,000,000.00  232020200903        Diseño e implementación del mod   1.077.420.404 Daily Yurani Maturana Blandon              1 50 72 13 EBAS (Atención   TFPM     31022025252 PCIN    2504720 CN     3102-2025       PAGO CONTRATISTA 30062025 HASTA: 05072025</t>
  </si>
  <si>
    <t>POBC         49783 30/06/2025    1        1,000,000.00  232020200903        Diseño e implementación del mod   1.087.991.747  Diana Marcela Rivera  Cano                1 50 72 13 EBAS (Atención   TFPM     31032025251 PCIN    2504721 CN     3103-2025       PAGO CONTRATISTA 30062025 HASTA: 05072025</t>
  </si>
  <si>
    <t>POBC         49784 30/06/2025    1        6,000,000.00  232020200903        Diseño e implementación del mod   1.087.991.747  Diana Marcela Rivera  Cano                1 50 72 13 EBAS (Atención   TFPM     31032025252 PCIN    2504721 CN     3103-2025       PAGO CONTRATISTA 30062025 HASTA: 05072025</t>
  </si>
  <si>
    <t>POBC         49785 30/06/2025    1        6,000,000.00  232020200903        Diseño e implementación del mod   1.128.475.827 Daniela Zapata Alzate                      1 50 72 13 EBAS (Atención   TFPM     31042025252 PCIN    2504722 CN     3104-2025       PAGO CONTRATISTA 30062025 HASTA: 05072025</t>
  </si>
  <si>
    <t>POBC         49786 30/06/2025    1        1,000,000.00  232020200903        Diseño e implementación del mod   1.128.475.827 Daniela Zapata Alzate                      1 50 72 13 EBAS (Atención   TFPM     31042025251 PCIN    2504722 CN     3104-2025       PAGO CONTRATISTA 30062025 HASTA: 05072025</t>
  </si>
  <si>
    <t>POBC         49787 30/06/2025    1        1,000,000.00  232020200903        Diseño e implementación del mod   1.214.723.873 Yulieh Garcia Montoya                      1 50 72 13 EBAS (Atención   TFPM     31052025251 PCIN    2504723 CN     3105-2025       PAGO CONTRATISTA 30062025 HASTA: 05072025</t>
  </si>
  <si>
    <t>POBC         49788 30/06/2025    1        6,000,000.00  232020200903        Diseño e implementación del mod   1.214.723.873 Yulieh Garcia Montoya                      1 50 72 13 EBAS (Atención   TFPM     31052025252 PCIN    2504723 CN     3105-2025       PAGO CONTRATISTA 30062025 HASTA: 05072025</t>
  </si>
  <si>
    <t>POBC         49789 30/06/2025    1        2,500,000.00  232020200903        Diseño e implementación del mod   1.152.196.430 Solangy Andrea Fuentes Goez                1 50 72 13 EBAS (Atención   TFPM     31062025252 PCIN    2504724 CN     3106-2025       PAGO CONTRATISTA 30062025 HASTA: 05072025</t>
  </si>
  <si>
    <t>POBC         49790 30/06/2025    1          416,667.00  232020200903        Diseño e implementación del mod   1.152.196.430 Solangy Andrea Fuentes Goez                1 50 72 13 EBAS (Atención   TFPM     31062025251 PCIN    2504724 CN     3106-2025       PAGO CONTRATISTA 30062025 HASTA: 05072025</t>
  </si>
  <si>
    <t>POBC         49791 30/06/2025    1        4,275,000.00  232020200903        Diseño e implementación del mod    32.143.525   Ana Cristina Saleme Gonzalez               1 50 72 13 EBAS (Atención   TFPM     31532025251 PCIN    2504799 CN     3153-2025       PAGO CONTRATISTA 30062025 HASTA: 05072025</t>
  </si>
  <si>
    <t>POBC         49792 30/06/2025    1        2,250,000.00  232020200903        Diseño e implementación del mod    35.899.274   Marisol  Mosquera Bermudes                 1 50 72 13 EBAS (Atención   TFPM     31552025251 PCIN    2504801 CN     3155-2025       PAGO CONTRATISTA 30062025 HASTA: 05072025</t>
  </si>
  <si>
    <t>POBC         49793 30/06/2025    1        2,250,000.00  232020200903        Diseño e implementación del mod    43.114.055   Diana Rosa Diaz Londoño                    1 50 72 13 EBAS (Atención   TFPM     31562025251 PCIN    2504802 CN     3156-2025       PAGO CONTRATISTA 30062025 HASTA: 05072025</t>
  </si>
  <si>
    <t>POBC         49794 30/06/2025    1        5,400,000.00  232020200903        Diseño e implementación del mod    43.566.645   Deiby Del Carmen Perez Hernandez           1 50 72 13 EBAS (Atención   TFPM     31572025251 PCIN    2504803 CN     3157-2025       PAGO CONTRATISTA 30062025 HASTA: 05072025</t>
  </si>
  <si>
    <t>POBC         49795 30/06/2025    1        2,250,000.00  232020200903        Diseño e implementación del mod    43.651.091   Maria Lisella Lorenzana Cardenas           1 50 72 13 EBAS (Atención   TFPM     31582025251 PCIN    2504804 CN     3158-2025       PAGO CONTRATISTA 30062025 HASTA: 05072025</t>
  </si>
  <si>
    <t>POBC         49796 30/06/2025    1        2,250,000.00  232020200903        Diseño e implementación del mod    43.815.460   Janeth Alexandra Urrego Calle              1 50 72 13 EBAS (Atención   TFPM     31592025251 PCIN    2504805 CN     3159-2025       PAGO CONTRATISTA 30062025 HASTA: 05072025</t>
  </si>
  <si>
    <t>POBC         49800 30/06/2025    1        2,250,000.00  232020200903        Diseño e implementación del mod   1.000.088.007 Juliana Mejia Castro                       1 50 72 13 EBAS (Atención   TFPM     31632025251 PCIN    2504809 CN     3163-2025       PAGO CONTRATISTA 30062025 HASTA: 05072025</t>
  </si>
  <si>
    <t>POBC         49797 30/06/2025    1        2,250,000.00  232020200903        Diseño e implementación del mod    43.915.171   Margarita Maria Palacio Berrio             1 50 72 13 EBAS (Atención   TFPM     31602025251 PCIN    2504806 CN     3160-2025       PAGO CONTRATISTA 30062025 HASTA: 05072025</t>
  </si>
  <si>
    <t>POBC         49798 30/06/2025    1        2,250,000.00  232020200903        Diseño e implementación del mod    43.988.627   Natalia Ocampo Loaiza                      1 50 72 13 EBAS (Atención   TFPM     31612025251 PCIN    2504807 CN     3161-2025       PAGO CONTRATISTA 30062025 HASTA: 05072025</t>
  </si>
  <si>
    <t>POBC         49799 30/06/2025    1        2,250,000.00  232020200903        Diseño e implementación del mod    63.461.809   Paula Marcela Ramirez Cardona              1 50 72 13 EBAS (Atención   TFPM     31622025251 PCIN    2504808 CN     3162-2025       PAGO CONTRATISTA 30062025 HASTA: 05072025</t>
  </si>
  <si>
    <t xml:space="preserve">    UsuarioISAVELEZ                    Pág. 70 de 113         22-10-2025                                  XENCO S.A.&lt;PCHVIDA&gt;</t>
  </si>
  <si>
    <t>POBC         49801 30/06/2025    1        2,250,000.00  232020200903        Diseño e implementación del mod   1.001.605.511 Karen Restrepo Restrepo                    1 50 72 13 EBAS (Atención   TFPM     31642025251 PCIN    2504810 CN     3164-2025       PAGO CONTRATISTA 30062025 HASTA: 05072025</t>
  </si>
  <si>
    <t>POBC         49802 30/06/2025    1        2,250,000.00  232020200903        Diseño e implementación del mod   1.020.418.824 Luz Estela Agudelo Zuluaga                 1 50 72 13 EBAS (Atención   TFPM     31652025251 PCIN    2504811 CN     3165-2025       PAGO CONTRATISTA 30062025 HASTA: 05072025</t>
  </si>
  <si>
    <t>POBC         49803 30/06/2025    1        2,250,000.00  232020200903        Diseño e implementación del mod   1.028.031.749 Cely Mariam Hurtado Perea                  1 50 72 13 EBAS (Atención   TFPM     31662025251 PCIN    2504812 CN     3166-2025       PAGO CONTRATISTA 30062025 HASTA: 05072025</t>
  </si>
  <si>
    <t>POBC         49804 30/06/2025    1        2,250,000.00  232020200903        Diseño e implementación del mod   1.032.258.946 Liceth Johana Santero Soto                 1 50 72 13 EBAS (Atención   TFPM     31672025251 PCIN    2504813 CN     3167-2025       PAGO CONTRATISTA 30062025 HASTA: 05072025</t>
  </si>
  <si>
    <t>POBC         49805 30/06/2025    1        5,400,000.00  232020200903        Diseño e implementación del mod   1.032.472.482 Hillary Oderay Reales Quejada              1 50 72 13 EBAS (Atención   TFPM     31682025251 PCIN    2504814 CN     3168-2025       PAGO CONTRATISTA 30062025 HASTA: 05072025</t>
  </si>
  <si>
    <t>POBC         49806 30/06/2025    1        2,250,000.00  232020200903        Diseño e implementación del mod   1.035.861.181 Sindy Tatiana Rodriguez  Urbano            1 50 72 13 EBAS (Atención   TFPM     31692025251 PCIN    2504816 CN     3169-2025       PAGO CONTRATISTA 30062025 HASTA: 05072025</t>
  </si>
  <si>
    <t>POBC         49807 30/06/2025    1        5,400,000.00  232020200903        Diseño e implementación del mod   1.036.645.814 Melissa Metrio Jimenez                     1 50 72 13 EBAS (Atención   TFPM     31702025251 PCIN    2504817 CN     3170-2025       PAGO CONTRATISTA 30062025 HASTA: 05072025</t>
  </si>
  <si>
    <t>POBC         49808 30/06/2025    1        5,400,000.00  232020200903        Diseño e implementación del mod   1.037.669.919 Felipe  Luna De Los Rios                   1 50 72 13 EBAS (Atención   TFPM     31722025251 PCIN    2504819 CN     3172-2025       PAGO CONTRATISTA 30062025 HASTA: 05072025</t>
  </si>
  <si>
    <t>POBC         49809 30/06/2025    1        2,250,000.00  232020200903        Diseño e implementación del mod   1.045.136.414 Leidy Jaela Mosquera Borja                 1 50 72 13 EBAS (Atención   TFPM     31732025251 PCIN    2504820 CN     3173-2025       PAGO CONTRATISTA 30062025 HASTA: 05072025</t>
  </si>
  <si>
    <t>POBC         49810 30/06/2025    1        5,400,000.00  232020200903        Diseño e implementación del mod   1.077.174.677 Yoselly  Zu Iga Perea                      1 50 72 13 EBAS (Atención   TFPM     31742025251 PCIN    2504821 CN     3174-2025       PAGO CONTRATISTA 30062025 HASTA: 05072025</t>
  </si>
  <si>
    <t>POBC         49811 30/06/2025    1        5,400,000.00  232020200903        Diseño e implementación del mod   1.077.423.278 Mary Solenny Renteria Moreno               1 50 72 13 EBAS (Atención   TFPM     31752025251 PCIN    2504822 CN     3175-2025       PAGO CONTRATISTA 30062025 HASTA: 05072025</t>
  </si>
  <si>
    <t>POBC         49812 30/06/2025    1        5,400,000.00  232020200903        Diseño e implementación del mod   1.077.425.979 Leidy Johana Cuesta Renteria               1 50 72 13 EBAS (Atención   TFPM     31762025251 PCIN    2504823 CN     3176-2025       PAGO CONTRATISTA 30062025 HASTA: 05072025</t>
  </si>
  <si>
    <t>POBC         49813 30/06/2025    1        5,400,000.00  232020200903        Diseño e implementación del mod   1.077.460.287 Leonor  Asprilla Mendoza                   1 50 72 13 EBAS (Atención   TFPM     31772025251 PCIN    2504824 CN     3177-2025       PAGO CONTRATISTA 30062025 HASTA: 05072025</t>
  </si>
  <si>
    <t>POBC         49814 30/06/2025    1        2,250,000.00  232020200903        Diseño e implementación del mod   1.128.415.075 Erika Milena Hinestroza Misiares           1 50 72 13 EBAS (Atención   TFPM     31812025251 PCIN    2504828 CN     3181-2025       PAGO CONTRATISTA 30062025 HASTA: 05072025</t>
  </si>
  <si>
    <t>POBC         49815 30/06/2025    1        5,400,000.00  232020200903        Diseño e implementación del mod   1.128.474.177 Daniela Taborda Oquendo                    1 50 72 13 EBAS (Atención   TFPM     31822025251 PCIN    2504829 CN     3182-2025       PAGO CONTRATISTA 30062025 HASTA: 05072025</t>
  </si>
  <si>
    <t>POBC         49816 30/06/2025    1        2,250,000.00  232020200903        Diseño e implementación del mod   1.152.196.180 Yuranny Rojas Cuesta                       1 50 72 13 EBAS (Atención   TFPM     31852025251 PCIN    2504832 CN     3185-2025       PAGO CONTRATISTA 30062025 HASTA: 05072025</t>
  </si>
  <si>
    <t>POBC         49820 30/06/2025    1        2,250,000.00  232020200903        Diseño e implementación del mod   1.214.715.805 Angela Yulieth Maya Martinez               1 50 72 13 EBAS (Atención   TFPM     31912025251 PCIN    2504838 CN     3191-2025       PAGO CONTRATISTA 30062025 HASTA: 05072025</t>
  </si>
  <si>
    <t>POBC         49817 30/06/2025    1        2,250,000.00  232020200903        Diseño e implementación del mod   1.152.453.406 Stephanie Gonzalez Florez                  1 50 72 13 EBAS (Atención   TFPM     31882025251 PCIN    2504835 CN     3188-2025       PAGO CONTRATISTA 30062025 HASTA: 05072025</t>
  </si>
  <si>
    <t>POBC         49818 30/06/2025    1        2,250,000.00  232020200903        Diseño e implementación del mod   1.152.698.080 Luz Adriana Valoyes Correa                 1 50 72 13 EBAS (Atención   TFPM     31892025251 PCIN    2504836 CN     3189-2025       PAGO CONTRATISTA 30062025 HASTA: 05072025</t>
  </si>
  <si>
    <t>PDCI            43 01/07/2025    1       10,333,333.00  232020200903        Diseño e implementación del mod   1.045.050.556 Leisy Yohana Murillo Arteaga               1 50 72 13 EBAS (Atención   PDIG          250194 PCIN    2504489 CN     2927-2025    SE LIBERA COMPROMISO A SOLICITUD DEL JEFE DE SAL</t>
  </si>
  <si>
    <t>PCIN       2505503 01/07/2025    1      194,036,850.00  232020200903        Diseño e implementación del mod    811.021.798  Alcom Sas                                  1 50 72 13 EBAS (Atención   PDIG          250194 PCIN    2505503 CN     3365-2025    ARRENDAMIENTO DE EQUIPOS OFIMATICOS PARA EL DESA</t>
  </si>
  <si>
    <t>PCIN       2505518 02/07/2025    1       26,400,000.00  232020200903        Diseño e implementación del mod    43.495.368   Ana Cecilia Yepes Mejia                     4 70 00   INSTITUCIONAL    PDIG          250017 PCIN    2505518 CN     3367-2025                 AUDITOR (A) MÉDICO MT</t>
  </si>
  <si>
    <t>PPNO        374346 04/07/2025    1        2,780,380.00  232020200901        Fortalecimiento de los servicio    21.698.195   Diana Julieth Quiroz Carvajal               4 70 00   INSTITUCIONAL    TFPM     27402025252 PCIN    2504124 CN     2740-2025    Cancela Fra 27402025252 CAUSACION PAGO 2 DEL CON</t>
  </si>
  <si>
    <t>PDCI            44 04/07/2025   21       97,500,000.00  232020200901        Fortalecimiento de los servicio    901.489.508  Institucion De Seguridad Y Salud Isesalud   4 70 00   INSTITUCIONAL    PDIG          250011 PCIN    2504311 CN     2808-2025    SE LIBERA COMPROMISO SEGUN ACTAS DE LIQUIDACION.</t>
  </si>
  <si>
    <t>PPNO        374348 04/07/2025    1        3,200,000.00  232020200903        Diseño e implementación del mod   1.035.228.898 Mayra Alejandra Rendon Cataño               4 70 00   INSTITUCIONAL    TFPM     31182025251 PCIN    2504547 CN     3118-2025    Cancela Fra 31182025251 CAUSACION PAGO 1 DEL CON</t>
  </si>
  <si>
    <t>PPNO        374349 04/07/2025    1        3,200,000.00  232020200903        Diseño e implementación del mod    43.270.760   Diana Lucia Serna Salazar                   4 70 00   INSTITUCIONAL    TFPM     31092025251 PCIN    2504538 CN     3109-2025    Cancela Fra 31092025251 CAUSACION PAGO 1 DEL CON</t>
  </si>
  <si>
    <t>PPNO        374351 04/07/2025    1        3,200,000.00  232020200903        Diseño e implementación del mod   1.007.240.135 Carolina  Torres Cadavid                    4 70 00   INSTITUCIONAL    TFPM     31162025251 PCIN    2504545 CN     3116-2025    Cancela Fra 31162025251 CAUSACION PAGO 1 DEL CON</t>
  </si>
  <si>
    <t>PPNO        374355 04/07/2025    1        2,670,000.00  232020200903        Diseño e implementación del mod   1.066.268.587 Nadys Esther Zabaleta Duran                 4 70 00   INSTITUCIONAL    TFPM     11362025255 PCIN    2501831 CN     1136-2025    Cancela Fra 11362025255 CAUSACION PAGO 5 DEL CON</t>
  </si>
  <si>
    <t>PPNO        374352 04/07/2025    1       10,000,000.00  232020200901        Fortalecimiento de los servicio    43.593.175   Luz Banessa Velasquez Arango                4 70 00   INSTITUCIONAL    TFPM     28242025252 PCIN    2504319 CN     2824-2025    Cancela Fra 28242025252 CAUSACION PAGO 2 DEL CON</t>
  </si>
  <si>
    <t>PPNO        374354 04/07/2025    1        5,283,900.00  232020200903        Diseño e implementación del mod    71.761.300   Juan Carlos Vergara Cogollo                 4 70 00   INSTITUCIONAL    TFPM       952025256 PCIN    2500632 CN      95-2025     Cancela Fra 952025256 CAUSACION PAGO 6 DEL CONTR</t>
  </si>
  <si>
    <t>PPNO        374356 04/07/2025    1        3,200,000.00  232020200903        Diseño e implementación del mod   1.001.250.743 Maria Camila Zapata Garcia                  4 70 00   INSTITUCIONAL    TFPM     31142025251 PCIN    2504543 CN     3114-2025    Cancela Fra 31142025251 CAUSACION PAGO 1 DEL CON</t>
  </si>
  <si>
    <t>PPNO        374357 04/07/2025    1        3,200,000.00  232020200903        Diseño e implementación del mod    71.657.518   Jorge Ivan Zapata Jaramillo                 4 70 00   INSTITUCIONAL    TFPM     31112025251 PCIN    2504540 CN     3111-2025    Cancela Fra 31112025251 CAUSACION PAGO 1 DEL CON</t>
  </si>
  <si>
    <t>PPNO        374358 04/07/2025    1        3,200,000.00  232020200903        Diseño e implementación del mod    43.676.560   Beatriz Elena Zapata Vargas                 4 70 00   INSTITUCIONAL    TFPM     31102025251 PCIN    2504539 CN     3110-2025    Cancela Fra 31102025251 CAUSACION PAGO 1 DEL CON</t>
  </si>
  <si>
    <t>PPNO        374359 04/07/2025    1        3,200,000.00  232020200903        Diseño e implementación del mod   1.101.449.628 Katerine Zuñiga Solar                       4 70 00   INSTITUCIONAL    TFPM     31212025251 PCIN    2504550 CN     3121-2025    Cancela Fra 31212025251 CAUSACION PAGO 1 DEL CON</t>
  </si>
  <si>
    <t>PPNO        374303 04/07/2025    1        2,780,380.00  232020200901        Fortalecimiento de los servicio   1.035.869.362 Stiwar Alberto Arroyabe Aristizabal         4 70 00   INSTITUCIONAL    TFPM     27422025252 PCIN    2504126 CN     2742-2025    Cancela Fra 27422025252 CAUSACION PAGO 2 DEL CON</t>
  </si>
  <si>
    <t>PPNO        374304 04/07/2025    1        3,200,000.00  232020200903        Diseño e implementación del mod   1.037.598.330 Dairo Leon Arroyave Molina                  4 70 00   INSTITUCIONAL    TFPM     31192025251 PCIN    2504548 CN     3119-2025    Cancela Fra 31192025251 CAUSACION PAGO 1 DEL CON</t>
  </si>
  <si>
    <t>PPNO        374306 04/07/2025    1        8,400,000.00  2320202005          Servicios de la construcción      1.017.203.659 Daniela Cadena Restrepo                     4 70 00   INSTITUCIONAL    TFPM     24512025254 PCIN    2503497 CN     2451-2025    Cancela Fra 24512025254 CAUSACION PAGO 4 DEL CON</t>
  </si>
  <si>
    <t>PPNO        374308 04/07/2025    1        3,200,000.00  232020200903        Diseño e implementación del mod   1.000.536.987 Manuela Casas Blandon                       4 70 00   INSTITUCIONAL    TFPM     31122025251 PCIN    2504541 CN     3112-2025    Cancela Fra 31122025251 CAUSACION PAGO 1 DEL CON</t>
  </si>
  <si>
    <t>PPNO        374313 04/07/2025    1        3,200,000.00  232020200903        Diseño e implementación del mod   1.216.729.628 Valentina  Cortes Marin                     4 70 00   INSTITUCIONAL    TFPM     31232025251 PCIN    2504552 CN     3123-2025    Cancela Fra 31232025251 CAUSACION PAGO 1 DEL CON</t>
  </si>
  <si>
    <t>PPNO        374315 04/07/2025    1        7,500,000.00  232020200902        Desarrollo de la organización      52.537.013   Jenny Carolina Diaz Cardenas                4 70 00   INSTITUCIONAL    TFPM              19 PCIN    2503498 CN     2458-2025    Cancela Fra 19 CONTRATO 2458-2025 - FACTURA FVE</t>
  </si>
  <si>
    <t>PPNO        374316 04/07/2025    1        2,780,380.00  232020200901        Fortalecimiento de los servicio   1.039.453.509 Luz Adriana Echeverri Vera                  4 70 00   INSTITUCIONAL    TFPM     27432025252 PCIN    2504127 CN     2743-2025    Cancela Fra 27432025252 CAUSACION PAGO 2 DEL CON</t>
  </si>
  <si>
    <t>PPNO        374318 04/07/2025    1        6,391,680.00  232020200903        Diseño e implementación del mod   1.000.413.376 Paulina Galvis Cardona                      4 70 00   INSTITUCIONAL    TFPM     23432025254 PCIN    2503322 CN     2343-2025    Cancela Fra 23432025254 CAUSACION PAGO 4 DEL CON</t>
  </si>
  <si>
    <t>PPNO        374319 04/07/2025    1        3,200,000.00  232020200903        Diseño e implementación del mod   1.017.206.148 Alexandra Garcia Chavarria                  4 70 00   INSTITUCIONAL    TFPM     31172025251 PCIN    2504546 CN     3117-2025    Cancela Fra 31172025251 CAUSACION PAGO 1 DEL CON</t>
  </si>
  <si>
    <t>PPNO        374321 04/07/2025    1        2,670,000.00  232020200903        Diseño e implementación del mod    29.689.069   Andrea  Yurani  Henao  Lopez                4 70 00   INSTITUCIONAL    TFPM     11352025255 PCIN    2501830 CN     1135-2025    Cancela Fra 11352025255 CAUSACION PAGO 5 DEL CON</t>
  </si>
  <si>
    <t>PPNO        374323 04/07/2025    1       12,105,000.00  232020200901        Fortalecimiento de los servicio    43.737.249   Diana Cecilia Jaramillo Posada              4 70 00   INSTITUCIONAL    TFPM            2340 PCIN    2504148 CN     2739-2025    Cancela Fra 2340 CAUSACION PAGO FACTURA 2340 DEL</t>
  </si>
  <si>
    <t>PPNO        374325 04/07/2025    1        3,200,000.00  232020200903        Diseño e implementación del mod    32.292.870   Maria Eugenia Julio Montalvo                4 70 00   INSTITUCIONAL    TFPM     31082025251 PCIN    2504537 CN     3108-2025    Cancela Fra 31082025251 CAUSACION PAGO 1 DEL CON</t>
  </si>
  <si>
    <t>PPNO        374326 04/07/2025    1        2,670,000.00  232020200903        Diseño e implementación del mod   1.065.598.276 Elber Jose Lopez Gonzalez                   4 70 00   INSTITUCIONAL    TFPM       942025256 PCIN    2500631 CN      94-2025     Cancela Fra 942025256 CAUSACION PAGO 6 DEL CONTR</t>
  </si>
  <si>
    <t>PPNO        374329 04/07/2025    1        3,200,000.00  232020200903        Diseño e implementación del mod   1.001.669.038 Karen Daniela Mazo Zapata                   4 70 00   INSTITUCIONAL    TFPM     31152025251 PCIN    2504544 CN     3115-2025    Cancela Fra 31152025251 CAUSACION PAGO 1 DEL CON</t>
  </si>
  <si>
    <t>PPNO        374330 04/07/2025    1        2,780,380.00  232020200901        Fortalecimiento de los servicio   1.017.276.194 Angie Paola Molina Lopez                    4 70 00   INSTITUCIONAL    TFPM     27412025252 PCIN    2504125 CN     2741-2025    Cancela Fra 27412025252 CAUSACION PAGO 2 DEL CON</t>
  </si>
  <si>
    <t>PPNO        374334 04/07/2025    1        3,200,000.00  232020200903        Diseño e implementación del mod   1.128.470.285 Maria Victoria Mosquera Escobar             4 70 00   INSTITUCIONAL    TFPM     31222025251 PCIN    2504551 CN     3122-2025    Cancela Fra 31222025251 CAUSACION PAGO 1 DEL CON</t>
  </si>
  <si>
    <t>PPNO        374332 04/07/2025    1        3,200,000.00  232020200903        Diseño e implementación del mod   1.054.565.688 Geraldin Rocio Mora Gomez                   4 70 00   INSTITUCIONAL    TFPM     31202025251 PCIN    2504549 CN     3120-2025    Cancela Fra 31202025251 CAUSACION PAGO 1 DEL CON</t>
  </si>
  <si>
    <t>PPNO        374336 04/07/2025    1        8,400,000.00  232020200902        Desarrollo de la organización      10.027.940   Jose Andres Ortiz Hoyos                     4 70 00   INSTITUCIONAL    TFPM     14592025255 PCIN    2502237 CN     1459-2025    Cancela Fra 14592025255 CAUSACION PAGO 5 DEL CON</t>
  </si>
  <si>
    <t>PPNO        374337 04/07/2025    1        8,400,000.00  2320202005          Servicios de la construcción       71.774.532   John Jairo Osorio Lopera                    4 70 00   INSTITUCIONAL    TFPM     24502025254 PCIN    2503496 CN     2450-2025    Cancela Fra 24502025254 CAUSACION PAGO 4 DEL CON</t>
  </si>
  <si>
    <t xml:space="preserve">    UsuarioISAVELEZ                    Pág. 71 de 113         22-10-2025                                  XENCO S.A.&lt;PCHVIDA&gt;</t>
  </si>
  <si>
    <t>PPNO        374338 04/07/2025    1        2,670,000.00  232020200903        Diseño e implementación del mod    71.796.924   Andres Osorio Ramirez                       4 70 00   INSTITUCIONAL    TFPM       932025256 PCIN    2500630 CN      93-2025     Cancela Fra 932025256 CAUSACION PAGO 6 DEL CONTR</t>
  </si>
  <si>
    <t>PDCI            44 04/07/2025    1       14,502,343.00  232020200901        Fortalecimiento de los servicio    900.450.493  Fedsalud Federacion Gremial De Trabajadore  4 70 00   INSTITUCIONAL    PDIG          250011 PCIN    2500064 CN     5258-2024    SE LIBERA COMPROMISO SEGUN ACTAS DE LIQUIDACION.</t>
  </si>
  <si>
    <t>PDCI            44 04/07/2025    6        4,000,000.00  232020200903        Diseño e implementación del mod   1.152.458.127 Santiago Jose Bohorquez Otalvaro            4 70 00   INSTITUCIONAL    PDIG          250017 PCIN    2500633 CN      96-2025     SE LIBERA COMPROMISO SEGUN ACTAS DE LIQUIDACION.</t>
  </si>
  <si>
    <t>PDCI            44 04/07/2025   20       16,047,647.00  232020200903        Diseño e implementación del mod   1.216.723.247 Maria Fernanda Mira Escudero               1 50 72 13 EBAS (Atención   PDIG          250194 PCIN    2504490 CN     2928-2025    SE LIBERA COMPROMISO SEGUN ACTAS DE LIQUIDACION.</t>
  </si>
  <si>
    <t>PPNO        374347 04/07/2025    1        3,200,000.00  232020200903        Diseño e implementación del mod   1.000.889.474 Vanesa Alexandra Ramirez Parra              4 70 00   INSTITUCIONAL    TFPM     31132025251 PCIN    2504542 CN     3113-2025    Cancela Fra 31132025251 CAUSACION PAGO 1 DEL CON</t>
  </si>
  <si>
    <t>PPNO        374377 07/07/2025    1        2,813,978.00  232020200903        Diseño e implementación del mod    52.931.093   Carolina Mesa Duarte                        4 70 00   INSTITUCIONAL    TFPM     11692025255 PCIN    2501886 CN     1169-2025    Cancela Fra 11692025255 CANCELACION PAGO 5 DEL C</t>
  </si>
  <si>
    <t>PPNO        374378 07/07/2025    1        5,040,000.00  232020200902        Desarrollo de la organización     1.017.130.147 Victor Alfonso Restrepo Alvarez             4 70 00   INSTITUCIONAL    TFPM      1992025256 PCIN    2500830 CN     199-2025     Cancela Fra 24742025255 CANCELACION PAGO 5 DEL C</t>
  </si>
  <si>
    <t>POBL         49475 07/07/2025    2      201,038,206.00  232020200901        Fortalecimiento de los servicio    900.450.676  Sogos Sindicato Nacional De Ginecologia Y   4 70 00   INSTITUCIONAL    TFCC             525 PCIN    2504516 CN     1475-2025    CONTRATO 1475-2025- PRESTACION DE SERVICIOS DE S</t>
  </si>
  <si>
    <t>POBL         49475 07/07/2025    1       50,779,062.00  232020200901        Fortalecimiento de los servicio    900.450.676  Sogos Sindicato Nacional De Ginecologia Y   4 70 00   INSTITUCIONAL    TFCC             525 PCIN    2502321 CN     1475-2025    CONTRATO 1475-2025- PRESTACION DE SERVICIOS DE S</t>
  </si>
  <si>
    <t>PPNO        374378 07/07/2025    2        6,960,000.00  232020200902        Desarrollo de la organización     1.017.130.147 Victor Alfonso Restrepo Alvarez             4 70 00   INSTITUCIONAL    TFPM     24742025255 PCIN    2503523 CN     2474-2025    Cancela Fra 24742025255 CANCELACION PAGO 5 DEL C</t>
  </si>
  <si>
    <t>PPNO        374408 08/07/2025    1          416,667.00  232020200903        Diseño e implementación del mod   1.022.122.101 Bibiana Maria Bernal Valencia              1 50 72 13 EBAS (Atención   TFPM     30272025251 PCIN    2504625 CN     3027-2025    Cancela Fra 30272025252 CAUSACION PAGO 2 DEL CON</t>
  </si>
  <si>
    <t>PPNO        374408 08/07/2025    2        2,500,000.00  232020200903        Diseño e implementación del mod   1.022.122.101 Bibiana Maria Bernal Valencia              1 50 72 13 EBAS (Atención   TFPM     30272025252 PCIN    2504625 CN     3027-2025    Cancela Fra 30272025252 CAUSACION PAGO 2 DEL CON</t>
  </si>
  <si>
    <t>PPNO        374409 08/07/2025    1        5,197,500.00  232020200903        Diseño e implementación del mod   1.037.611.912 Cyndi Yomara Betancur Parra                1 50 72 13 EBAS (Atención   TFPM     29252025252 PCIN    2504487 CN     2925-2025    Cancela Fra 29252025252 CAUSACION PAGO 2 DEL CON</t>
  </si>
  <si>
    <t>PPNO        374411 08/07/2025    2        4,750,000.00  232020200903        Diseño e implementación del mod   1.128.435.583 Adriana Marcela Bohorquez Morales          1 50 72 13 EBAS (Atención   TFPM     30492025252 PCIN    2504647 CN     3049-2025    Cancela Fra 30492025252 CAUSACION PAGO 2 DEL CON</t>
  </si>
  <si>
    <t>PPNO        374410 08/07/2025    1          791,667.00  232020200903        Diseño e implementación del mod   1.214.727.174 Angie Katherine Betancur Villegas          1 50 72 13 EBAS (Atención   TFPM     30682025251 PCIN    2504666 CN     3068-2025    Cancela Fra 30682025252 CAUSACION PAGO 2 DEL CON</t>
  </si>
  <si>
    <t>PPNO        374410 08/07/2025    2        4,750,000.00  232020200903        Diseño e implementación del mod   1.214.727.174 Angie Katherine Betancur Villegas          1 50 72 13 EBAS (Atención   TFPM     30682025252 PCIN    2504666 CN     3068-2025    Cancela Fra 30682025252 CAUSACION PAGO 2 DEL CON</t>
  </si>
  <si>
    <t>PPNO        374411 08/07/2025    1          791,667.00  232020200903        Diseño e implementación del mod   1.128.435.583 Adriana Marcela Bohorquez Morales          1 50 72 13 EBAS (Atención   TFPM     30492025251 PCIN    2504647 CN     3049-2025    Cancela Fra 30492025252 CAUSACION PAGO 2 DEL CON</t>
  </si>
  <si>
    <t>PPNO        374412 08/07/2025    1        1,000,000.00  232020200903        Diseño e implementación del mod   1.129.531.991 Gloria Angelica Bozon Echavez              1 50 72 13 EBAS (Atención   TFPM     30552025251 PCIN    2504653 CN     3055-2025    Cancela Fra 30552025252 CAUSACION PAGO 2 DEL CON</t>
  </si>
  <si>
    <t>PPNO        374412 08/07/2025    2        6,000,000.00  232020200903        Diseño e implementación del mod   1.129.531.991 Gloria Angelica Bozon Echavez              1 50 72 13 EBAS (Atención   TFPM     30552025252 PCIN    2504653 CN     3055-2025    Cancela Fra 30552025252 CAUSACION PAGO 2 DEL CON</t>
  </si>
  <si>
    <t>PPNO        374413 08/07/2025    1          416,667.00  232020200903        Diseño e implementación del mod    43.633.989   Paola Andrea Cano                          1 50 72 13 EBAS (Atención   TFPM     29842025251 PCIN    2504582 CN     2984-2025    Cancela Fra 29842025252 CAUSACION PAGO 2 DEL CON</t>
  </si>
  <si>
    <t>POBL         49857 08/07/2025    1       22,444,693.00  232020200901        Fortalecimiento de los servicio    900.786.433  Apoyo Diagnostico De Colombia Sas           4 70 00   INSTITUCIONAL    TFCC            1631 PCIN    2504442 CN     1174-2025    PRESTACION DE SERVICIOS PROFESIONALES ESPECIALIZ</t>
  </si>
  <si>
    <t>POBL         49858 08/07/2025    1       11,695,311.00  232020200901        Fortalecimiento de los servicio    900.786.433  Apoyo Diagnostico De Colombia Sas           4 70 00   INSTITUCIONAL    TFCC            1632 PCIN    2504442 CN     1174-2025    PRESTACION DE SERVICIOS PROFESIONALES ESPECIALIZ</t>
  </si>
  <si>
    <t>POBL         49863 08/07/2025    1          277,892.00  232020200903        Diseño e implementación del mod    800.153.993  Comunicacion Celular  S A Comcel  S A       4 70 00   INSTITUCIONAL    TFCP      5948318411 PCIN    2502030                     MAESTRA 822486246 SERVICIO LINEA CELULARES . PAR</t>
  </si>
  <si>
    <t>PPNO        374435 08/07/2025    1        6,750,000.00  232020200903        Diseño e implementación del mod   1.152.216.353 Maria Elizabeth Duran Zuluaga              1 50 72 13 EBAS (Atención   TFPM     31862025251 PCIN    2504833 CN     3186-2025    Cancela Fra 31862025251 CAUSACION PAGO 1 DEL CON</t>
  </si>
  <si>
    <t>PPNO        374436 08/07/2025    1          416,667.00  232020200903        Diseño e implementación del mod   1.017.156.310 Leidy Alejandra Eljach Vacca               1 50 72 13 EBAS (Atención   TFPM     30912025251 PCIN    2504709 CN     3091-2025    Cancela Fra 30912025252 CANCELACION PAGO 2 DEL C</t>
  </si>
  <si>
    <t>PPNO        374436 08/07/2025    2        2,047,550.00  232020200903        Diseño e implementación del mod   1.017.156.310 Leidy Alejandra Eljach Vacca               1 50 72 13 EBAS (Atención   TFPM     30912025252 PCIN    2504709 CN     3091-2025    Cancela Fra 30912025252 CANCELACION PAGO 2 DEL C</t>
  </si>
  <si>
    <t>PPNO        374437 08/07/2025    1        2,533,839.00  232020200903        Diseño e implementación del mod    31.422.956   Gloria Patricia Escobar Rincon             1 50 72 13 EBAS (Atención   TFPM     29202025252 PCIN    2504482 CN     2920-2025    Cancela Fra 29202025252 CAUSACION PAGO 2 DEL CON</t>
  </si>
  <si>
    <t>PPNO        374439 08/07/2025    2        6,000,000.00  232020200903        Diseño e implementación del mod   1.000.413.639 Carolina  Estrada Gonzalez                 1 50 72 13 EBAS (Atención   TFPM     30872025252 PCIN    2504705 CN     3087-2025    Cancela Fra 30872025252 CAUSACION PAGO 2 DEL CON</t>
  </si>
  <si>
    <t>PPNO        374438 08/07/2025    1          416,667.00  232020200903        Diseño e implementación del mod    23.029.786   Minia Patricia Escudero Fernandez          1 50 72 13 EBAS (Atención   TFPM     30812025251 PCIN    2504699 CN     3081-2025    Cancela Fra 30812025252 CAUSACION PAGO 2 DEL CON</t>
  </si>
  <si>
    <t>PPNO        374438 08/07/2025    2        2,500,000.00  232020200903        Diseño e implementación del mod    23.029.786   Minia Patricia Escudero Fernandez          1 50 72 13 EBAS (Atención   TFPM     30812025252 PCIN    2504699 CN     3081-2025    Cancela Fra 30812025252 CAUSACION PAGO 2 DEL CON</t>
  </si>
  <si>
    <t>PPNO        374439 08/07/2025    1        1,000,000.00  232020200903        Diseño e implementación del mod   1.000.413.639 Carolina  Estrada Gonzalez                 1 50 72 13 EBAS (Atención   TFPM     30872025251 PCIN    2504705 CN     3087-2025    Cancela Fra 30872025252 CAUSACION PAGO 2 DEL CON</t>
  </si>
  <si>
    <t>PPNO        374440 08/07/2025    1        4,750,000.00  232020200903        Diseño e implementación del mod    22.956.810   Alejandra Florez Mora                      1 50 72 13 EBAS (Atención   TFPM     29362025252 PCIN    2504498 CN     2936-2025    Cancela Fra 29362025252 CAUSACION PAGO 2 DEL CON</t>
  </si>
  <si>
    <t>PPNO        374441 08/07/2025    1        6,750,000.00  232020200903        Diseño e implementación del mod   1.143.141.197 Manuel Clemente Forero Ortega              1 50 72 13 EBAS (Atención   TFPM     31832025251 PCIN    2504830 CN     3183-2025    Cancela Fra 31832025251 CAUSACION PAGO 1 DEL CON</t>
  </si>
  <si>
    <t>PPNO        374442 08/07/2025    1          416,667.00  232020200903        Diseño e implementación del mod    43.553.255   Adriana Maria Franco Suarez                1 50 72 13 EBAS (Atención   TFPM     30832025251 PCIN    2504701 CN     3083-2025    Cancela Fra 30832025252 CAUSACION PAGO 2 DEL CON</t>
  </si>
  <si>
    <t>PPNO        374442 08/07/2025    2        2,500,000.00  232020200903        Diseño e implementación del mod    43.553.255   Adriana Maria Franco Suarez                1 50 72 13 EBAS (Atención   TFPM     30832025252 PCIN    2504701 CN     3083-2025    Cancela Fra 30832025252 CAUSACION PAGO 2 DEL CON</t>
  </si>
  <si>
    <t>PPNO        374443 08/07/2025    1          416,667.00  232020200903        Diseño e implementación del mod   1.152.196.430 Solangy Andrea Fuentes Goez                1 50 72 13 EBAS (Atención   TFPM     31062025251 PCIN    2504724 CN     3106-2025    Cancela Fra 31062025252 CAUSACION PAGO 2 DEL CON</t>
  </si>
  <si>
    <t>PPNO        374443 08/07/2025    2        2,500,000.00  232020200903        Diseño e implementación del mod   1.152.196.430 Solangy Andrea Fuentes Goez                1 50 72 13 EBAS (Atención   TFPM     31062025252 PCIN    2504724 CN     3106-2025    Cancela Fra 31062025252 CAUSACION PAGO 2 DEL CON</t>
  </si>
  <si>
    <t>PPNO        374446 08/07/2025    1          791,667.00  232020200903        Diseño e implementación del mod   1.216.730.035 Fabian Esteban Garcia Andrade              1 50 72 13 EBAS (Atención   TFPM     30762025251 PCIN    2504674 CN     3076-2025    Cancela Fra 30762025252 CAUSACION PAGO 2 DEL CON</t>
  </si>
  <si>
    <t>PPNO        374444 08/07/2025    1          791,667.00  232020200903        Diseño e implementación del mod    42.692.876   Ana Maria Gallego Grisales                 1 50 72 13 EBAS (Atención   TFPM     29712025251 PCIN    2504569 CN     2971-2025    Cancela Fra 29712025252 CAUSACION PAGO 2 DEL CON</t>
  </si>
  <si>
    <t>PPNO        374444 08/07/2025    2        4,750,000.00  232020200903        Diseño e implementación del mod    42.692.876   Ana Maria Gallego Grisales                 1 50 72 13 EBAS (Atención   TFPM     29712025252 PCIN    2504569 CN     2971-2025    Cancela Fra 29712025252 CAUSACION PAGO 2 DEL CON</t>
  </si>
  <si>
    <t>PPNO        374445 08/07/2025    1        6,000,000.00  232020200903        Diseño e implementación del mod   1.007.198.372 Diego Alejandro Garc Ia Rincon             1 50 72 13 EBAS (Atención   TFPM     29392025252 PCIN    2504501 CN     2939-2025    Cancela Fra 29392025252 CAUSACION PAGO 2 DEL CON</t>
  </si>
  <si>
    <t>PPNO        374446 08/07/2025    2        4,750,000.00  232020200903        Diseño e implementación del mod   1.216.730.035 Fabian Esteban Garcia Andrade              1 50 72 13 EBAS (Atención   TFPM     30762025252 PCIN    2504674 CN     3076-2025    Cancela Fra 30762025252 CAUSACION PAGO 2 DEL CON</t>
  </si>
  <si>
    <t>PPNO        374447 08/07/2025    1        1,000,000.00  232020200903        Diseño e implementación del mod   1.214.723.873 Yulieh Garcia Montoya                      1 50 72 13 EBAS (Atención   TFPM     31052025251 PCIN    2504723 CN     3105-2025    Cancela Fra 31052025252 CAUSACION PAGO 2 DEL CON</t>
  </si>
  <si>
    <t>PPNO        374447 08/07/2025    2        6,000,000.00  232020200903        Diseño e implementación del mod   1.214.723.873 Yulieh Garcia Montoya                      1 50 72 13 EBAS (Atención   TFPM     31052025252 PCIN    2504723 CN     3105-2025    Cancela Fra 31052025252 CAUSACION PAGO 2 DEL CON</t>
  </si>
  <si>
    <t>PPNO        374448 08/07/2025    1          416,667.00  232020200903        Diseño e implementación del mod   1.152.712.845 Daniela Gaviria Londoño                    1 50 72 13 EBAS (Atención   TFPM     30642025251 PCIN    2504662 CN     3064-2025    Cancela Fra 30642025252 CAUSACION PAGO 2 DEL CON</t>
  </si>
  <si>
    <t>PPNO        374448 08/07/2025    2        2,500,000.00  232020200903        Diseño e implementación del mod   1.152.712.845 Daniela Gaviria Londoño                    1 50 72 13 EBAS (Atención   TFPM     30642025252 PCIN    2504662 CN     3064-2025    Cancela Fra 30642025252 CAUSACION PAGO 2 DEL CON</t>
  </si>
  <si>
    <t>PPNO        374449 08/07/2025    1          416,667.00  232020200903        Diseño e implementación del mod   1.040.751.633 Liz Dayana Gaviria Ramirez                 1 50 72 13 EBAS (Atención   TFPM     30422025251 PCIN    2504640 CN     3042-2025    Cancela Fra 30422025252 CAUSACION PAGO 2 DEL CON</t>
  </si>
  <si>
    <t>PPNO        374451 08/07/2025    1          791,667.00  232020200903        Diseño e implementación del mod   1.128.391.542 Bibiana  Marcela  Giraldo  Ramirez         1 50 72 13 EBAS (Atención   TFPM     30482025251 PCIN    2504646 CN     3048-2025    Cancela Fra 30482025252 CAUSACION PAGO 2 DEL CON</t>
  </si>
  <si>
    <t>PPNO        374386 08/07/2025    1          791,667.00  232020200903        Diseño e implementación del mod   1.020.442.117 Ana Maria Acevedo  Arias                   1 50 72 13 EBAS (Atención   TFPM     30192025251 PCIN    2504617 CN     3019-2025    Cancela Fra 30192025252 CAUSACION PAGO 2 DEL CON</t>
  </si>
  <si>
    <t>PPNO        374386 08/07/2025    2        4,750,000.00  232020200903        Diseño e implementación del mod   1.020.442.117 Ana Maria Acevedo  Arias                   1 50 72 13 EBAS (Atención   TFPM     30192025252 PCIN    2504617 CN     3019-2025    Cancela Fra 30192025252 CAUSACION PAGO 2 DEL CON</t>
  </si>
  <si>
    <t>PPNO        374389 08/07/2025    1        2,250,000.00  232020200903        Diseño e implementación del mod   1.020.418.824 Luz Estela Agudelo Zuluaga                 1 50 72 13 EBAS (Atención   TFPM     31652025251 PCIN    2504811 CN     3165-2025    Cancela Fra 31652025251 CAUSACION PAGO 1 DEL CON</t>
  </si>
  <si>
    <t>PPNO        374387 08/07/2025    1        1,000,000.00  232020200903        Diseño e implementación del mod   1.069.479.448 Maira Alejandra Acosta Sierra              1 50 72 13 EBAS (Atención   TFPM     31012025251 PCIN    2504719 CN     3101-2025    Cancela Fra 31012025252 CAUSACION PAGO 2 DEL CON</t>
  </si>
  <si>
    <t>PPNO        374387 08/07/2025    2        6,000,000.00  232020200903        Diseño e implementación del mod   1.069.479.448 Maira Alejandra Acosta Sierra              1 50 72 13 EBAS (Atención   TFPM     31012025252 PCIN    2504719 CN     3101-2025    Cancela Fra 31012025252 CAUSACION PAGO 2 DEL CON</t>
  </si>
  <si>
    <t xml:space="preserve">    UsuarioISAVELEZ                    Pág. 72 de 113         22-10-2025                                  XENCO S.A.&lt;PCHVIDA&gt;</t>
  </si>
  <si>
    <t>PPNO        374388 08/07/2025    1          416,667.00  232020200903        Diseño e implementación del mod   1.140.422.081 Maria Jose Agudelo Ramirez                 1 50 72 13 EBAS (Atención   TFPM     30562025251 PCIN    2504654 CN     3056-2025    Cancela Fra 30562025252 CAUSACION PAGO 2 DEL CON</t>
  </si>
  <si>
    <t>PPNO        374388 08/07/2025    2        2,500,000.00  232020200903        Diseño e implementación del mod   1.140.422.081 Maria Jose Agudelo Ramirez                 1 50 72 13 EBAS (Atención   TFPM     30562025252 PCIN    2504654 CN     3056-2025    Cancela Fra 30562025252 CAUSACION PAGO 2 DEL CON</t>
  </si>
  <si>
    <t>PPNO        374390 08/07/2025    1          416,667.00  232020200903        Diseño e implementación del mod    44.005.130   Diana Patricia Aguilar Quinto              1 50 72 13 EBAS (Atención   TFPM     29932025251 PCIN    2504591 CN     2993-2025    Cancela Fra 29932025252 CAUSACION PAGO 2 DEL CON</t>
  </si>
  <si>
    <t>PPNO        374390 08/07/2025    2        2,500,000.00  232020200903        Diseño e implementación del mod    44.005.130   Diana Patricia Aguilar Quinto              1 50 72 13 EBAS (Atención   TFPM     29932025252 PCIN    2504591 CN     2993-2025    Cancela Fra 29932025252 CAUSACION PAGO 2 DEL CON</t>
  </si>
  <si>
    <t>PPNO        374391 08/07/2025    1          416,667.00  232020200903        Diseño e implementación del mod   1.214.725.675 Evelyn Carolina Aguirre Tabares            1 50 72 13 EBAS (Atención   TFPM     30672025251 PCIN    2504665 CN     3067-2025    Cancela Fra 30672025252 CAUSACION PAGO 2 DEL CON</t>
  </si>
  <si>
    <t>PPNO        374391 08/07/2025    2        2,500,000.00  232020200903        Diseño e implementación del mod   1.214.725.675 Evelyn Carolina Aguirre Tabares            1 50 72 13 EBAS (Atención   TFPM     30672025252 PCIN    2504665 CN     3067-2025    Cancela Fra 30672025252 CAUSACION PAGO 2 DEL CON</t>
  </si>
  <si>
    <t>PPNO        374392 08/07/2025    1          791,667.00  232020200903        Diseño e implementación del mod   1.128.477.827 Carla Cristina Alvarez Martinez            1 50 72 13 EBAS (Atención   TFPM     30532025251 PCIN    2504651 CN     3053-2025    Cancela Fra 30532025252 CAUSACION PAGO 2 DEL CON</t>
  </si>
  <si>
    <t>PPNO        374394 08/07/2025    2        2,500,000.00  232020200903        Diseño e implementación del mod   1.001.635.819 Kelly Yohana Arboleda Giraldo              1 50 72 13 EBAS (Atención   TFPM     30902025252 PCIN    2504708 CN     3090-2025    Cancela Fra 30902025252 CAUSACION PAGO 2 DEL CON</t>
  </si>
  <si>
    <t>PPNO        374392 08/07/2025    2        4,750,000.00  232020200903        Diseño e implementación del mod   1.128.477.827 Carla Cristina Alvarez Martinez            1 50 72 13 EBAS (Atención   TFPM     30532025252 PCIN    2504651 CN     3053-2025    Cancela Fra 30532025252 CAUSACION PAGO 2 DEL CON</t>
  </si>
  <si>
    <t>PPNO        374393 08/07/2025    1        2,500,000.00  232020200903        Diseño e implementación del mod   1.007.980.513 Luisa Katerine Angulo Martinez             1 50 72 13 EBAS (Atención   TFPM     29222025252 PCIN    2504484 CN     2922-2025    Cancela Fra 29222025252 CAUSACION PAGO 2 DEL CON</t>
  </si>
  <si>
    <t>PPNO        374394 08/07/2025    1          416,667.00  232020200903        Diseño e implementación del mod   1.001.635.819 Kelly Yohana Arboleda Giraldo              1 50 72 13 EBAS (Atención   TFPM     30902025251 PCIN    2504708 CN     3090-2025    Cancela Fra 30902025252 CAUSACION PAGO 2 DEL CON</t>
  </si>
  <si>
    <t>PPNO        374395 08/07/2025    1          791,667.00  232020200903        Diseño e implementación del mod   1.040.184.377 Jackeline Arcila Cataño                    1 50 72 13 EBAS (Atención   TFPM     30402025251 PCIN    2504638 CN     3040-2025    Cancela Fra 30402025252 CAUSACION PAGO 2 DEL CON</t>
  </si>
  <si>
    <t>PPNO        374395 08/07/2025    2        4,750,000.00  232020200903        Diseño e implementación del mod   1.040.184.377 Jackeline Arcila Cataño                    1 50 72 13 EBAS (Atención   TFPM     30402025252 PCIN    2504638 CN     3040-2025    Cancela Fra 30402025252 CAUSACION PAGO 2 DEL CON</t>
  </si>
  <si>
    <t>PPNO        374396 08/07/2025    1          416,667.00  232020200903        Diseño e implementación del mod    43.631.009   Sirley Patricia Arenas Ramirez             1 50 72 13 EBAS (Atención   TFPM     29832025251 PCIN    2504581 CN     2983-2025    Cancela Fra 29832025252 CAUSACION PAGO 2 DEL CON</t>
  </si>
  <si>
    <t>PPNO        374396 08/07/2025    2        2,500,000.00  232020200903        Diseño e implementación del mod    43.631.009   Sirley Patricia Arenas Ramirez             1 50 72 13 EBAS (Atención   TFPM     29832025252 PCIN    2504581 CN     2983-2025    Cancela Fra 29832025252 CAUSACION PAGO 2 DEL CON</t>
  </si>
  <si>
    <t>PPNO        374397 08/07/2025    1          416,667.00  232020200903        Diseño e implementación del mod   1.037.589.165 Katherine  Aristizabal Cañas               1 50 72 13 EBAS (Atención   TFPM     30362025251 PCIN    2504634 CN     3036-2025    Cancela Fra 30362025252 CAUSACION PAGO 2 DEL CON</t>
  </si>
  <si>
    <t>PPNO        374397 08/07/2025    2        2,500,000.00  232020200903        Diseño e implementación del mod   1.037.589.165 Katherine  Aristizabal Cañas               1 50 72 13 EBAS (Atención   TFPM     30362025252 PCIN    2504634 CN     3036-2025    Cancela Fra 30362025252 CAUSACION PAGO 2 DEL CON</t>
  </si>
  <si>
    <t>PPNO        374400 08/07/2025    1        5,400,000.00  232020200903        Diseño e implementación del mod   1.077.460.287 Leonor  Asprilla Mendoza                   1 50 72 13 EBAS (Atención   TFPM     31772025251 PCIN    2504824 CN     3177-2025    Cancela Fra 31772025251 CAUSACION PAGO 1 DEL CON</t>
  </si>
  <si>
    <t>PPNO        374398 08/07/2025    1          416,667.00  232020200903        Diseño e implementación del mod   1.214.746.843 Yineth Dayana Aristizabal Ospina           1 50 72 13 EBAS (Atención   TFPM     30732025251 PCIN    2504671 CN     3073-2025    Cancela Fra 30732025252 CAUSACION PAGO 2 DEL CON</t>
  </si>
  <si>
    <t>PPNO        374398 08/07/2025    2        2,500,000.00  232020200903        Diseño e implementación del mod   1.214.746.843 Yineth Dayana Aristizabal Ospina           1 50 72 13 EBAS (Atención   TFPM     30732025252 PCIN    2504671 CN     3073-2025    Cancela Fra 30732025252 CAUSACION PAGO 2 DEL CON</t>
  </si>
  <si>
    <t>PPNO        374399 08/07/2025    1        2,533,839.00  232020200903        Diseño e implementación del mod   1.035.303.850 Cindy  Julieth  Arredondo Guisao           1 50 72 13 EBAS (Atención   TFPM     29232025252 PCIN    2504485 CN     2923-2025    Cancela Fra 29232025252 CAUSACION PAGO 2 DEL CON</t>
  </si>
  <si>
    <t>PPNO        374401 08/07/2025    1        1,000,000.00  232020200903        Diseño e implementación del mod    21.591.537   Ingrid Yohana Atencio Pulgarin             1 50 72 13 EBAS (Atención   TFPM     30802025251 PCIN    2504698 CN     3080-2025    Cancela Fra 30802025252 CAUSACION PAGO 2 DEL CON</t>
  </si>
  <si>
    <t>PPNO        374401 08/07/2025    2        6,000,000.00  232020200903        Diseño e implementación del mod    21.591.537   Ingrid Yohana Atencio Pulgarin             1 50 72 13 EBAS (Atención   TFPM     30802025252 PCIN    2504698 CN     3080-2025    Cancela Fra 30802025252 CAUSACION PAGO 2 DEL CON</t>
  </si>
  <si>
    <t>PPNO        374402 08/07/2025    1          791,667.00  232020200903        Diseño e implementación del mod    43.925.668   Gabriela Carolina Barrera Lopez            1 50 72 13 EBAS (Atención   TFPM     29922025251 PCIN    2504590 CN     2992-2025    Cancela Fra 29922025252 CAUSACION PAGO 2 DEL CON</t>
  </si>
  <si>
    <t>PPNO        374402 08/07/2025    2        4,750,000.00  232020200903        Diseño e implementación del mod    43.925.668   Gabriela Carolina Barrera Lopez            1 50 72 13 EBAS (Atención   TFPM     29922025252 PCIN    2504590 CN     2992-2025    Cancela Fra 29922025252 CAUSACION PAGO 2 DEL CON</t>
  </si>
  <si>
    <t>PPNO        374403 08/07/2025    1          416,667.00  232020200903        Diseño e implementación del mod   1.020.465.639 Daniela   Becerra  Cordoba                 1 50 72 13 EBAS (Atención   TFPM     30222025251 PCIN    2504620 CN     3022-2025    Cancela Fra 30222025252 CAUSACION PAGO 2 DEL CON</t>
  </si>
  <si>
    <t>PPNO        374403 08/07/2025    2        2,500,000.00  232020200903        Diseño e implementación del mod   1.020.465.639 Daniela   Becerra  Cordoba                 1 50 72 13 EBAS (Atención   TFPM     30222025252 PCIN    2504620 CN     3022-2025    Cancela Fra 30222025252 CAUSACION PAGO 2 DEL CON</t>
  </si>
  <si>
    <t>PPNO        374406 08/07/2025    1        2,000,000.00  232020200903        Diseño e implementación del mod   1.054.120.589 Edison Jabier Beltran Rincon               1 50 72 13 EBAS (Atención   TFPM     29432025251 PCIN    2504505 CN     2943-2025    Cancela Fra 29432025252 CAUSACION PAGO 2 DEL CON</t>
  </si>
  <si>
    <t>PPNO        374404 08/07/2025    1        6,750,000.00  232020200903        Diseño e implementación del mod   1.037.620.744 Carmenza Yadira Bechara Arroyo             1 50 72 13 EBAS (Atención   TFPM     31712025251 PCIN    2504818 CN     3171-2025    Cancela Fra 31712025251 CAUSACION PAGO 1 DEL CON</t>
  </si>
  <si>
    <t>PPNO        374405 08/07/2025    1          416,667.00  232020200903        Diseño e implementación del mod    43.704.418   Sandra Jimena Bedoya                       1 50 72 13 EBAS (Atención   TFPM     29852025251 PCIN    2504583 CN     2985-2025    Cancela Fra 29852025252 CAUSACION PAGO 2 DEL CON</t>
  </si>
  <si>
    <t>PPNO        374405 08/07/2025    2        2,500,000.00  232020200903        Diseño e implementación del mod    43.704.418   Sandra Jimena Bedoya                       1 50 72 13 EBAS (Atención   TFPM     29852025252 PCIN    2504583 CN     2985-2025    Cancela Fra 29852025252 CAUSACION PAGO 2 DEL CON</t>
  </si>
  <si>
    <t>PPNO        374406 08/07/2025    2        6,000,000.00  232020200903        Diseño e implementación del mod   1.054.120.589 Edison Jabier Beltran Rincon               1 50 72 13 EBAS (Atención   TFPM     29432025252 PCIN    2504505 CN     2943-2025    Cancela Fra 29432025252 CAUSACION PAGO 2 DEL CON</t>
  </si>
  <si>
    <t>PPNO        374407 08/07/2025    1          416,667.00  232020200903        Diseño e implementación del mod    43.837.224   Yeimy  Patricia Bermeo Scharlotk           1 50 72 13 EBAS (Atención   TFPM     30862025251 PCIN    2504704 CN     3086-2025    Cancela Fra 30862025252 CAUSACION PAGO 2 DEL CON</t>
  </si>
  <si>
    <t>PPNO        374407 08/07/2025    2        2,500,000.00  232020200903        Diseño e implementación del mod    43.837.224   Yeimy  Patricia Bermeo Scharlotk           1 50 72 13 EBAS (Atención   TFPM     30862025252 PCIN    2504704 CN     3086-2025    Cancela Fra 30862025252 CAUSACION PAGO 2 DEL CON</t>
  </si>
  <si>
    <t>PPNO        374474 08/07/2025    1        6,000,000.00  232020200903        Diseño e implementación del mod   1.020.442.786 Maria Camila Jimenez Marin Marin           1 50 72 13 EBAS (Atención   TFPM     29402025252 PCIN    2504502 CN     2940-2025    Cancela Fra 29402025252 CAUSACION PAGO 2 DEL CON</t>
  </si>
  <si>
    <t>PPNO        374472 08/07/2025    2        4,750,000.00  232020200903        Diseño e implementación del mod    43.576.427   Maribel Jaramillo Correa                   1 50 72 13 EBAS (Atención   TFPM     29772025252 PCIN    2504575 CN     2977-2025    Cancela Fra 29772025252 CAUSACION PAGO 2 DEL CON</t>
  </si>
  <si>
    <t>PPNO        374473 08/07/2025    1          416,667.00  232020200903        Diseño e implementación del mod   1.038.646.956 Daniela  Jimenez Lopez                     1 50 72 13 EBAS (Atención   TFPM     30382025251 PCIN    2504636 CN     3038-2025    Cancela Fra 30382025252 CAUSACION PAGO 2 DEL CON</t>
  </si>
  <si>
    <t>PPNO        374473 08/07/2025    2        2,500,000.00  232020200903        Diseño e implementación del mod   1.038.646.956 Daniela  Jimenez Lopez                     1 50 72 13 EBAS (Atención   TFPM     30382025252 PCIN    2504636 CN     3038-2025    Cancela Fra 30382025252 CAUSACION PAGO 2 DEL CON</t>
  </si>
  <si>
    <t>PPNO        374475 08/07/2025    1          791,667.00  232020200903        Diseño e implementación del mod   1.017.128.392 Isabel  Cristina  Londoño  Ruiz            1 50 72 13 EBAS (Atención   TFPM     30102025251 PCIN    2504608 CN     3010-2025    Cancela Fra 30102025252 CAUSACION PAGO 2 DEL CON</t>
  </si>
  <si>
    <t>PPNO        374475 08/07/2025    2        4,750,000.00  232020200903        Diseño e implementación del mod   1.017.128.392 Isabel  Cristina  Londoño  Ruiz            1 50 72 13 EBAS (Atención   TFPM     30102025252 PCIN    2504608 CN     3010-2025    Cancela Fra 30102025252 CAUSACION PAGO 2 DEL CON</t>
  </si>
  <si>
    <t>PPNO        374476 08/07/2025    1          416,667.00  232020200903        Diseño e implementación del mod    43.619.188   Maria Isabel Londoño Alcaraz               1 50 72 13 EBAS (Atención   TFPM     29822025251 PCIN    2504580 CN     2982-2025    Cancela Fra 29822025252 CAUSACION PAGO 2 DEL CON</t>
  </si>
  <si>
    <t>PPNO        374476 08/07/2025    2        2,500,000.00  232020200903        Diseño e implementación del mod    43.619.188   Maria Isabel Londoño Alcaraz               1 50 72 13 EBAS (Atención   TFPM     29822025252 PCIN    2504580 CN     2982-2025    Cancela Fra 29822025252 CAUSACION PAGO 2 DEL CON</t>
  </si>
  <si>
    <t>PPNO        374477 08/07/2025    1          791,667.00  232020200903        Diseño e implementación del mod    43.743.810   Lina Maria Lopera Valencia                 1 50 72 13 EBAS (Atención   TFPM     29862025251 PCIN    2504584 CN     2986-2025    Cancela Fra 29862025252 CAUSACION PAGO 2 DEL CON</t>
  </si>
  <si>
    <t>PPNO        374477 08/07/2025    2        4,750,000.00  232020200903        Diseño e implementación del mod    43.743.810   Lina Maria Lopera Valencia                 1 50 72 13 EBAS (Atención   TFPM     29862025252 PCIN    2504584 CN     2986-2025    Cancela Fra 29862025252 CAUSACION PAGO 2 DEL CON</t>
  </si>
  <si>
    <t>PPNO        374481 08/07/2025    1          416,667.00  232020200903        Diseño e implementación del mod   1.000.661.061 Daniela  Maldonado Garces                  1 50 72 13 EBAS (Atención   TFPM     30012025251 PCIN    2504599 CN     3001-2025    Cancela Fra 30012025252 CAUSACION PAGO 2 DEL CON</t>
  </si>
  <si>
    <t>PPNO        374478 08/07/2025    1        2,500,000.00  232020200903        Diseño e implementación del mod   1.035.861.232 Lorena Andrea Lopez Vasquez                1 50 72 13 EBAS (Atención   TFPM     29242025252 PCIN    2504486 CN     2924-2025    Cancela Fra 29242025252 CAUSACION PAGO 2 DEL CON</t>
  </si>
  <si>
    <t>PPNO        374479 08/07/2025    1        2,250,000.00  232020200903        Diseño e implementación del mod    43.651.091   Maria Lisella Lorenzana Cardenas           1 50 72 13 EBAS (Atención   TFPM     31582025251 PCIN    2504804 CN     3158-2025    Cancela Fra 31582025251 CAUSACION PAGO 1 DEL CON</t>
  </si>
  <si>
    <t>PPNO        374480 08/07/2025    1        5,400,000.00  232020200903        Diseño e implementación del mod   1.037.669.919 Felipe  Luna De Los Rios                   1 50 72 13 EBAS (Atención   TFPM     31722025251 PCIN    2504819 CN     3172-2025    Cancela Fra 31722025251 CAUSACION PAGO 1 DEL CON</t>
  </si>
  <si>
    <t>PPNO        374481 08/07/2025    2        2,500,000.00  232020200903        Diseño e implementación del mod   1.000.661.061 Daniela  Maldonado Garces                  1 50 72 13 EBAS (Atención   TFPM     30012025252 PCIN    2504599 CN     3001-2025    Cancela Fra 30012025252 CAUSACION PAGO 2 DEL CON</t>
  </si>
  <si>
    <t>PPNO        374482 08/07/2025    1          416,667.00  232020200903        Diseño e implementación del mod   1.020.419.637 Karla Cristina Marin Castaño               1 50 72 13 EBAS (Atención   TFPM     30182025251 PCIN    2504616 CN     3018-2025    Cancela Fra 30182025252 CAUSACION PAGO 2 DEL CON</t>
  </si>
  <si>
    <t>PPNO        374482 08/07/2025    2        2,500,000.00  232020200903        Diseño e implementación del mod   1.020.419.637 Karla Cristina Marin Castaño               1 50 72 13 EBAS (Atención   TFPM     30182025252 PCIN    2504616 CN     3018-2025    Cancela Fra 30182025252 CAUSACION PAGO 2 DEL CON</t>
  </si>
  <si>
    <t>PPNO        374483 08/07/2025    1          416,667.00  232020200903        Diseño e implementación del mod   1.152.199.145 Maria Alejandra Marin Castaño              1 50 72 13 EBAS (Atención   TFPM     30592025251 PCIN    2504657 CN     3059-2025    Cancela Fra 30592025252 CAUSACION PAGO 2 DEL CON</t>
  </si>
  <si>
    <t>PPNO        374483 08/07/2025    2        2,500,000.00  232020200903        Diseño e implementación del mod   1.152.199.145 Maria Alejandra Marin Castaño              1 50 72 13 EBAS (Atención   TFPM     30592025252 PCIN    2504657 CN     3059-2025    Cancela Fra 30592025252 CAUSACION PAGO 2 DEL CON</t>
  </si>
  <si>
    <t xml:space="preserve">    UsuarioISAVELEZ                    Pág. 73 de 113         22-10-2025                                  XENCO S.A.&lt;PCHVIDA&gt;</t>
  </si>
  <si>
    <t>PPNO        374484 08/07/2025    1        1,000,000.00  232020200903        Diseño e implementación del mod   1.030.614.380 Ingry Shirley Marin Guevara                1 50 72 13 EBAS (Atención   TFPM             202 PCIN    2504714 CN     3096-2025    Cancela Fra 203 CAUSACION FACTURA FE-203 DEL CON</t>
  </si>
  <si>
    <t>PPNO        374486 08/07/2025    1          416,667.00  232020200903        Diseño e implementación del mod   1.152.710.976 Darlin Yomara Martinez Giraldo             1 50 72 13 EBAS (Atención   TFPM     30632025251 PCIN    2504661 CN     3063-2025    Cancela Fra 30632025252 CAUSACION PAGO 2 DEL CON</t>
  </si>
  <si>
    <t>PPNO        374484 08/07/2025    2        6,000,000.00  232020200903        Diseño e implementación del mod   1.030.614.380 Ingry Shirley Marin Guevara                1 50 72 13 EBAS (Atención   TFPM             203 PCIN    2504714 CN     3096-2025    Cancela Fra 203 CAUSACION FACTURA FE-203 DEL CON</t>
  </si>
  <si>
    <t>PPNO        374485 08/07/2025    1          416,667.00  232020200903        Diseño e implementación del mod   1.007.387.903 Erika Yohana Martinez Echavarria           1 50 72 13 EBAS (Atención   TFPM     30082025251 PCIN    2504606 CN     3008-2025    Cancela Fra 30082025252 CAUSACION PAGO 2 DEL CON</t>
  </si>
  <si>
    <t>PPNO        374485 08/07/2025    2        2,500,000.00  232020200903        Diseño e implementación del mod   1.007.387.903 Erika Yohana Martinez Echavarria           1 50 72 13 EBAS (Atención   TFPM     30082025252 PCIN    2504606 CN     3008-2025    Cancela Fra 30082025252 CAUSACION PAGO 2 DEL CON</t>
  </si>
  <si>
    <t>PPNO        374486 08/07/2025    2        2,500,000.00  232020200903        Diseño e implementación del mod   1.152.710.976 Darlin Yomara Martinez Giraldo             1 50 72 13 EBAS (Atención   TFPM     30632025252 PCIN    2504661 CN     3063-2025    Cancela Fra 30632025252 CAUSACION PAGO 2 DEL CON</t>
  </si>
  <si>
    <t>PPNO        374413 08/07/2025    2        2,500,000.00  232020200903        Diseño e implementación del mod    43.633.989   Paola Andrea Cano                          1 50 72 13 EBAS (Atención   TFPM     29842025252 PCIN    2504582 CN     2984-2025    Cancela Fra 29842025252 CAUSACION PAGO 2 DEL CON</t>
  </si>
  <si>
    <t>PPNO        374414 08/07/2025    1        1,000,000.00  232020200903        Diseño e implementación del mod    43.263.584   Leidi Ivone Cano Jurado                    1 50 72 13 EBAS (Atención   TFPM     30822025251 PCIN    2504700 CN     3082-2025    Cancela Fra 30822025252 CAUSACION PAGO 2 DEL CON</t>
  </si>
  <si>
    <t>PPNO        374414 08/07/2025    2        6,000,000.00  232020200903        Diseño e implementación del mod    43.263.584   Leidi Ivone Cano Jurado                    1 50 72 13 EBAS (Atención   TFPM     30822025252 PCIN    2504700 CN     3082-2025    Cancela Fra 30822025252 CAUSACION PAGO 2 DEL CON</t>
  </si>
  <si>
    <t>PPNO        374417 08/07/2025    1          416,667.00  232020200903        Diseño e implementación del mod   1.017.131.571 Marcela Maria Castano Largo                1 50 72 13 EBAS (Atención   TFPM     30122025251 PCIN    2504610 CN     3012-2025    Cancela Fra 30122025252 CAUSACION PAGO 2 DEL CON</t>
  </si>
  <si>
    <t>PPNO        374415 08/07/2025    1          416,667.00  232020200903        Diseño e implementación del mod   1.128.483.843 Alejandra Cardona Diaz                     1 50 72 13 EBAS (Atención   TFPM     30542025251 PCIN    2504652 CN     3054-2025    Cancela Fra 30542025252 CAUSACION PAGO 2 DEL CON</t>
  </si>
  <si>
    <t>PPNO        374415 08/07/2025    2        2,500,000.00  232020200903        Diseño e implementación del mod   1.128.483.843 Alejandra Cardona Diaz                     1 50 72 13 EBAS (Atención   TFPM     30542025252 PCIN    2504652 CN     3054-2025    Cancela Fra 30542025252 CAUSACION PAGO 2 DEL CON</t>
  </si>
  <si>
    <t>PPNO        374416 08/07/2025    1        6,750,000.00  232020200903        Diseño e implementación del mod   1.152.226.558 Carolina Carvajal Espinosa                 1 50 72 13 EBAS (Atención   TFPM     31872025251 PCIN    2504834 CN     3187-2025    Cancela Fra 31872025251 CAUSACION PAGO 1 DEL CON</t>
  </si>
  <si>
    <t>PPNO        374417 08/07/2025    2        2,500,000.00  232020200903        Diseño e implementación del mod   1.017.131.571 Marcela Maria Castano Largo                1 50 72 13 EBAS (Atención   TFPM     30122025252 PCIN    2504610 CN     3012-2025    Cancela Fra 30122025252 CAUSACION PAGO 2 DEL CON</t>
  </si>
  <si>
    <t>PPNO        374418 08/07/2025    1          416,667.00  232020200903        Diseño e implementación del mod   1.120.954.873 Laura Valentina Castañeda Arenas           1 50 72 13 EBAS (Atención   TFPM     30472025251 PCIN    2504645 CN     3047-2025    Cancela Fra 30472025252 CAUSACION PAGO 2 DEL CON</t>
  </si>
  <si>
    <t>PPNO        374418 08/07/2025    2        2,500,000.00  232020200903        Diseño e implementación del mod   1.120.954.873 Laura Valentina Castañeda Arenas           1 50 72 13 EBAS (Atención   TFPM     30472025252 PCIN    2504645 CN     3047-2025    Cancela Fra 30472025252 CAUSACION PAGO 2 DEL CON</t>
  </si>
  <si>
    <t>PPNO        374419 08/07/2025    1          791,667.00  232020200903        Diseño e implementación del mod   1.037.639.861 Laura Castaño Martinez                     1 50 72 13 EBAS (Atención   TFPM     30982025251 PCIN    2504716 CN     3098-2025    Cancela Fra 30982025252 CAUSACION PAGO 2 DEL CON</t>
  </si>
  <si>
    <t>PPNO        374419 08/07/2025    2        4,750,000.00  232020200903        Diseño e implementación del mod   1.037.639.861 Laura Castaño Martinez                     1 50 72 13 EBAS (Atención   TFPM     30982025252 PCIN    2504716 CN     3098-2025    Cancela Fra 30982025252 CAUSACION PAGO 2 DEL CON</t>
  </si>
  <si>
    <t>PPNO        374420 08/07/2025    1          791,667.00  232020200903        Diseño e implementación del mod   1.020.487.328 Valentina   Castrillon Cadavid             1 50 72 13 EBAS (Atención   TFPM     30952025251 PCIN    2504713 CN     3095-2025    Cancela Fra 30952025252 CAUSACION PAGO 2 DEL CON</t>
  </si>
  <si>
    <t>PPNO        374422 08/07/2025    1          791,667.00  232020200903        Diseño e implementación del mod   1.020.458.676 Leidy Tatiana Correa David                 1 50 72 13 EBAS (Atención   TFPM     30202025251 PCIN    2504618 CN     3020-2025    Cancela Fra 30202025252 CAUSACION PAGO 2 DEL CON</t>
  </si>
  <si>
    <t>PPNO        374420 08/07/2025    2        4,750,000.00  232020200903        Diseño e implementación del mod   1.020.487.328 Valentina   Castrillon Cadavid             1 50 72 13 EBAS (Atención   TFPM     30952025252 PCIN    2504713 CN     3095-2025    Cancela Fra 30952025252 CAUSACION PAGO 2 DEL CON</t>
  </si>
  <si>
    <t>PPNO        374421 08/07/2025    1          791,667.00  232020200903        Diseño e implementación del mod   1.152.457.702 William Andres Chiquillo Acevedo           1 50 72 13 EBAS (Atención   TFPM     30612025251 PCIN    2504659 CN     3061-2025    Cancela Fra 30612025252 CAUSACION PAGO 2 DEL CON</t>
  </si>
  <si>
    <t>PPNO        374421 08/07/2025    2        4,750,000.00  232020200903        Diseño e implementación del mod   1.152.457.702 William Andres Chiquillo Acevedo           1 50 72 13 EBAS (Atención   TFPM     30612025252 PCIN    2504659 CN     3061-2025    Cancela Fra 30612025252 CAUSACION PAGO 2 DEL CON</t>
  </si>
  <si>
    <t>PPNO        374422 08/07/2025    2        4,750,000.00  232020200903        Diseño e implementación del mod   1.020.458.676 Leidy Tatiana Correa David                 1 50 72 13 EBAS (Atención   TFPM     30202025252 PCIN    2504618 CN     3020-2025    Cancela Fra 30202025252 CAUSACION PAGO 2 DEL CON</t>
  </si>
  <si>
    <t>PPNO        374423 08/07/2025    1          416,667.00  232020200903        Diseño e implementación del mod   1.216.727.953 Valentina Covaleda Roldan                  1 50 72 13 EBAS (Atención   TFPM     30752025251 PCIN    2504673 CN     3075-2025    Cancela Fra 30752025252 CAUSACION PAGO 2 DEL CON</t>
  </si>
  <si>
    <t>PPNO        374423 08/07/2025    2        2,500,000.00  232020200903        Diseño e implementación del mod   1.216.727.953 Valentina Covaleda Roldan                  1 50 72 13 EBAS (Atención   TFPM     30752025252 PCIN    2504673 CN     3075-2025    Cancela Fra 30752025252 CAUSACION PAGO 2 DEL CON</t>
  </si>
  <si>
    <t>PPNO        374424 08/07/2025    1        5,400,000.00  232020200903        Diseño e implementación del mod   1.077.425.979 Leidy Johana Cuesta Renteria               1 50 72 13 EBAS (Atención   TFPM     31762025251 PCIN    2504823 CN     3176-2025    Cancela Fra 31762025251 CAUSACION PAGO 1 DEL CON</t>
  </si>
  <si>
    <t>PPNO        374425 08/07/2025    1          416,667.00  232020200903        Diseño e implementación del mod   1.214.741.356 Cindy Johana Cuevas Herrera                1 50 72 13 EBAS (Atención   TFPM     30722025251 PCIN    2504670 CN     3072-2025    Cancela Fra 30722025252 CAUSACION PAGO 2 DEL CON</t>
  </si>
  <si>
    <t>PPNO        374425 08/07/2025    2        2,500,000.00  232020200903        Diseño e implementación del mod   1.214.741.356 Cindy Johana Cuevas Herrera                1 50 72 13 EBAS (Atención   TFPM     30722025252 PCIN    2504670 CN     3072-2025    Cancela Fra 30722025252 CAUSACION PAGO 2 DEL CON</t>
  </si>
  <si>
    <t>PPNO        374427 08/07/2025    2        4,750,000.00  232020200903        Diseño e implementación del mod    43.597.864   Zuleima Deossa Vargas                      1 50 72 13 EBAS (Atención   TFPM     29792025252 PCIN    2504577 CN     2979-2025    Cancela Fra 29792025252 CAUSACION PAGO 2 DEL CON</t>
  </si>
  <si>
    <t>PPNO        374426 08/07/2025    1          416,667.00  232020200903        Diseño e implementación del mod   1.037.588.969 Luz Dayhanna Cuevas Torres                 1 50 72 13 EBAS (Atención   TFPM     30352025251 PCIN    2504633 CN     3035-2025    Cancela Fra 30352025252 CAUSACION PAGO 2 DEL CON</t>
  </si>
  <si>
    <t>PPNO        374426 08/07/2025    2        2,500,000.00  232020200903        Diseño e implementación del mod   1.037.588.969 Luz Dayhanna Cuevas Torres                 1 50 72 13 EBAS (Atención   TFPM     30352025252 PCIN    2504633 CN     3035-2025    Cancela Fra 30352025252 CAUSACION PAGO 2 DEL CON</t>
  </si>
  <si>
    <t>PPNO        374427 08/07/2025    1          791,667.00  232020200903        Diseño e implementación del mod    43.597.864   Zuleima Deossa Vargas                      1 50 72 13 EBAS (Atención   TFPM     29792025251 PCIN    2504577 CN     2979-2025    Cancela Fra 29792025252 CAUSACION PAGO 2 DEL CON</t>
  </si>
  <si>
    <t>PPNO        374428 08/07/2025    1          416,667.00  232020200903        Diseño e implementación del mod   1.000.902.815 Mariana Diaz Aguirre                       1 50 72 13 EBAS (Atención   TFPM     30032025251 PCIN    2504601 CN     3003-2025    Cancela Fra 30032025252 CAUSACION PAGO 2 DEL CON</t>
  </si>
  <si>
    <t>PPNO        374428 08/07/2025    2        2,500,000.00  232020200903        Diseño e implementación del mod   1.000.902.815 Mariana Diaz Aguirre                       1 50 72 13 EBAS (Atención   TFPM     30032025252 PCIN    2504601 CN     3003-2025    Cancela Fra 30032025252 CAUSACION PAGO 2 DEL CON</t>
  </si>
  <si>
    <t>PPNO        374429 08/07/2025    1          416,667.00  232020200903        Diseño e implementación del mod    43.819.703   Luz Adriana Diaz Foronda                   1 50 72 13 EBAS (Atención   TFPM     29912025251 PCIN    2504589 CN     2991-2025    Cancela Fra 29912025252 CAUSACION PAGO 2 DEL CON</t>
  </si>
  <si>
    <t>PPNO        374429 08/07/2025    2        2,500,000.00  232020200903        Diseño e implementación del mod    43.819.703   Luz Adriana Diaz Foronda                   1 50 72 13 EBAS (Atención   TFPM     29912025252 PCIN    2504589 CN     2991-2025    Cancela Fra 29912025252 CAUSACION PAGO 2 DEL CON</t>
  </si>
  <si>
    <t>PPNO        374430 08/07/2025    1        2,250,000.00  232020200903        Diseño e implementación del mod    43.114.055   Diana Rosa Diaz Londoño                    1 50 72 13 EBAS (Atención   TFPM     31562025251 PCIN    2504802 CN     3156-2025    Cancela Fra 31562025251 CAUSACION PAGO 1 DEL CON</t>
  </si>
  <si>
    <t>PPNO        374431 08/07/2025    1        5,500,000.00  232020200903        Diseño e implementación del mod    52.773.684   Sandra Marcela Dimas Ramirez               1 50 72 13 EBAS (Atención   TFPM     32002025251 PCIN    2504858 CN     3200-2025    Cancela Fra 32002025251 CAUSACION PAGO 1 DEL CON</t>
  </si>
  <si>
    <t>PPNO        374433 08/07/2025    2        2,500,000.00  232020200903        Diseño e implementación del mod   1.039.653.500 Yisela Duran Maturana                      1 50 72 13 EBAS (Atención   TFPM     31002025252 PCIN    2504718 CN     3100-2025    Cancela Fra 31002025252 CAUSACION PAGO 2 DEL CON</t>
  </si>
  <si>
    <t>PPNO        374432 08/07/2025    1          416,667.00  232020200903        Diseño e implementación del mod   1.001.619.274 Kedy Yuranny Domico Domico                 1 50 72 13 EBAS (Atención   TFPM     30062025251 PCIN    2504604 CN     3006-2025    Cancela Fra 30062025252 CAUSACION PAGO 2 DEL CON</t>
  </si>
  <si>
    <t>PPNO        374432 08/07/2025    2        2,500,000.00  232020200903        Diseño e implementación del mod   1.001.619.274 Kedy Yuranny Domico Domico                 1 50 72 13 EBAS (Atención   TFPM     30062025252 PCIN    2504604 CN     3006-2025    Cancela Fra 30062025252 CAUSACION PAGO 2 DEL CON</t>
  </si>
  <si>
    <t>PPNO        374433 08/07/2025    1          416,667.00  232020200903        Diseño e implementación del mod   1.039.653.500 Yisela Duran Maturana                      1 50 72 13 EBAS (Atención   TFPM     31002025251 PCIN    2504718 CN     3100-2025    Cancela Fra 31002025252 CAUSACION PAGO 2 DEL CON</t>
  </si>
  <si>
    <t>PPNO        374434 08/07/2025    1          791,667.00  232020200903        Diseño e implementación del mod   1.020.401.495 Yuvis Duran Maturana                       1 50 72 13 EBAS (Atención   TFPM     30942025251 PCIN    2504712 CN     3094-2025    Cancela Fra 30942025252 CAUSACION PAGO 2 DEL CON</t>
  </si>
  <si>
    <t>PPNO        374434 08/07/2025    2        4,750,000.00  232020200903        Diseño e implementación del mod   1.020.401.495 Yuvis Duran Maturana                       1 50 72 13 EBAS (Atención   TFPM     30942025252 PCIN    2504712 CN     3094-2025    Cancela Fra 30942025252 CAUSACION PAGO 2 DEL CON</t>
  </si>
  <si>
    <t>PPNO        374512 08/07/2025    1          416,667.00  232020200903        Diseño e implementación del mod   1.036.686.771 Yadis Mosquera Murillo                     1 50 72 13 EBAS (Atención   TFPM     30342025251 PCIN    2504632 CN     3034-2025    Cancela Fra 30342025252 CAUSACION PAGO 2 DEL CON</t>
  </si>
  <si>
    <t>PPNO        374512 08/07/2025    2        2,500,000.00  232020200903        Diseño e implementación del mod   1.036.686.771 Yadis Mosquera Murillo                     1 50 72 13 EBAS (Atención   TFPM     30342025252 PCIN    2504632 CN     3034-2025    Cancela Fra 30342025252 CAUSACION PAGO 2 DEL CON</t>
  </si>
  <si>
    <t>PPNO        374513 08/07/2025    1          416,667.00  232020200903        Diseño e implementación del mod    43.812.036   Liliana Maria Motoya Salazar               1 50 72 13 EBAS (Atención   TFPM     29892025251 PCIN    2504587 CN     2989-2025    Cancela Fra 29892025252 CAUSACION PAGO 2 DEL CON</t>
  </si>
  <si>
    <t>PPNO        374513 08/07/2025    2        2,500,000.00  232020200903        Diseño e implementación del mod    43.812.036   Liliana Maria Motoya Salazar               1 50 72 13 EBAS (Atención   TFPM     29892025252 PCIN    2504587 CN     2989-2025    Cancela Fra 29892025252 CAUSACION PAGO 2 DEL CON</t>
  </si>
  <si>
    <t>PPNO        374514 08/07/2025    1        1,416,667.00  232020200903        Diseño e implementación del mod   1.045.050.556 Leisy Yohana Murillo Arteaga               1 50 72 13 EBAS (Atención   TFPM     29272025252 PCIN    2504489 CN     2927-2025    Cancela Fra 29272025252 CAUSACION PAGO 2 DEL CON</t>
  </si>
  <si>
    <t>PPNO        374515 08/07/2025    1        6,000,000.00  232020200903        Diseño e implementación del mod   1.035.866.320 Laura Muñoz Alvarez                        1 50 72 13 EBAS (Atención   TFPM     29412025252 PCIN    2504503 CN     2941-2025    Cancela Fra 29412025252 CAUSACION PAGO 2 DEL CON</t>
  </si>
  <si>
    <t>PPNO        374517 08/07/2025    2        2,500,000.00  232020200903        Diseño e implementación del mod   1.152.207.950 Tatiana Nava Giraldo                       1 50 72 13 EBAS (Atención   TFPM     30602025252 PCIN    2504658 CN     3060-2025    Cancela Fra 30602025252 CAUSACION PAGO 2 DEL CON</t>
  </si>
  <si>
    <t>PPNO        374516 08/07/2025    1          791,667.00  232020200903        Diseño e implementación del mod    71.738.953   Sergio Humberto Muñoz Cardona              1 50 72 13 EBAS (Atención   TFPM     29972025251 PCIN    2504595 CN     2997-2025    Cancela Fra 29972025252 CAUSACION PAGO 2 DEL CON</t>
  </si>
  <si>
    <t xml:space="preserve">    UsuarioISAVELEZ                    Pág. 74 de 113         22-10-2025                                  XENCO S.A.&lt;PCHVIDA&gt;</t>
  </si>
  <si>
    <t>PPNO        374516 08/07/2025    2        4,750,000.00  232020200903        Diseño e implementación del mod    71.738.953   Sergio Humberto Muñoz Cardona              1 50 72 13 EBAS (Atención   TFPM     29972025252 PCIN    2504595 CN     2997-2025    Cancela Fra 29972025252 CAUSACION PAGO 2 DEL CON</t>
  </si>
  <si>
    <t>PPNO        374517 08/07/2025    1          416,667.00  232020200903        Diseño e implementación del mod   1.152.207.950 Tatiana Nava Giraldo                       1 50 72 13 EBAS (Atención   TFPM     30602025251 PCIN    2504658 CN     3060-2025    Cancela Fra 30602025252 CAUSACION PAGO 2 DEL CON</t>
  </si>
  <si>
    <t>PPNO        374518 08/07/2025    1          791,667.00  232020200903        Diseño e implementación del mod   1.017.130.284 Jenny Johanna Neira Sierra                 1 50 72 13 EBAS (Atención   TFPM     30112025251 PCIN    2504609 CN     3011-2025    Cancela Fra 30112025252 CAUSACION PAGO 2 DEL CON</t>
  </si>
  <si>
    <t>PPNO        374518 08/07/2025    2        4,750,000.00  232020200903        Diseño e implementación del mod   1.017.130.284 Jenny Johanna Neira Sierra                 1 50 72 13 EBAS (Atención   TFPM     30112025252 PCIN    2504609 CN     3011-2025    Cancela Fra 30112025252 CAUSACION PAGO 2 DEL CON</t>
  </si>
  <si>
    <t>PPNO        374519 08/07/2025    1        2,250,000.00  232020200903        Diseño e implementación del mod    43.988.627   Natalia Ocampo Loaiza                      1 50 72 13 EBAS (Atención   TFPM     31612025251 PCIN    2504807 CN     3161-2025    Cancela Fra 31612025251 CAUSACION PAGO 1 DEL CON</t>
  </si>
  <si>
    <t>PPNO        374520 08/07/2025    1        1,000,000.00  232020200903        Diseño e implementación del mod   1.234.990.977 Valentina  Ortiz Correa                    1 50 72 13 EBAS (Atención   TFPM     30772025251 PCIN    2504675 CN     3077-2025    Cancela Fra 30772025252 CAUSACION PAGO 2 DEL CON</t>
  </si>
  <si>
    <t>PPNO        374520 08/07/2025    2        6,000,000.00  232020200903        Diseño e implementación del mod   1.234.990.977 Valentina  Ortiz Correa                    1 50 72 13 EBAS (Atención   TFPM     30772025252 PCIN    2504675 CN     3077-2025    Cancela Fra 30772025252 CAUSACION PAGO 2 DEL CON</t>
  </si>
  <si>
    <t>PPNO        374521 08/07/2025    1          416,667.00  232020200903        Diseño e implementación del mod   1.001.132.358 Ashley Brigitte Osorio Galvis              1 50 72 13 EBAS (Atención   TFPM     30042025251 PCIN    2504602 CN     3004-2025    Cancela Fra 30042025252 CAUSACION PAGO 2 DEL CON</t>
  </si>
  <si>
    <t>PPNO        374523 08/07/2025    1          791,667.00  232020200903        Diseño e implementación del mod   1.036.669.863 Veronica Osorno Arboleda                   1 50 72 13 EBAS (Atención   TFPM     30322025251 PCIN    2504630 CN     3032-2025    Cancela Fra 30322025252 CAUSACION PAGO 2 DEL CON</t>
  </si>
  <si>
    <t>PPNO        374521 08/07/2025    2        2,500,000.00  232020200903        Diseño e implementación del mod   1.001.132.358 Ashley Brigitte Osorio Galvis              1 50 72 13 EBAS (Atención   TFPM     30042025252 PCIN    2504602 CN     3004-2025    Cancela Fra 30042025252 CAUSACION PAGO 2 DEL CON</t>
  </si>
  <si>
    <t>PPNO        374522 08/07/2025    1          791,667.00  232020200903        Diseño e implementación del mod   1.214.733.195 Paula Andrea Osorio Velez                  1 50 72 13 EBAS (Atención   TFPM     30692025251 PCIN    2504667 CN     3069-2025    Cancela Fra 30692025252 CAUSACION PAGO 2 DEL CON</t>
  </si>
  <si>
    <t>PPNO        374522 08/07/2025    2        4,750,000.00  232020200903        Diseño e implementación del mod   1.214.733.195 Paula Andrea Osorio Velez                  1 50 72 13 EBAS (Atención   TFPM     30692025252 PCIN    2504667 CN     3069-2025    Cancela Fra 30692025252 CAUSACION PAGO 2 DEL CON</t>
  </si>
  <si>
    <t>PPNO        374523 08/07/2025    2        4,750,000.00  232020200903        Diseño e implementación del mod   1.036.669.863 Veronica Osorno Arboleda                   1 50 72 13 EBAS (Atención   TFPM     30322025252 PCIN    2504630 CN     3032-2025    Cancela Fra 30322025252 CAUSACION PAGO 2 DEL CON</t>
  </si>
  <si>
    <t>PPNO        374524 08/07/2025    1          416,667.00  232020200903        Diseño e implementación del mod   1.144.140.588 Andres Mauricio Ospina Cardenas            1 50 72 13 EBAS (Atención   TFPM     30572025251 PCIN    2504655 CN     3057-2025    Cancela Fra 30572025252 CAUSACION PAGO 2 DEL CON</t>
  </si>
  <si>
    <t>PPNO        374524 08/07/2025    2        2,500,000.00  232020200903        Diseño e implementación del mod   1.144.140.588 Andres Mauricio Ospina Cardenas            1 50 72 13 EBAS (Atención   TFPM     30572025252 PCIN    2504655 CN     3057-2025    Cancela Fra 30572025252 CAUSACION PAGO 2 DEL CON</t>
  </si>
  <si>
    <t>PPNO        374525 08/07/2025    1        2,250,000.00  232020200903        Diseño e implementación del mod    43.915.171   Margarita Maria Palacio Berrio             1 50 72 13 EBAS (Atención   TFPM     31602025251 PCIN    2504806 CN     3160-2025    Cancela Fra 31602025251 CAUSACION PAGO 1 DEL CON</t>
  </si>
  <si>
    <t>PPNO        374526 08/07/2025    1        6,750,000.00  232020200903        Diseño e implementación del mod    24.651.615   Viviana Andrea Parga Londo O               1 50 72 13 EBAS (Atención   TFPM     31522025251 PCIN    2504798 CN     3152-2025    Cancela Fra 31522025251 CAUSACION PAGO 1 DEL CON</t>
  </si>
  <si>
    <t>PPNO        374449 08/07/2025    2        2,500,000.00  232020200903        Diseño e implementación del mod   1.040.751.633 Liz Dayana Gaviria Ramirez                 1 50 72 13 EBAS (Atención   TFPM     30422025252 PCIN    2504640 CN     3042-2025    Cancela Fra 30422025252 CAUSACION PAGO 2 DEL CON</t>
  </si>
  <si>
    <t>PPNO        374450 08/07/2025    1          416,667.00  232020200903        Diseño e implementación del mod   1.017.244.872 Silvia Elena Gil Tamayo                    1 50 72 13 EBAS (Atención   TFPM     30152025251 PCIN    2504613 CN     3015-2025    Cancela Fra 30152025252 CAUSACION PAGO 2 DEL CON</t>
  </si>
  <si>
    <t>PPNO        374450 08/07/2025    2        2,500,000.00  232020200903        Diseño e implementación del mod   1.017.244.872 Silvia Elena Gil Tamayo                    1 50 72 13 EBAS (Atención   TFPM     30152025252 PCIN    2504613 CN     3015-2025    Cancela Fra 30152025252 CAUSACION PAGO 2 DEL CON</t>
  </si>
  <si>
    <t>PPNO        374451 08/07/2025    2        4,750,000.00  232020200903        Diseño e implementación del mod   1.128.391.542 Bibiana  Marcela  Giraldo  Ramirez         1 50 72 13 EBAS (Atención   TFPM     30482025252 PCIN    2504646 CN     3048-2025    Cancela Fra 30482025252 CAUSACION PAGO 2 DEL CON</t>
  </si>
  <si>
    <t>PPNO        374452 08/07/2025    1        1,000,000.00  232020200903        Diseño e implementación del mod    43.222.592   Paula Andrea Giraldo Aristizabal           1 50 72 13 EBAS (Atención   TFPM     29742025251 PCIN    2504572 CN     2974-2025    Cancela Fra 29742025252 CAUSACION PAGO 2 DEL CON</t>
  </si>
  <si>
    <t>PPNO        374452 08/07/2025    2        6,000,000.00  232020200903        Diseño e implementación del mod    43.222.592   Paula Andrea Giraldo Aristizabal           1 50 72 13 EBAS (Atención   TFPM     29742025252 PCIN    2504572 CN     2974-2025    Cancela Fra 29742025252 CAUSACION PAGO 2 DEL CON</t>
  </si>
  <si>
    <t>PPNO        374453 08/07/2025    1          791,667.00  232020200903        Diseño e implementación del mod   1.001.418.155 Sara Valentina Giraldo Cuartas             1 50 72 13 EBAS (Atención   TFPM     30892025251 PCIN    2504707 CN     3089-2025    Cancela Fra 30892025252 CAUSACION PAGO 2 DEL CON</t>
  </si>
  <si>
    <t>PPNO        374453 08/07/2025    2        4,750,000.00  232020200903        Diseño e implementación del mod   1.001.418.155 Sara Valentina Giraldo Cuartas             1 50 72 13 EBAS (Atención   TFPM     30892025252 PCIN    2504707 CN     3089-2025    Cancela Fra 30892025252 CAUSACION PAGO 2 DEL CON</t>
  </si>
  <si>
    <t>PPNO        374454 08/07/2025    1        1,833,333.00  232020200903        Diseño e implementación del mod    42.686.126   Mirta  Giraldo Ruiz                        1 50 72 13 EBAS (Atención   TFPM     31992025251 PCIN    2504857 CN     3199-2025    Cancela Fra 31992025251 CAUSACION PAGO 1 DEL CON</t>
  </si>
  <si>
    <t>PPNO        374456 08/07/2025    2        4,750,000.00  232020200903        Diseño e implementación del mod   1.017.242.780 Santiago  Gomez Gomez                      1 50 72 13 EBAS (Atención   TFPM     30932025252 PCIN    2504711 CN     3093-2025    Cancela Fra 30932025252 CAUSACION PAGO 2 DEL CON</t>
  </si>
  <si>
    <t>PPNO        374455 08/07/2025    1        1,000,000.00  232020200903        Diseño e implementación del mod   1.193.572.674 Maria Camila Gomez  Duque                  1 50 72 13 EBAS (Atención   TFPM     30652025251 PCIN    2504663 CN     3065-2025    Cancela Fra 30652025252 CAUSACION PAGO 2 DEL CON</t>
  </si>
  <si>
    <t>PPNO        374455 08/07/2025    2        6,000,000.00  232020200903        Diseño e implementación del mod   1.193.572.674 Maria Camila Gomez  Duque                  1 50 72 13 EBAS (Atención   TFPM     30652025252 PCIN    2504663 CN     3065-2025    Cancela Fra 30652025252 CAUSACION PAGO 2 DEL CON</t>
  </si>
  <si>
    <t>PPNO        374456 08/07/2025    1          791,667.00  232020200903        Diseño e implementación del mod   1.017.242.780 Santiago  Gomez Gomez                      1 50 72 13 EBAS (Atención   TFPM     30932025251 PCIN    2504711 CN     3093-2025    Cancela Fra 30932025252 CAUSACION PAGO 2 DEL CON</t>
  </si>
  <si>
    <t>PPNO        374457 08/07/2025    1        4,433,333.00  232020200903        Diseño e implementación del mod   1.020.495.647 Camila Gomez Gonzalez                      1 50 72 13 EBAS (Atención   TFPM     30252025251 PCIN    2504623 CN     3025-2025    Cancela Fra 30252025251 CAUSACION PAGO 1 DEL CON</t>
  </si>
  <si>
    <t>PPNO        374458 08/07/2025    1          791,667.00  232020200903        Diseño e implementación del mod    25.021.775   Gloria Constanza Gomez Rodriguez           1 50 72 13 EBAS (Atención   TFPM     29602025251 PCIN    2504558 CN     2960-2025    Cancela Fra 29602025252 CAUSACION PAGO 2 DEL CON</t>
  </si>
  <si>
    <t>PPNO        374458 08/07/2025    2        4,750,000.00  232020200903        Diseño e implementación del mod    25.021.775   Gloria Constanza Gomez Rodriguez           1 50 72 13 EBAS (Atención   TFPM     29602025252 PCIN    2504558 CN     2960-2025    Cancela Fra 29602025252 CAUSACION PAGO 2 DEL CON</t>
  </si>
  <si>
    <t>PPNO        374459 08/07/2025    1          416,667.00  232020200903        Diseño e implementación del mod    39.179.409   Deisy Johana Gomez Valencia                1 50 72 13 EBAS (Atención   TFPM     29702025251 PCIN    2504568 CN     2970-2025    Cancela Fra 29702025252 CAUSACION PAGO 2 DEL CON</t>
  </si>
  <si>
    <t>PPNO        374459 08/07/2025    2        2,500,000.00  232020200903        Diseño e implementación del mod    39.179.409   Deisy Johana Gomez Valencia                1 50 72 13 EBAS (Atención   TFPM     29702025252 PCIN    2504568 CN     2970-2025    Cancela Fra 29702025252 CAUSACION PAGO 2 DEL CON</t>
  </si>
  <si>
    <t>PPNO        374460 08/07/2025    1        2,250,000.00  232020200903        Diseño e implementación del mod   1.152.453.406 Stephanie Gonzalez Florez                  1 50 72 13 EBAS (Atención   TFPM     31882025251 PCIN    2504835 CN     3188-2025    Cancela Fra 31882025251 CAUSACION PAGO 1 DEL CON</t>
  </si>
  <si>
    <t>PPNO        374462 08/07/2025    2        4,750,000.00  232020200903        Diseño e implementación del mod    98.669.865   Anderson  Grajales Rios                    1 50 72 13 EBAS (Atención   TFPM     29992025252 PCIN    2504597 CN     2999-2025    Cancela Fra 29992025252 CAUSACION PAGO 2 DEL CON</t>
  </si>
  <si>
    <t>PPNO        374461 08/07/2025    1          791,667.00  232020200903        Diseño e implementación del mod   1.152.694.764 Nelson Gerardo Gonzalez Ninco              1 50 72 13 EBAS (Atención   TFPM     30622025251 PCIN    2504660 CN     3062-2025    Cancela Fra 30622025252 CAUSACION PAGO 2 DEL CON</t>
  </si>
  <si>
    <t>PPNO        374461 08/07/2025    2        4,750,000.00  232020200903        Diseño e implementación del mod   1.152.694.764 Nelson Gerardo Gonzalez Ninco              1 50 72 13 EBAS (Atención   TFPM     30622025252 PCIN    2504660 CN     3062-2025    Cancela Fra 30622025252 CAUSACION PAGO 2 DEL CON</t>
  </si>
  <si>
    <t>PPNO        374462 08/07/2025    1          791,667.00  232020200903        Diseño e implementación del mod    98.669.865   Anderson  Grajales Rios                    1 50 72 13 EBAS (Atención   TFPM     29992025251 PCIN    2504597 CN     2999-2025    Cancela Fra 29992025252 CAUSACION PAGO 2 DEL CON</t>
  </si>
  <si>
    <t>PPNO        374463 08/07/2025    1          416,667.00  232020200903        Diseño e implementación del mod    43.815.604   Nancy Del Socorro Guevara Garcia           1 50 72 13 EBAS (Atención   TFPM     29902025251 PCIN    2504588 CN     2990-2025    Cancela Fra 29902025252 CAUSACION PAGO 2 DEL CON</t>
  </si>
  <si>
    <t>PPNO        374463 08/07/2025    2        2,500,000.00  232020200903        Diseño e implementación del mod    43.815.604   Nancy Del Socorro Guevara Garcia           1 50 72 13 EBAS (Atención   TFPM     29902025252 PCIN    2504588 CN     2990-2025    Cancela Fra 29902025252 CAUSACION PAGO 2 DEL CON</t>
  </si>
  <si>
    <t>PPNO        374464 08/07/2025    1          416,667.00  232020200903        Diseño e implementación del mod    25.037.786   Luz Mary Guevara Hernandez                 1 50 72 13 EBAS (Atención   TFPM     29612025251 PCIN    2504559 CN     2961-2025    Cancela Fra 29612025252 CAUSACION PAGO 2 DEL CON</t>
  </si>
  <si>
    <t>PPNO        374464 08/07/2025    2        2,500,000.00  232020200903        Diseño e implementación del mod    25.037.786   Luz Mary Guevara Hernandez                 1 50 72 13 EBAS (Atención   TFPM     29612025252 PCIN    2504559 CN     2961-2025    Cancela Fra 29612025252 CAUSACION PAGO 2 DEL CON</t>
  </si>
  <si>
    <t>PPNO        374465 08/07/2025    1          416,667.00  232020200903        Diseño e implementación del mod    43.381.645   Maria Sandra Henao Bustamante              1 50 72 13 EBAS (Atención   TFPM     29762025251 PCIN    2504574 CN     2976-2025    Cancela Fra 29762025252 CAUSACION PAGO 2 DEL CON</t>
  </si>
  <si>
    <t>PPNO        374465 08/07/2025    2        2,500,000.00  232020200903        Diseño e implementación del mod    43.381.645   Maria Sandra Henao Bustamante              1 50 72 13 EBAS (Atención   TFPM     29762025252 PCIN    2504574 CN     2976-2025    Cancela Fra 29762025252 CAUSACION PAGO 2 DEL CON</t>
  </si>
  <si>
    <t>PPNO        374468 08/07/2025    1        2,250,000.00  232020200903        Diseño e implementación del mod   1.128.415.075 Erika Milena Hinestroza Misiares           1 50 72 13 EBAS (Atención   TFPM     31812025251 PCIN    2504828 CN     3181-2025    Cancela Fra 31812025251 CAUSACION PAGO 1 DEL CON</t>
  </si>
  <si>
    <t>PPNO        374466 08/07/2025    1          416,667.00  232020200903        Diseño e implementación del mod    43.751.995   Luz Dary Henao Sanchez                     1 50 72 13 EBAS (Atención   TFPM     29882025251 PCIN    2504586 CN     2988-2025    Cancela Fra 29882025252 CAUSACION PAGO 2 DEL CON</t>
  </si>
  <si>
    <t>PPNO        374466 08/07/2025    2        2,500,000.00  232020200903        Diseño e implementación del mod    43.751.995   Luz Dary Henao Sanchez                     1 50 72 13 EBAS (Atención   TFPM     29882025252 PCIN    2504586 CN     2988-2025    Cancela Fra 29882025252 CAUSACION PAGO 2 DEL CON</t>
  </si>
  <si>
    <t>PPNO        374467 08/07/2025    1        6,750,000.00  232020200903        Diseño e implementación del mod   1.077.462.479 Zury Yareila Hinestroza Arroyo             1 50 72 13 EBAS (Atención   TFPM     31782025251 PCIN    2504825 CN     3178-2025    Cancela Fra 31782025251 CAUSACION PAGO 1 DEL CON</t>
  </si>
  <si>
    <t>PPNO        374469 08/07/2025    1          416,667.00  232020200903        Diseño e implementación del mod   1.040.492.743 Mayerly  Hinestroza Palacio                1 50 72 13 EBAS (Atención   TFPM     30412025251 PCIN    2504639 CN     3041-2025    Cancela Fra 30412025252 CAUSACION PAGO 2 DEL CON</t>
  </si>
  <si>
    <t>PPNO        374469 08/07/2025    2        2,500,000.00  232020200903        Diseño e implementación del mod   1.040.492.743 Mayerly  Hinestroza Palacio                1 50 72 13 EBAS (Atención   TFPM     30412025252 PCIN    2504639 CN     3041-2025    Cancela Fra 30412025252 CAUSACION PAGO 2 DEL CON</t>
  </si>
  <si>
    <t>PPNO        374470 08/07/2025    1        2,250,000.00  232020200903        Diseño e implementación del mod   1.028.031.749 Cely Mariam Hurtado Perea                  1 50 72 13 EBAS (Atención   TFPM     31662025251 PCIN    2504812 CN     3166-2025    Cancela Fra 31662025251 CAUSACION PAGO 1 DEL CON</t>
  </si>
  <si>
    <t xml:space="preserve">    UsuarioISAVELEZ                    Pág. 75 de 113         22-10-2025                                  XENCO S.A.&lt;PCHVIDA&gt;</t>
  </si>
  <si>
    <t>PPNO        374471 08/07/2025    1          791,667.00  232020200903        Diseño e implementación del mod    37.181.995   Luz  Lorena  Jacome  Chinchilla            1 50 72 13 EBAS (Atención   TFPM     29692025251 PCIN    2504567 CN     2969-2025    Cancela Fra 29692025252 CAUSACION PAGO 2 DEL CON</t>
  </si>
  <si>
    <t>PPNO        374471 08/07/2025    2        4,750,000.00  232020200903        Diseño e implementación del mod    37.181.995   Luz  Lorena  Jacome  Chinchilla            1 50 72 13 EBAS (Atención   TFPM     29692025252 PCIN    2504567 CN     2969-2025    Cancela Fra 29692025252 CAUSACION PAGO 2 DEL CON</t>
  </si>
  <si>
    <t>PPNO        374472 08/07/2025    1          791,667.00  232020200903        Diseño e implementación del mod    43.576.427   Maribel Jaramillo Correa                   1 50 72 13 EBAS (Atención   TFPM     29772025251 PCIN    2504575 CN     2977-2025    Cancela Fra 29772025252 CAUSACION PAGO 2 DEL CON</t>
  </si>
  <si>
    <t>PPNO        374551 08/07/2025    1          791,667.00  232020200903        Diseño e implementación del mod   1.001.724.209 Juan Pablo Salazar Ramirez                 1 50 72 13 EBAS (Atención   TFPM     30072025251 PCIN    2504605 CN     3007-2025    Cancela Fra 30072025252 CAUSACION PAGO 2 DEL CON</t>
  </si>
  <si>
    <t>PPNO        374551 08/07/2025    2        4,750,000.00  232020200903        Diseño e implementación del mod   1.001.724.209 Juan Pablo Salazar Ramirez                 1 50 72 13 EBAS (Atención   TFPM     30072025252 PCIN    2504605 CN     3007-2025    Cancela Fra 30072025252 CAUSACION PAGO 2 DEL CON</t>
  </si>
  <si>
    <t>PPNO        374554 08/07/2025    1        1,250,000.00  232020200903        Diseño e implementación del mod   1.214.722.941 Julieta Sanabria Benitez                   1 50 72 13 EBAS (Atención   TFPM     30662025251 PCIN    2504664 CN     3066-2025    Cancela Fra 30662025252 CAUSACION PAGO 2 DEL CON</t>
  </si>
  <si>
    <t>PPNO        374552 08/07/2025    1          791,667.00  232020200903        Diseño e implementación del mod   1.216.727.430 Maria Camila Salazar Taborda               1 50 72 13 EBAS (Atención   TFPM     30742025251 PCIN    2504672 CN     3074-2025    Cancela Fra 30742025252 CAUSACION PAGO 2 DEL CON</t>
  </si>
  <si>
    <t>PPNO        374552 08/07/2025    2        4,750,000.00  232020200903        Diseño e implementación del mod   1.216.727.430 Maria Camila Salazar Taborda               1 50 72 13 EBAS (Atención   TFPM     30742025252 PCIN    2504672 CN     3074-2025    Cancela Fra 30742025252 CAUSACION PAGO 2 DEL CON</t>
  </si>
  <si>
    <t>PPNO        374553 08/07/2025    1        4,275,000.00  232020200903        Diseño e implementación del mod    32.143.525   Ana Cristina Saleme Gonzalez               1 50 72 13 EBAS (Atención   TFPM     31532025251 PCIN    2504799 CN     3153-2025    Cancela Fra 31532025251 CAUSACION PAGO 1 DEL CON</t>
  </si>
  <si>
    <t>PPNO        374554 08/07/2025    2        7,500,000.00  232020200903        Diseño e implementación del mod   1.214.722.941 Julieta Sanabria Benitez                   1 50 72 13 EBAS (Atención   TFPM     30662025252 PCIN    2504664 CN     3066-2025    Cancela Fra 30662025252 CAUSACION PAGO 2 DEL CON</t>
  </si>
  <si>
    <t>PPNO        374555 08/07/2025    1          416,667.00  232020200903        Diseño e implementación del mod   1.027.801.158 Ana Maria Sanchez Tamayo                   1 50 72 13 EBAS (Atención   TFPM     30292025251 PCIN    2504627 CN     3029-2025    Cancela Fra 30292025252 CAUSACION PAGO 2 DEL CON</t>
  </si>
  <si>
    <t>PPNO        374555 08/07/2025    2        2,500,000.00  232020200903        Diseño e implementación del mod   1.027.801.158 Ana Maria Sanchez Tamayo                   1 50 72 13 EBAS (Atención   TFPM     30292025252 PCIN    2504627 CN     3029-2025    Cancela Fra 30292025252 CAUSACION PAGO 2 DEL CON</t>
  </si>
  <si>
    <t>PPNO        374556 08/07/2025    1          791,667.00  232020200903        Diseño e implementación del mod   1.026.154.907 Juan Pablo Santa Velasquez                 1 50 72 13 EBAS (Atención   TFPM     30282025251 PCIN    2504626 CN     3028-2025    Cancela Fra 30282025252 CAUSACION PAGO 2 DEL CON</t>
  </si>
  <si>
    <t>PPNO        374556 08/07/2025    2        4,750,000.00  232020200903        Diseño e implementación del mod   1.026.154.907 Juan Pablo Santa Velasquez                 1 50 72 13 EBAS (Atención   TFPM     30282025252 PCIN    2504626 CN     3028-2025    Cancela Fra 30282025252 CAUSACION PAGO 2 DEL CON</t>
  </si>
  <si>
    <t>PPNO        374557 08/07/2025    1        2,250,000.00  232020200903        Diseño e implementación del mod   1.032.258.946 Liceth Johana Santero Soto                 1 50 72 13 EBAS (Atención   TFPM     31672025251 PCIN    2504813 CN     3167-2025    Cancela Fra 31672025251 CAUSACION PAGO 1 DEL CON</t>
  </si>
  <si>
    <t>PPNO        374559 08/07/2025    2        6,000,000.00  232020200903        Diseño e implementación del mod   1.047.401.655 Kelly Johana Sierra Hernandez              1 50 72 13 EBAS (Atención   TFPM     30432025252 PCIN    2504641 CN     3043-2025    Cancela Fra 30432025252 CAUSACION PAGO 2 DEL CON</t>
  </si>
  <si>
    <t>PPNO        374558 08/07/2025    1          416,667.00  232020200903        Diseño e implementación del mod    43.600.114   Maria Durley Serna Florez                  1 50 72 13 EBAS (Atención   TFPM     29802025251 PCIN    2504578 CN     2980-2025    Cancela Fra 29802025252 CAUSACION PAGO 2 DEL CON</t>
  </si>
  <si>
    <t>PPNO        374558 08/07/2025    2        2,500,000.00  232020200903        Diseño e implementación del mod    43.600.114   Maria Durley Serna Florez                  1 50 72 13 EBAS (Atención   TFPM     29802025252 PCIN    2504578 CN     2980-2025    Cancela Fra 29802025252 CAUSACION PAGO 2 DEL CON</t>
  </si>
  <si>
    <t>PPNO        374559 08/07/2025    1        1,000,000.00  232020200903        Diseño e implementación del mod   1.047.401.655 Kelly Johana Sierra Hernandez              1 50 72 13 EBAS (Atención   TFPM     30432025251 PCIN    2504641 CN     3043-2025    Cancela Fra 30432025252 CAUSACION PAGO 2 DEL CON</t>
  </si>
  <si>
    <t>PPNO        374560 08/07/2025    1          416,667.00  232020200903        Diseño e implementación del mod   1.007.667.029 Xiomy Andrea Sierra Ochoa                  1 50 72 13 EBAS (Atención   TFPM     30092025251 PCIN    2504607 CN     3009-2025    Cancela Fra 30092025252 CAUSACION PAGO 2 DEL CON</t>
  </si>
  <si>
    <t>PPNO        374560 08/07/2025    2        2,500,000.00  232020200903        Diseño e implementación del mod   1.007.667.029 Xiomy Andrea Sierra Ochoa                  1 50 72 13 EBAS (Atención   TFPM     30092025252 PCIN    2504607 CN     3009-2025    Cancela Fra 30092025252 CAUSACION PAGO 2 DEL CON</t>
  </si>
  <si>
    <t>PPNO        374561 08/07/2025    1          791,667.00  232020200903        Diseño e implementación del mod   1.020.394.050 Diana Carolina Solano Marin                1 50 72 13 EBAS (Atención   TFPM     30172025251 PCIN    2504615 CN     3017-2025    Cancela Fra 30172025252 CAUSACION PAGO 2 DEL CON</t>
  </si>
  <si>
    <t>PPNO        374561 08/07/2025    2        4,750,000.00  232020200903        Diseño e implementación del mod   1.020.394.050 Diana Carolina Solano Marin                1 50 72 13 EBAS (Atención   TFPM     30172025252 PCIN    2504615 CN     3017-2025    Cancela Fra 30172025252 CAUSACION PAGO 2 DEL CON</t>
  </si>
  <si>
    <t>PPNO        374562 08/07/2025    1        5,400,000.00  232020200903        Diseño e implementación del mod   1.128.474.177 Daniela Taborda Oquendo                    1 50 72 13 EBAS (Atención   TFPM     31822025251 PCIN    2504829 CN     3182-2025    Cancela Fra 31822025251 CAUSACION PAGO 1 DEL CON</t>
  </si>
  <si>
    <t>PPNO        374563 08/07/2025    1          416,667.00  232020200903        Diseño e implementación del mod   1.036.682.029 Maria Camila Taborda Rua                   1 50 72 13 EBAS (Atención   TFPM     30332025251 PCIN    2504631 CN     3033-2025    Cancela Fra 30332025252 CAUSACION PAGO 2 DEL CON</t>
  </si>
  <si>
    <t>PPNO        374565 08/07/2025    1          416,667.00  232020200903        Diseño e implementación del mod    43.268.811   Alba Libia Tamayo Valencia                 1 50 72 13 EBAS (Atención   TFPM     29752025251 PCIN    2504573 CN     2975-2025    Cancela Fra 29752025252 CAUSACION PAGO 2 DEL CON</t>
  </si>
  <si>
    <t>PPNO        374563 08/07/2025    2        2,500,000.00  232020200903        Diseño e implementación del mod   1.036.682.029 Maria Camila Taborda Rua                   1 50 72 13 EBAS (Atención   TFPM     30332025252 PCIN    2504631 CN     3033-2025    Cancela Fra 30332025252 CAUSACION PAGO 2 DEL CON</t>
  </si>
  <si>
    <t>PPNO        374564 08/07/2025    1          416,667.00  232020200903        Diseño e implementación del mod   1.020.105.625 Melany Tamayo Montoya                      1 50 72 13 EBAS (Atención   TFPM     30162025251 PCIN    2504614 CN     3016-2025    Cancela Fra 30162025252 CAUSACION PAGO 2 DEL CON</t>
  </si>
  <si>
    <t>PPNO        374487 08/07/2025    1          416,667.00  232020200903        Diseño e implementación del mod   1.085.327.330 Leydi Caterine Martinez Pantoja            1 50 72 13 EBAS (Atención   TFPM     30462025251 PCIN    2504644 CN     3046-2025    Cancela Fra 30462025252 CAUSACION PAGO 2 DEL CON</t>
  </si>
  <si>
    <t>PPNO        374487 08/07/2025    2        2,500,000.00  232020200903        Diseño e implementación del mod   1.085.327.330 Leydi Caterine Martinez Pantoja            1 50 72 13 EBAS (Atención   TFPM     30462025252 PCIN    2504644 CN     3046-2025    Cancela Fra 30462025252 CAUSACION PAGO 2 DEL CON</t>
  </si>
  <si>
    <t>PPNO        374488 08/07/2025    1        5,400,000.00  232020200903        Diseño e implementación del mod   1.235.038.193 Jeidis  Martinez Sara                      1 50 72 13 EBAS (Atención   TFPM     31922025251 PCIN    2504839 CN     3192-2025    Cancela Fra 31922025251 CAUSACION PAGO 1 DEL CON</t>
  </si>
  <si>
    <t>PPNO        374489 08/07/2025    1        1,000,000.00  232020200903        Diseño e implementación del mod   1.077.420.404 Daily Yurani Maturana Blandon              1 50 72 13 EBAS (Atención   TFPM     31022025251 PCIN    2504720 CN     3102-2025    Cancela Fra 31022025252 CAUSACION PAGO 2 DEL CON</t>
  </si>
  <si>
    <t>PPNO        374489 08/07/2025    2        6,000,000.00  232020200903        Diseño e implementación del mod   1.077.420.404 Daily Yurani Maturana Blandon              1 50 72 13 EBAS (Atención   TFPM     31022025252 PCIN    2504720 CN     3102-2025    Cancela Fra 31022025252 CAUSACION PAGO 2 DEL CON</t>
  </si>
  <si>
    <t>PPNO        374492 08/07/2025    1          791,667.00  232020200903        Diseño e implementación del mod   1.070.822.127 Alba Rosa Medina Medina                    1 50 72 13 EBAS (Atención   TFPM     30442025251 PCIN    2504642 CN     3044-2025    Cancela Fra 30442025252 CAUSACION PAGO 2 DEL CON</t>
  </si>
  <si>
    <t>PPNO        374490 08/07/2025    1          791,667.00  232020200903        Diseño e implementación del mod    43.619.019   Diana Marcela Maya Agudelo                 1 50 72 13 EBAS (Atención   TFPM     29812025251 PCIN    2504579 CN     2981-2025    Cancela Fra 29812025252 CAUSACION PAGO 2 DEL CON</t>
  </si>
  <si>
    <t>PPNO        374490 08/07/2025    2        4,750,000.00  232020200903        Diseño e implementación del mod    43.619.019   Diana Marcela Maya Agudelo                 1 50 72 13 EBAS (Atención   TFPM     29812025252 PCIN    2504579 CN     2981-2025    Cancela Fra 29812025252 CAUSACION PAGO 2 DEL CON</t>
  </si>
  <si>
    <t>PPNO        374491 08/07/2025    1        2,250,000.00  232020200903        Diseño e implementación del mod   1.214.715.805 Angela Yulieth Maya Martinez               1 50 72 13 EBAS (Atención   TFPM     31912025251 PCIN    2504838 CN     3191-2025    Cancela Fra 31912025251 CAUSACION PAGO 1 DEL CON</t>
  </si>
  <si>
    <t>PPNO        374492 08/07/2025    2        4,750,000.00  232020200903        Diseño e implementación del mod   1.070.822.127 Alba Rosa Medina Medina                    1 50 72 13 EBAS (Atención   TFPM     30442025252 PCIN    2504642 CN     3044-2025    Cancela Fra 30442025252 CAUSACION PAGO 2 DEL CON</t>
  </si>
  <si>
    <t>PPNO        374493 08/07/2025    1          791,667.00  232020200903        Diseño e implementación del mod   1.037.658.508 Daniela  Medina Pelaez                     1 50 72 13 EBAS (Atención   TFPM     30992025251 PCIN    2504717 CN     3099-2025    Cancela Fra 30992025252 CAUSACION PAGO 2 DEL CON</t>
  </si>
  <si>
    <t>PPNO        374493 08/07/2025    2        4,750,000.00  232020200903        Diseño e implementación del mod   1.037.658.508 Daniela  Medina Pelaez                     1 50 72 13 EBAS (Atención   TFPM     30992025252 PCIN    2504717 CN     3099-2025    Cancela Fra 30992025252 CAUSACION PAGO 2 DEL CON</t>
  </si>
  <si>
    <t>PPNO        374494 08/07/2025    1        2,250,000.00  232020200903        Diseño e implementación del mod   1.000.088.007 Juliana Mejia Castro                       1 50 72 13 EBAS (Atención   TFPM     31632025251 PCIN    2504809 CN     3163-2025    Cancela Fra 31632025251 CAUSACION PAGO 1 DEL CON</t>
  </si>
  <si>
    <t>PPNO        374495 08/07/2025    1          416,667.00  232020200903        Diseño e implementación del mod    43.583.737   Diana Patricia Mejia Tobar                 1 50 72 13 EBAS (Atención   TFPM     30842025251 PCIN    2504702 CN     3084-2025    Cancela Fra 30842025252 CAUSACION PAGO 2 DEL CON</t>
  </si>
  <si>
    <t>PPNO        374495 08/07/2025    2        2,500,000.00  232020200903        Diseño e implementación del mod    43.583.737   Diana Patricia Mejia Tobar                 1 50 72 13 EBAS (Atención   TFPM     30842025252 PCIN    2504702 CN     3084-2025    Cancela Fra 30842025252 CAUSACION PAGO 2 DEL CON</t>
  </si>
  <si>
    <t>PPNO        374497 08/07/2025    2        2,500,000.00  232020200903        Diseño e implementación del mod    32.182.006   Leidy Patricia Mena Palacio                1 50 72 13 EBAS (Atención   TFPM     29632025252 PCIN    2504561 CN     2963-2025    Cancela Fra 29632025252 CAUSACION PAGO 2 DEL CON</t>
  </si>
  <si>
    <t>PPNO        374496 08/07/2025    1          416,667.00  232020200903        Diseño e implementación del mod   1.001.138.994 Susana   Mena Cordoba                      1 50 72 13 EBAS (Atención   TFPM     30052025251 PCIN    2504603 CN     3005-2025    Cancela Fra 30052025252 CAUSACION PAGO 2 DEL CON</t>
  </si>
  <si>
    <t>PPNO        374496 08/07/2025    2        2,500,000.00  232020200903        Diseño e implementación del mod   1.001.138.994 Susana   Mena Cordoba                      1 50 72 13 EBAS (Atención   TFPM     30052025252 PCIN    2504603 CN     3005-2025    Cancela Fra 30052025252 CAUSACION PAGO 2 DEL CON</t>
  </si>
  <si>
    <t>PPNO        374497 08/07/2025    1          416,667.00  232020200903        Diseño e implementación del mod    32.182.006   Leidy Patricia Mena Palacio                1 50 72 13 EBAS (Atención   TFPM     29632025251 PCIN    2504561 CN     2963-2025    Cancela Fra 29632025252 CAUSACION PAGO 2 DEL CON</t>
  </si>
  <si>
    <t>PPNO        374498 08/07/2025    1          791,667.00  232020200903        Diseño e implementación del mod    43.586.096   Patricia Del Carmen Mena Pino              1 50 72 13 EBAS (Atención   TFPM     29782025251 PCIN    2504576 CN     2978-2025    Cancela Fra 29782025251 CAUSACION PAGO 1 DEL CON</t>
  </si>
  <si>
    <t>PPNO        374499 08/07/2025    1        1,000,000.00  232020200903        Diseño e implementación del mod    35.852.193   Yunni Besci Mena Renteria                  1 50 72 13 EBAS (Atención   TFPM     29682025251 PCIN    2504566 CN     2968-2025    Cancela Fra 29682025252 CAUSACION PAGO 2 DEL CON</t>
  </si>
  <si>
    <t>PPNO        374499 08/07/2025    2        6,000,000.00  232020200903        Diseño e implementación del mod    35.852.193   Yunni Besci Mena Renteria                  1 50 72 13 EBAS (Atención   TFPM     29682025252 PCIN    2504566 CN     2968-2025    Cancela Fra 29682025252 CAUSACION PAGO 2 DEL CON</t>
  </si>
  <si>
    <t>PPNO        374500 08/07/2025    1          416,667.00  232020200903        Diseño e implementación del mod   1.035.227.635 Vannesa Meneses Bastidas                   1 50 72 13 EBAS (Atención   TFPM     30302025251 PCIN    2504628 CN     3030-2025    Cancela Fra 30302025252 CAUSACION PAGO 2 DEL CON</t>
  </si>
  <si>
    <t>PPNO        374500 08/07/2025    2        2,500,000.00  232020200903        Diseño e implementación del mod   1.035.227.635 Vannesa Meneses Bastidas                   1 50 72 13 EBAS (Atención   TFPM     30302025252 PCIN    2504628 CN     3030-2025    Cancela Fra 30302025252 CAUSACION PAGO 2 DEL CON</t>
  </si>
  <si>
    <t>PPNO        374501 08/07/2025    1        5,400,000.00  232020200903        Diseño e implementación del mod   1.036.645.814 Melissa Metrio Jimenez                     1 50 72 13 EBAS (Atención   TFPM     31702025251 PCIN    2504817 CN     3170-2025    Cancela Fra 31702025251 CAUSACION PAGO 1 DEL CON</t>
  </si>
  <si>
    <t xml:space="preserve">    UsuarioISAVELEZ                    Pág. 76 de 113         22-10-2025                                  XENCO S.A.&lt;PCHVIDA&gt;</t>
  </si>
  <si>
    <t>PPNO        374505 08/07/2025    1          791,667.00  232020200903        Diseño e implementación del mod   1.128.465.191 Cristian Daniel Montoya Rodas              1 50 72 13 EBAS (Atención   TFPM     30502025251 PCIN    2504648 CN     3050-2025    Cancela Fra 30502025252 CAUSACION PAGO 2 DEL CON</t>
  </si>
  <si>
    <t>PPNO        374502 08/07/2025    1        1,689,226.00  232020200903        Diseño e implementación del mod   1.216.723.247 Maria Fernanda Mira Escudero               1 50 72 13 EBAS (Atención   TFPM     29282025252 PCIN    2504490 CN     2928-2025    Cancela Fra 29282025252 CAUSACION PAGO 2 DEL CON</t>
  </si>
  <si>
    <t>PPNO        374503 08/07/2025    1        4,750,000.00  232020200903        Diseño e implementación del mod   1.045.438.768 Thalia Ariana Molina Ruiz                  1 50 72 13 EBAS (Atención   TFPM     29422025252 PCIN    2504504 CN     2942-2025    Cancela Fra 29422025252 CAUSACION PAGO 2 DEL CON</t>
  </si>
  <si>
    <t>PPNO        374504 08/07/2025    1        4,750,000.00  232020200903        Diseño e implementación del mod    71.218.415   Ramon Alberto Montoya Arango               1 50 72 13 EBAS (Atención   TFPM     29372025252 PCIN    2504499 CN     2937-2025    Cancela Fra 29372025252 CAUSACION PAGO 2 DEL CON</t>
  </si>
  <si>
    <t>PPNO        374505 08/07/2025    2        4,750,000.00  232020200903        Diseño e implementación del mod   1.128.465.191 Cristian Daniel Montoya Rodas              1 50 72 13 EBAS (Atención   TFPM     30502025252 PCIN    2504648 CN     3050-2025    Cancela Fra 30502025252 CAUSACION PAGO 2 DEL CON</t>
  </si>
  <si>
    <t>PPNO        374506 08/07/2025    1          416,667.00  232020200903        Diseño e implementación del mod   1.000.636.036 Juliana Montoya Sarrias                    1 50 72 13 EBAS (Atención   TFPM     30002025251 PCIN    2504598 CN     3000-2025    Cancela Fra 30002025252 CAUSACION PAGO 2 DEL CON</t>
  </si>
  <si>
    <t>PPNO        374506 08/07/2025    2        2,500,000.00  232020200903        Diseño e implementación del mod   1.000.636.036 Juliana Montoya Sarrias                    1 50 72 13 EBAS (Atención   TFPM     30002025252 PCIN    2504598 CN     3000-2025    Cancela Fra 30002025252 CAUSACION PAGO 2 DEL CON</t>
  </si>
  <si>
    <t>PPNO        374507 08/07/2025    1          416,667.00  232020200903        Diseño e implementación del mod   1.000.896.170 Laura Nataly Montoya Velez                 1 50 72 13 EBAS (Atención   TFPM     30022025251 PCIN    2504600 CN     3002-2025    Cancela Fra 30022025252 CAUSACION PAGO 2 DEL CON</t>
  </si>
  <si>
    <t>PPNO        374507 08/07/2025    2        2,500,000.00  232020200903        Diseño e implementación del mod   1.000.896.170 Laura Nataly Montoya Velez                 1 50 72 13 EBAS (Atención   TFPM     30022025252 PCIN    2504600 CN     3002-2025    Cancela Fra 30022025252 CAUSACION PAGO 2 DEL CON</t>
  </si>
  <si>
    <t>PPNO        374508 08/07/2025    1          416,667.00  232020200903        Diseño e implementación del mod    35.697.857   Yomaira  Moreno Giron                      1 50 72 13 EBAS (Atención   TFPM     29672025251 PCIN    2504565 CN     2967-2025    Cancela Fra 29672025252 CAUSACION PAGO 2 DEL CON</t>
  </si>
  <si>
    <t>PPNO        374511 08/07/2025    1        2,250,000.00  232020200903        Diseño e implementación del mod   1.045.136.414 Leidy Jaela Mosquera Borja                 1 50 72 13 EBAS (Atención   TFPM     31732025251 PCIN    2504820 CN     3173-2025    Cancela Fra 31732025251 CAUSACION PAGO 1 DEL CON</t>
  </si>
  <si>
    <t>PPNO        374508 08/07/2025    2        2,500,000.00  232020200903        Diseño e implementación del mod    35.697.857   Yomaira  Moreno Giron                      1 50 72 13 EBAS (Atención   TFPM     29672025252 PCIN    2504565 CN     2967-2025    Cancela Fra 29672025252 CAUSACION PAGO 2 DEL CON</t>
  </si>
  <si>
    <t>PPNO        374509 08/07/2025    1        6,000,000.00  232020200903        Diseño e implementación del mod   1.003.969.715 Juliana  Moreno Rivas                      1 50 72 13 EBAS (Atención   TFPM     29382025252 PCIN    2504500 CN     2938-2025    Cancela Fra 29382025252 CAUSACION PAGO 2 DEL CON</t>
  </si>
  <si>
    <t>PPNO        374510 08/07/2025    1        2,250,000.00  232020200903        Diseño e implementación del mod    35.899.274   Marisol  Mosquera Bermudes                 1 50 72 13 EBAS (Atención   TFPM     31552025251 PCIN    2504801 CN     3155-2025    Cancela Fra 31552025251 CAUSACION PAGO 1 DEL CON</t>
  </si>
  <si>
    <t>PPNO        374564 08/07/2025    2        2,500,000.00  232020200903        Diseño e implementación del mod   1.020.105.625 Melany Tamayo Montoya                      1 50 72 13 EBAS (Atención   TFPM     30162025252 PCIN    2504614 CN     3016-2025    Cancela Fra 30162025252 CAUSACION PAGO 2 DEL CON</t>
  </si>
  <si>
    <t>PPNO        374565 08/07/2025    2        2,500,000.00  232020200903        Diseño e implementación del mod    43.268.811   Alba Libia Tamayo Valencia                 1 50 72 13 EBAS (Atención   TFPM     29752025252 PCIN    2504573 CN     2975-2025    Cancela Fra 29752025252 CAUSACION PAGO 2 DEL CON</t>
  </si>
  <si>
    <t>PPNO        374566 08/07/2025    1          416,667.00  232020200903        Diseño e implementación del mod   1.214.739.181 Liseth Cristina Tapasco Guisao             1 50 72 13 EBAS (Atención   TFPM     30712025251 PCIN    2504669 CN     3071-2025    Cancela Fra 30712025252 CAUSACION PAGO 2 DEL CON</t>
  </si>
  <si>
    <t>PPNO        374566 08/07/2025    2        2,500,000.00  232020200903        Diseño e implementación del mod   1.214.739.181 Liseth Cristina Tapasco Guisao             1 50 72 13 EBAS (Atención   TFPM     30712025252 PCIN    2504669 CN     3071-2025    Cancela Fra 30712025252 CAUSACION PAGO 2 DEL CON</t>
  </si>
  <si>
    <t>PPNO        374567 08/07/2025    1        1,000,000.00  232020200903        Diseño e implementación del mod    35.603.538   Subjeis Torres Buenaños                    1 50 72 13 EBAS (Atención   TFPM     29662025251 PCIN    2504564 CN     2966-2025    Cancela Fra 29662025252 CAUSACION PAGO 2 DEL CON</t>
  </si>
  <si>
    <t>PPNO        374567 08/07/2025    2        6,000,000.00  232020200903        Diseño e implementación del mod    35.603.538   Subjeis Torres Buenaños                    1 50 72 13 EBAS (Atención   TFPM     29662025252 PCIN    2504564 CN     2966-2025    Cancela Fra 29662025252 CAUSACION PAGO 2 DEL CON</t>
  </si>
  <si>
    <t>PPNO        374568 08/07/2025    1        2,250,000.00  232020200903        Diseño e implementación del mod    43.815.460   Janeth Alexandra Urrego Calle              1 50 72 13 EBAS (Atención   TFPM     31592025251 PCIN    2504805 CN     3159-2025    Cancela Fra 31592025251 CAUSACION PAGO 1 DEL CON</t>
  </si>
  <si>
    <t>PPNO        374571 08/07/2025    1          416,667.00  232020200903        Diseño e implementación del mod   1.020.493.953 Geraldin  Velasquez Jimenez                1 50 72 13 EBAS (Atención   TFPM     30242025251 PCIN    2504622 CN     3024-2025    Cancela Fra 30242025252 CAUSACION PAGO 2 DEL CON</t>
  </si>
  <si>
    <t>PPNO        374569 08/07/2025    1          416,667.00  232020200903        Diseño e implementación del mod   1.000.446.184 Marian   Valencia  Hincapie                1 50 72 13 EBAS (Atención   TFPM     30882025251 PCIN    2504706 CN     3088-2025    Cancela Fra 30882025252 CAUSACION PAGO 2 DEL CON</t>
  </si>
  <si>
    <t>PPNO        374569 08/07/2025    2        2,500,000.00  232020200903        Diseño e implementación del mod   1.000.446.184 Marian   Valencia  Hincapie                1 50 72 13 EBAS (Atención   TFPM     30882025252 PCIN    2504706 CN     3088-2025    Cancela Fra 30882025252 CAUSACION PAGO 2 DEL CON</t>
  </si>
  <si>
    <t>PPNO        374570 08/07/2025    1        2,250,000.00  232020200903        Diseño e implementación del mod   1.152.698.080 Luz Adriana Valoyes Correa                 1 50 72 13 EBAS (Atención   TFPM     31892025251 PCIN    2504836 CN     3189-2025    Cancela Fra 31892025251 CAUSACION PAGO 1 DEL CON</t>
  </si>
  <si>
    <t>PPNO        374571 08/07/2025    2          250,000.00  232020200903        Diseño e implementación del mod   1.020.493.953 Geraldin  Velasquez Jimenez                1 50 72 13 EBAS (Atención   TFPM     30242025252 PCIN    2504622 CN     3024-2025    Cancela Fra 30242025252 CAUSACION PAGO 2 DEL CON</t>
  </si>
  <si>
    <t>PPNO        374572 08/07/2025    1          416,667.00  232020200903        Diseño e implementación del mod   1.077.426.560 Kelly Tatiana Vera Chaverra                1 50 72 13 EBAS (Atención   TFPM     30452025251 PCIN    2504643 CN     3045-2025    Cancela Fra 30452025252 CAUSACION PAGO 2 DEL CON</t>
  </si>
  <si>
    <t>PPNO        374572 08/07/2025    2        2,500,000.00  232020200903        Diseño e implementación del mod   1.077.426.560 Kelly Tatiana Vera Chaverra                1 50 72 13 EBAS (Atención   TFPM     30452025252 PCIN    2504643 CN     3045-2025    Cancela Fra 30452025252 CAUSACION PAGO 2 DEL CON</t>
  </si>
  <si>
    <t>PPNO        374573 08/07/2025    1        5,500,000.00  232020200903        Diseño e implementación del mod   1.039.467.096 Juliana  Villegas Lopez                    1 50 72 13 EBAS (Atención   TFPM     32372025251 PCIN    2504895 CN     3237-2025    Cancela Fra 32372025251 CAUSACION PAGO 1 DEL CON</t>
  </si>
  <si>
    <t>PPNO        374574 08/07/2025    1        1,000,000.00  232020200903        Diseño e implementación del mod   1.128.475.827 Daniela Zapata Alzate                      1 50 72 13 EBAS (Atención   TFPM     31042025251 PCIN    2504722 CN     3104-2025    Cancela Fra 31042025252 CAUSACION PAGO 2 DEL CON</t>
  </si>
  <si>
    <t>PPNO        374574 08/07/2025    2        6,000,000.00  232020200903        Diseño e implementación del mod   1.128.475.827 Daniela Zapata Alzate                      1 50 72 13 EBAS (Atención   TFPM     31042025252 PCIN    2504722 CN     3104-2025    Cancela Fra 31042025252 CAUSACION PAGO 2 DEL CON</t>
  </si>
  <si>
    <t>PPNO        374575 08/07/2025    1        5,400,000.00  232020200903        Diseño e implementación del mod   1.077.174.677 Yoselly  Zu Iga Perea                      1 50 72 13 EBAS (Atención   TFPM     31742025251 PCIN    2504821 CN     3174-2025    Cancela Fra 31742025251 CAUSACION PAGO 1 DEL CON</t>
  </si>
  <si>
    <t>PPNO        374576 08/07/2025    1        5,400,000.00  232020200903        Diseño e implementación del mod   1.152.714.900 Sofia Zuluaga Berrio                       1 50 72 13 EBAS (Atención   TFPM     31902025251 PCIN    2504837 CN     3190-2025    Cancela Fra 31902025251 CAUSACION PAGO 1 DEL CON</t>
  </si>
  <si>
    <t>PPNO        374577 08/07/2025    1          416,667.00  232020200903        Diseño e implementación del mod    42.842.178   Maria Raquel Zuluaga Correa                1 50 72 13 EBAS (Atención   TFPM     29732025251 PCIN    2504571 CN     2973-2025    Cancela Fra 29732025252 CAUSACION PAGO 2 DEL CON</t>
  </si>
  <si>
    <t>PPNO        374577 08/07/2025    2        2,500,000.00  232020200903        Diseño e implementación del mod    42.842.178   Maria Raquel Zuluaga Correa                1 50 72 13 EBAS (Atención   TFPM     29732025252 PCIN    2504571 CN     2973-2025    Cancela Fra 29732025252 CAUSACION PAGO 2 DEL CON</t>
  </si>
  <si>
    <t>PPNO        374578 08/07/2025    1          791,667.00  232020200903        Diseño e implementación del mod   1.017.134.110 Eileen Ange Zuluaga Muriel                 1 50 72 13 EBAS (Atención   TFPM     30132025251 PCIN    2504611 CN     3013-2025    Cancela Fra 30132025252 CAUSACION PAGO 2 DEL CON</t>
  </si>
  <si>
    <t>PPNO        374578 08/07/2025    2        4,750,000.00  232020200903        Diseño e implementación del mod   1.017.134.110 Eileen Ange Zuluaga Muriel                 1 50 72 13 EBAS (Atención   TFPM     30132025252 PCIN    2504611 CN     3013-2025    Cancela Fra 30132025252 CAUSACION PAGO 2 DEL CON</t>
  </si>
  <si>
    <t>PPNO        374579 08/07/2025    1          416,667.00  232020200903        Diseño e implementación del mod   1.020.464.388 Andres Felipe Zuluaica Gallego             1 50 72 13 EBAS (Atención   TFPM     30212025251 PCIN    2504619 CN     3021-2025    Cancela Fra 30212025252 CAUSACION PAGO 2 DEL CON</t>
  </si>
  <si>
    <t>PPNO        374579 08/07/2025    2        2,500,000.00  232020200903        Diseño e implementación del mod   1.020.464.388 Andres Felipe Zuluaica Gallego             1 50 72 13 EBAS (Atención   TFPM     30212025252 PCIN    2504619 CN     3021-2025    Cancela Fra 30212025252 CAUSACION PAGO 2 DEL CON</t>
  </si>
  <si>
    <t>PPNO        374527 08/07/2025    1          791,667.00  232020200903        Diseño e implementación del mod    71.274.838   Ewdin Orlando Patiño Bedoya                1 50 72 13 EBAS (Atención   TFPM     29962025251 PCIN    2504594 CN     2996-2025    Cancela Fra 29962025252 CAUSACION PAGO 2 DEL CON</t>
  </si>
  <si>
    <t>PPNO        374529 08/07/2025    1          416,667.00  232020200903        Diseño e implementación del mod    43.633.980   Adriana Maria Perez Ospina                 1 50 72 13 EBAS (Atención   TFPM     30852025251 PCIN    2504703 CN     3085-2025    Cancela Fra 30852025252 CANCELACION PAGO 2 DEL C</t>
  </si>
  <si>
    <t>PPNO        374529 08/07/2025    2        2,047,550.00  232020200903        Diseño e implementación del mod    43.633.980   Adriana Maria Perez Ospina                 1 50 72 13 EBAS (Atención   TFPM     30852025252 PCIN    2504703 CN     3085-2025    Cancela Fra 30852025252 CANCELACION PAGO 2 DEL C</t>
  </si>
  <si>
    <t>PPNO        374530 08/07/2025    2        2,500,000.00  232020200903        Diseño e implementación del mod   1.128.474.761 Yulieth Alejandra Pineda Martinez          1 50 72 13 EBAS (Atención   TFPM     30522025252 PCIN    2504650 CN     3052-2025    Cancela Fra 30522025252 CAUSACION PAGO 2 DEL CON</t>
  </si>
  <si>
    <t>PPNO        374527 08/07/2025    2        4,750,000.00  232020200903        Diseño e implementación del mod    71.274.838   Ewdin Orlando Patiño Bedoya                1 50 72 13 EBAS (Atención   TFPM     29962025252 PCIN    2504594 CN     2996-2025    Cancela Fra 29962025252 CAUSACION PAGO 2 DEL CON</t>
  </si>
  <si>
    <t>PPNO        374528 08/07/2025    1        5,400,000.00  232020200903        Diseño e implementación del mod    43.566.645   Deiby Del Carmen Perez Hernandez           1 50 72 13 EBAS (Atención   TFPM     31572025251 PCIN    2504803 CN     3157-2025    Cancela Fra 31572025251 CAUSACION PAGO 1 DEL CON</t>
  </si>
  <si>
    <t>PPNO        374530 08/07/2025    1          416,667.00  232020200903        Diseño e implementación del mod   1.128.474.761 Yulieth Alejandra Pineda Martinez          1 50 72 13 EBAS (Atención   TFPM     30522025251 PCIN    2504650 CN     3052-2025    Cancela Fra 30522025252 CAUSACION PAGO 2 DEL CON</t>
  </si>
  <si>
    <t>PPNO        374531 08/07/2025    1          416,667.00  232020200903        Diseño e implementación del mod   1.017.207.179 Karen Juliana Presiga Lopez                1 50 72 13 EBAS (Atención   TFPM     30142025251 PCIN    2504612 CN     3014-2025    Cancela Fra 30142025252 CAUSACION PAGO 2 DEL CON</t>
  </si>
  <si>
    <t>PPNO        374531 08/07/2025    2        2,500,000.00  232020200903        Diseño e implementación del mod   1.017.207.179 Karen Juliana Presiga Lopez                1 50 72 13 EBAS (Atención   TFPM     30142025252 PCIN    2504612 CN     3014-2025    Cancela Fra 30142025252 CAUSACION PAGO 2 DEL CON</t>
  </si>
  <si>
    <t>PPNO        374532 08/07/2025    1          791,667.00  232020200903        Diseño e implementación del mod   1.035.875.440 Valentina Quiceno Merino                   1 50 72 13 EBAS (Atención   TFPM     30312025251 PCIN    2504629 CN     3031-2025    Cancela Fra 30312025252 CAUSACION PAGO 2 DEL CON</t>
  </si>
  <si>
    <t>PPNO        374532 08/07/2025    2        4,750,000.00  232020200903        Diseño e implementación del mod   1.035.875.440 Valentina Quiceno Merino                   1 50 72 13 EBAS (Atención   TFPM     30312025252 PCIN    2504629 CN     3031-2025    Cancela Fra 30312025252 CAUSACION PAGO 2 DEL CON</t>
  </si>
  <si>
    <t>PPNO        374534 08/07/2025    2        2,500,000.00  232020200903        Diseño e implementación del mod   1.020.486.664 Paola Andrea Quiroz Hernandez              1 50 72 13 EBAS (Atención   TFPM     30232025252 PCIN    2504621 CN     3023-2025    Cancela Fra 30232025252 CAUSACION PAGO 2 DEL CON</t>
  </si>
  <si>
    <t>PPNO        374533 08/07/2025    1          416,667.00  232020200903        Diseño e implementación del mod   1.020.810.644 Julieth Candelaria Quiroz De La Rosa       1 50 72 13 EBAS (Atención   TFPM     30262025251 PCIN    2504624 CN     3026-2025    Cancela Fra 30262025252 CAUSACION PAGO 2 DEL CON</t>
  </si>
  <si>
    <t>PPNO        374533 08/07/2025    2        2,500,000.00  232020200903        Diseño e implementación del mod   1.020.810.644 Julieth Candelaria Quiroz De La Rosa       1 50 72 13 EBAS (Atención   TFPM     30262025252 PCIN    2504624 CN     3026-2025    Cancela Fra 30262025252 CAUSACION PAGO 2 DEL CON</t>
  </si>
  <si>
    <t xml:space="preserve">    UsuarioISAVELEZ                    Pág. 77 de 113         22-10-2025                                  XENCO S.A.&lt;PCHVIDA&gt;</t>
  </si>
  <si>
    <t>PPNO        374534 08/07/2025    1          416,667.00  232020200903        Diseño e implementación del mod   1.020.486.664 Paola Andrea Quiroz Hernandez              1 50 72 13 EBAS (Atención   TFPM     30232025251 PCIN    2504621 CN     3023-2025    Cancela Fra 30232025252 CAUSACION PAGO 2 DEL CON</t>
  </si>
  <si>
    <t>PPNO        374535 08/07/2025    1        6,750,000.00  232020200903        Diseño e implementación del mod   1.152.193.610 Natalia Andrea Ramirez Atehortua           1 50 72 13 EBAS (Atención   TFPM     31842025251 PCIN    2504831 CN     3184-2025    Cancela Fra 31842025251 CAUSACION PAGO 1 DEL CON</t>
  </si>
  <si>
    <t>PPNO        374536 08/07/2025    1        2,250,000.00  232020200903        Diseño e implementación del mod    63.461.809   Paula Marcela Ramirez Cardona              1 50 72 13 EBAS (Atención   TFPM     31622025251 PCIN    2504808 CN     3162-2025    Cancela Fra 31622025251 CAUSACION PAGO 1 DEL CON</t>
  </si>
  <si>
    <t>PPNO        374537 08/07/2025    1          416,667.00  232020200903        Diseño e implementación del mod    44.005.863   Sandra Milena Ramirez Gonzalez             1 50 72 13 EBAS (Atención   TFPM     29942025251 PCIN    2504592 CN     2994-2025    Cancela Fra 29942025252 CAUSACION PAGO 2 DEL CON</t>
  </si>
  <si>
    <t>PPNO        374537 08/07/2025    2        2,500,000.00  232020200903        Diseño e implementación del mod    44.005.863   Sandra Milena Ramirez Gonzalez             1 50 72 13 EBAS (Atención   TFPM     29942025252 PCIN    2504592 CN     2994-2025    Cancela Fra 29942025252 CAUSACION PAGO 2 DEL CON</t>
  </si>
  <si>
    <t>PPNO        374538 08/07/2025    1        5,400,000.00  232020200903        Diseño e implementación del mod   1.032.472.482 Hillary Oderay Reales Quejada              1 50 72 13 EBAS (Atención   TFPM     31682025251 PCIN    2504814 CN     3168-2025    Cancela Fra 31682025251 CAUSACION PAGO 1 DEL CON</t>
  </si>
  <si>
    <t>PPNO        374539 08/07/2025    1        5,400,000.00  232020200903        Diseño e implementación del mod   1.077.423.278 Mary Solenny Renteria Moreno               1 50 72 13 EBAS (Atención   TFPM     31752025251 PCIN    2504822 CN     3175-2025    Cancela Fra 31752025251 CAUSACION PAGO 1 DEL CON</t>
  </si>
  <si>
    <t>PPNO        374542 08/07/2025    1        1,000,000.00  232020200903        Diseño e implementación del mod   1.087.991.747  Diana Marcela Rivera  Cano                1 50 72 13 EBAS (Atención   TFPM     31032025251 PCIN    2504721 CN     3103-2025    Cancela Fra 31032025252 CAUSACION PAGO 2 DEL CON</t>
  </si>
  <si>
    <t>PPNO        374540 08/07/2025    1        2,250,000.00  232020200903        Diseño e implementación del mod   1.001.605.511 Karen Restrepo Restrepo                    1 50 72 13 EBAS (Atención   TFPM     31642025251 PCIN    2504810 CN     3164-2025    Cancela Fra 31642025251 CAUSACION PAGO 1 DEL CON</t>
  </si>
  <si>
    <t>PPNO        374541 08/07/2025    1          791,667.00  232020200903        Diseño e implementación del mod    42.753.515   Beatriz Elena Rico Zapata                  1 50 72 13 EBAS (Atención   TFPM     29722025251 PCIN    2504570 CN     2972-2025    Cancela Fra 29722025252 CAUSACION PAGO 2 DEL CON</t>
  </si>
  <si>
    <t>PPNO        374541 08/07/2025    2        4,750,000.00  232020200903        Diseño e implementación del mod    42.753.515   Beatriz Elena Rico Zapata                  1 50 72 13 EBAS (Atención   TFPM     29722025252 PCIN    2504570 CN     2972-2025    Cancela Fra 29722025252 CAUSACION PAGO 2 DEL CON</t>
  </si>
  <si>
    <t>PPNO        374542 08/07/2025    2        6,000,000.00  232020200903        Diseño e implementación del mod   1.087.991.747  Diana Marcela Rivera  Cano                1 50 72 13 EBAS (Atención   TFPM     31032025252 PCIN    2504721 CN     3103-2025    Cancela Fra 31032025252 CAUSACION PAGO 2 DEL CON</t>
  </si>
  <si>
    <t>PPNO        374543 08/07/2025    1          416,667.00  232020200903        Diseño e implementación del mod    98.589.577   Wilson Bayron Rivera Muriel                1 50 72 13 EBAS (Atención   TFPM     29982025251 PCIN    2504596 CN     2998-2025    Cancela Fra 29982025252 CAUSACION PAGO 2 DEL CON</t>
  </si>
  <si>
    <t>PPNO        374543 08/07/2025    2        2,500,000.00  232020200903        Diseño e implementación del mod    98.589.577   Wilson Bayron Rivera Muriel                1 50 72 13 EBAS (Atención   TFPM     29982025252 PCIN    2504596 CN     2998-2025    Cancela Fra 29982025252 CAUSACION PAGO 2 DEL CON</t>
  </si>
  <si>
    <t>PPNO        374544 08/07/2025    1          416,667.00  232020200903        Diseño e implementación del mod    43.744.616   Dorian Yasmid Rodas                        1 50 72 13 EBAS (Atención   TFPM     29872025251 PCIN    2504585 CN     2987-2025    Cancela Fra 29872025252 CAUSACION PAGO 2 DEL CON</t>
  </si>
  <si>
    <t>PPNO        374544 08/07/2025    2        2,500,000.00  232020200903        Diseño e implementación del mod    43.744.616   Dorian Yasmid Rodas                        1 50 72 13 EBAS (Atención   TFPM     29872025252 PCIN    2504585 CN     2987-2025    Cancela Fra 29872025252 CAUSACION PAGO 2 DEL CON</t>
  </si>
  <si>
    <t>PPNO        374545 08/07/2025    1        2,250,000.00  232020200903        Diseño e implementación del mod   1.035.861.181 Sindy Tatiana Rodriguez  Urbano            1 50 72 13 EBAS (Atención   TFPM     31692025251 PCIN    2504816 CN     3169-2025    Cancela Fra 31692025251 CAUSACION PAGO 1 DEL CON</t>
  </si>
  <si>
    <t>PPNO        374548 08/07/2025    1        2,079,000.00  232020200903        Diseño e implementación del mod   1.039.451.527 Jessica Alejandra Rua Grajales             1 50 72 13 EBAS (Atención   TFPM     29262025251 PCIN    2504488 CN     2926-2025    Cancela Fra 29262025252 CAUSACION PAGO 2 DEL CON</t>
  </si>
  <si>
    <t>PPNO        374546 08/07/2025    1          791,667.00  232020200903        Diseño e implementación del mod   1.040.030.687 Katherine Rodriguez Cardona                1 50 72 13 EBAS (Atención   TFPM     30392025251 PCIN    2504637 CN     3039-2025    Cancela Fra 30392025252 CAUSACION PAGO 2 DEL CON</t>
  </si>
  <si>
    <t>PPNO        374546 08/07/2025    2        4,750,000.00  232020200903        Diseño e implementación del mod   1.040.030.687 Katherine Rodriguez Cardona                1 50 72 13 EBAS (Atención   TFPM     30392025252 PCIN    2504637 CN     3039-2025    Cancela Fra 30392025252 CAUSACION PAGO 2 DEL CON</t>
  </si>
  <si>
    <t>PPNO        374547 08/07/2025    1        2,250,000.00  232020200903        Diseño e implementación del mod   1.152.196.180 Yuranny Rojas Cuesta                       1 50 72 13 EBAS (Atención   TFPM     31852025251 PCIN    2504832 CN     3185-2025    Cancela Fra 31852025251 CAUSACION PAGO 1 DEL CON</t>
  </si>
  <si>
    <t>PPNO        374548 08/07/2025    2        5,197,500.00  232020200903        Diseño e implementación del mod   1.039.451.527 Jessica Alejandra Rua Grajales             1 50 72 13 EBAS (Atención   TFPM     29262025252 PCIN    2504488 CN     2926-2025    Cancela Fra 29262025252 CAUSACION PAGO 2 DEL CON</t>
  </si>
  <si>
    <t>PPNO        374549 08/07/2025    1          416,667.00  232020200903        Diseño e implementación del mod   1.214.737.766 July Mayrena Ruiz Avendaño                 1 50 72 13 EBAS (Atención   TFPM     30702025251 PCIN    2504668 CN     3070-2025    Cancela Fra 30702025252 CAUSACION PAGO 2 DEL CON</t>
  </si>
  <si>
    <t>PPNO        374549 08/07/2025    2        2,500,000.00  232020200903        Diseño e implementación del mod   1.214.737.766 July Mayrena Ruiz Avendaño                 1 50 72 13 EBAS (Atención   TFPM     30702025252 PCIN    2504668 CN     3070-2025    Cancela Fra 30702025252 CAUSACION PAGO 2 DEL CON</t>
  </si>
  <si>
    <t>PPNO        374550 08/07/2025    1        6,750,000.00  232020200903        Diseño e implementación del mod   1.098.776.985 Surith Melissa Salazar Navarro             1 50 72 13 EBAS (Atención   TFPM     31802025251 PCIN    2504827 CN     3180-2025    Cancela Fra 31802025251 CAUSACION PAGO 1 DEL CON</t>
  </si>
  <si>
    <t>PCIM       2506166 09/07/2025    1       20,000,000.00  232020200903        Diseño e implementación del mod    800.153.993  Comunicacion Celular  S A Comcel  S A       4 70 00   INSTITUCIONAL    PDIG          250016 PCIN    2502030                     ADICION AL PCIN 2502030 PARA EL DESARROLLO DEL P</t>
  </si>
  <si>
    <t>POBL         49889 09/07/2025    1        3,129,470.00  232020200903        Diseño e implementación del mod    800.153.993  Comunicacion Celular  S A Comcel  S A       4 70 00   INSTITUCIONAL    TFCP      5944649442 PCIN    2502030                     CODIGO INTERNO 822465095. SERVICIO DE LAS LINEAS</t>
  </si>
  <si>
    <t>PPNO        374646 10/07/2025    1        3,129,470.00  232020200903        Diseño e implementación del mod    800.153.993  Comunicacion Celular  S A Comcel  S A       4 70 00   INSTITUCIONAL    TFCP      5944649442 PCIN    2502030                     Cancela Fra 5944649442 CODIGO INTERNO 822465095.</t>
  </si>
  <si>
    <t>PPNO        374664 11/07/2025    1        1,000,000.00  232020200903        Diseño e implementación del mod    35.545.916   Marina  Cuesta Palacios                    1 50 72 13 EBAS (Atención   TFPM     29642025251 PCIN    2504562 CN     2964-2025    Cancela Fra 29642025252 CAUSACION PAGO 2 DEL CON</t>
  </si>
  <si>
    <t>POBC         49922 11/07/2025    1        6,750,000.00  232020200903        Diseño e implementación del mod   1.085.317.421 Daniela Granda Colunge                     1 50 72 13 EBAS (Atención   TFPM     31792025251 PCIN    2504826 CN     3179-2025       PAGO CONTRATISTA 11072025 HASTA: 11072025</t>
  </si>
  <si>
    <t>PPNO        374665 11/07/2025    1        6,750,000.00  232020200903        Diseño e implementación del mod   1.085.317.421 Daniela Granda Colunge                     1 50 72 13 EBAS (Atención   TFPM     31792025251 PCIN    2504826 CN     3179-2025    Cancela Fra 31792025251 CAUSACION PAGO 1 DEL CON</t>
  </si>
  <si>
    <t>PPNO        374666 11/07/2025    1        5,400,000.00  232020200903        Diseño e implementación del mod    35.545.228   Maria Esperanza Jimenez Asprilla           1 50 72 13 EBAS (Atención   TFPM     31542025251 PCIN    2504800 CN     3154-2025    Cancela Fra 31542025251 CAUSACION PAGO 1 DEL CON</t>
  </si>
  <si>
    <t>PPNO        374669 11/07/2025    1          416,667.00  232020200903        Diseño e implementación del mod    32.070.008   Diana Elsy Ruiz Betancur                   1 50 72 13 EBAS (Atención   TFPM     29622025251 PCIN    2504560 CN     2962-2025    Cancela Fra 29622025252 CAUSACION PAGO 2 DEL CON</t>
  </si>
  <si>
    <t>PPNO        374667 11/07/2025    1          791,667.00  232020200903        Diseño e implementación del mod   1.037.596.296 Carolina   Mejia  Alvarez                  1 50 72 13 EBAS (Atención   TFPM     30372025251 PCIN    2504635 CN     3037-2025    Cancela Fra 30372025252 CAUSACION PAGO 2 DEL CON</t>
  </si>
  <si>
    <t>PPNO        374667 11/07/2025    2        4,750,000.00  232020200903        Diseño e implementación del mod   1.037.596.296 Carolina   Mejia  Alvarez                  1 50 72 13 EBAS (Atención   TFPM     30372025252 PCIN    2504635 CN     3037-2025    Cancela Fra 30372025252 CAUSACION PAGO 2 DEL CON</t>
  </si>
  <si>
    <t>PPNO        374668 11/07/2025    1        1,000,000.00  232020200903        Diseño e implementación del mod    35.600.287   Luz  Yalid  Mosquera  Mosquera             1 50 72 13 EBAS (Atención   TFPM     29652025251 PCIN    2504563 CN     2965-2025    Cancela Fra 29652025252 CAUSACION PAGO 2 DEL CON</t>
  </si>
  <si>
    <t>PPNO        374668 11/07/2025    2        6,000,000.00  232020200903        Diseño e implementación del mod    35.600.287   Luz  Yalid  Mosquera  Mosquera             1 50 72 13 EBAS (Atención   TFPM     29652025252 PCIN    2504563 CN     2965-2025    Cancela Fra 29652025252 CAUSACION PAGO 2 DEL CON</t>
  </si>
  <si>
    <t>PPNO        374669 11/07/2025    2        2,500,000.00  232020200903        Diseño e implementación del mod    32.070.008   Diana Elsy Ruiz Betancur                   1 50 72 13 EBAS (Atención   TFPM     29622025252 PCIN    2504560 CN     2962-2025    Cancela Fra 29622025252 CAUSACION PAGO 2 DEL CON</t>
  </si>
  <si>
    <t>PPNO        374670 11/07/2025    1        1,000,000.00  232020200903        Diseño e implementación del mod   1.148.697.542 Vanessa Villa Ramirez                      1 50 72 13 EBAS (Atención   TFPM     30582025251 PCIN    2504656 CN     3058-2025    Cancela Fra 30582025252 CAUSACION PAGO 2 DEL CON</t>
  </si>
  <si>
    <t>PPNO        374670 11/07/2025    2        6,000,000.00  232020200903        Diseño e implementación del mod   1.148.697.542 Vanessa Villa Ramirez                      1 50 72 13 EBAS (Atención   TFPM     30582025252 PCIN    2504656 CN     3058-2025    Cancela Fra 30582025252 CAUSACION PAGO 2 DEL CON</t>
  </si>
  <si>
    <t>PCIN       2506194 11/07/2025    1       13,429,347.00  232020200903        Diseño e implementación del mod    43.500.182   Maria Elena Benitez Guerra                 1 50 72 13 EBAS (Atención   PDIG          250194 PCIN    2506194 CN     3421-2025                AUXILIAR ADMINISTRATIVO</t>
  </si>
  <si>
    <t>PCIN       2506195 11/07/2025    1       13,250,000.00  232020200903        Diseño e implementación del mod    43.638.363   Soraya Sofia Montero  Martinez             1 50 72 13 EBAS (Atención   PDIG          250194 PCIN    2506195 CN     3422-2025                 AUXILIAR DE ENFERMERIA</t>
  </si>
  <si>
    <t>PCIN       2506196 11/07/2025    1       13,250,000.00  232020200903        Diseño e implementación del mod    43.759.714   Marisol Alvarez Lujan                      1 50 72 13 EBAS (Atención   PDIG          250194 PCIN    2506196 CN     3423-2025                 AUXILIAR DE ENFERMERIA</t>
  </si>
  <si>
    <t>PCIN       2506197 11/07/2025    1       13,250,000.00  232020200903        Diseño e implementación del mod    43.916.930   Liliana Isabel Sanchez Gomez               1 50 72 13 EBAS (Atención   PDIG          250194 PCIN    2506197 CN     3424-2025                 TECNICO SALUD PUBLICA</t>
  </si>
  <si>
    <t>PCIN       2506198 11/07/2025    1       13,250,000.00  232020200903        Diseño e implementación del mod    43.986.203   Shirley Esmith Sandoval Yara               1 50 72 13 EBAS (Atención   PDIG          250194 PCIN    2506198 CN     3425-2025                 AUXILIAR DE ENFERMERIA</t>
  </si>
  <si>
    <t>PCIN       2506199 11/07/2025    1       13,429,347.00  232020200903        Diseño e implementación del mod    44.002.443   Sandra Liliana Yepes Garcia                1 50 72 13 EBAS (Atención   PDIG          250194 PCIN    2506199 CN     3426-2025                AUXILIAR ADMINISTRATIVO</t>
  </si>
  <si>
    <t>PCIN       2506200 11/07/2025    1       25,175,000.00  232020200903        Diseño e implementación del mod   1.001.366.931 Manuela  Yepes Gonzalez                    1 50 72 13 EBAS (Atención   PDIG          250194 PCIN    2506200 CN     3427-2025                       PSICOLOGIA</t>
  </si>
  <si>
    <t>PCIN       2506201 11/07/2025    1       13,250,000.00  232020200903        Diseño e implementación del mod   1.020.449.634 Yessica Alejandra Garcia Carvajal          1 50 72 13 EBAS (Atención   PDIG          250194 PCIN    2506201 CN     3428-2025                 AUXILIAR DE ENFERMERIA</t>
  </si>
  <si>
    <t>PCIN       2506202 11/07/2025    1       39,750,000.00  232020200903        Diseño e implementación del mod   1.036.641.552 Lina Marcela Machado Murillo               1 50 72 13 EBAS (Atención   PDIG          250194 PCIN    2506202 CN     3429-2025                        MEDICINA</t>
  </si>
  <si>
    <t>PCIN       2506203 11/07/2025    1       39,750,000.00  232020200903        Diseño e implementación del mod   1.037.672.402 Susana  Villegas Sanchez                   1 50 72 13 EBAS (Atención   PDIG          250194 PCIN    2506203 CN     3430-2025                        MEDICINA</t>
  </si>
  <si>
    <t>POBC         49915 11/07/2025    1        1,000,000.00  232020200903        Diseño e implementación del mod    35.600.287   Luz  Yalid  Mosquera  Mosquera             1 50 72 13 EBAS (Atención   TFPM     29652025251 PCIN    2504563 CN     2965-2025       PAGO CONTRATISTA 11072025 HASTA: 11072025</t>
  </si>
  <si>
    <t>POBC         49911 11/07/2025    1        2,500,000.00  232020200903        Diseño e implementación del mod    32.070.008   Diana Elsy Ruiz Betancur                   1 50 72 13 EBAS (Atención   TFPM     29622025252 PCIN    2504560 CN     2962-2025       PAGO CONTRATISTA 11072025 HASTA: 11072025</t>
  </si>
  <si>
    <t>POBC         49912 11/07/2025    1          416,667.00  232020200903        Diseño e implementación del mod    32.070.008   Diana Elsy Ruiz Betancur                   1 50 72 13 EBAS (Atención   TFPM     29622025251 PCIN    2504560 CN     2962-2025       PAGO CONTRATISTA 11072025 HASTA: 11072025</t>
  </si>
  <si>
    <t xml:space="preserve">    UsuarioISAVELEZ                    Pág. 78 de 113         22-10-2025                                  XENCO S.A.&lt;PCHVIDA&gt;</t>
  </si>
  <si>
    <t>POBC         49913 11/07/2025    1        6,000,000.00  232020200903        Diseño e implementación del mod    35.545.916   Marina  Cuesta Palacios                    1 50 72 13 EBAS (Atención   TFPM     29642025252 PCIN    2504562 CN     2964-2025       PAGO CONTRATISTA 11072025 HASTA: 11072025</t>
  </si>
  <si>
    <t>POBC         49914 11/07/2025    1        1,000,000.00  232020200903        Diseño e implementación del mod    35.545.916   Marina  Cuesta Palacios                    1 50 72 13 EBAS (Atención   TFPM     29642025251 PCIN    2504562 CN     2964-2025       PAGO CONTRATISTA 11072025 HASTA: 11072025</t>
  </si>
  <si>
    <t>POBC         49916 11/07/2025    1        6,000,000.00  232020200903        Diseño e implementación del mod    35.600.287   Luz  Yalid  Mosquera  Mosquera             1 50 72 13 EBAS (Atención   TFPM     29652025252 PCIN    2504563 CN     2965-2025       PAGO CONTRATISTA 11072025 HASTA: 11072025</t>
  </si>
  <si>
    <t>POBC         49917 11/07/2025    1          791,667.00  232020200903        Diseño e implementación del mod   1.037.596.296 Carolina   Mejia  Alvarez                  1 50 72 13 EBAS (Atención   TFPM     30372025251 PCIN    2504635 CN     3037-2025       PAGO CONTRATISTA 11072025 HASTA: 11072025</t>
  </si>
  <si>
    <t>POBC         49918 11/07/2025    1        4,750,000.00  232020200903        Diseño e implementación del mod   1.037.596.296 Carolina   Mejia  Alvarez                  1 50 72 13 EBAS (Atención   TFPM     30372025252 PCIN    2504635 CN     3037-2025       PAGO CONTRATISTA 11072025 HASTA: 11072025</t>
  </si>
  <si>
    <t>POBC         49919 11/07/2025    1        1,000,000.00  232020200903        Diseño e implementación del mod   1.148.697.542 Vanessa Villa Ramirez                      1 50 72 13 EBAS (Atención   TFPM     30582025251 PCIN    2504656 CN     3058-2025       PAGO CONTRATISTA 11072025 HASTA: 11072025</t>
  </si>
  <si>
    <t>POBC         49920 11/07/2025    1        6,000,000.00  232020200903        Diseño e implementación del mod   1.148.697.542 Vanessa Villa Ramirez                      1 50 72 13 EBAS (Atención   TFPM     30582025252 PCIN    2504656 CN     3058-2025       PAGO CONTRATISTA 11072025 HASTA: 11072025</t>
  </si>
  <si>
    <t>POBC         49921 11/07/2025    1        5,400,000.00  232020200903        Diseño e implementación del mod    35.545.228   Maria Esperanza Jimenez Asprilla           1 50 72 13 EBAS (Atención   TFPM     31542025251 PCIN    2504800 CN     3154-2025       PAGO CONTRATISTA 11072025 HASTA: 11072025</t>
  </si>
  <si>
    <t>PPNO        374664 11/07/2025    2        6,000,000.00  232020200903        Diseño e implementación del mod    35.545.916   Marina  Cuesta Palacios                    1 50 72 13 EBAS (Atención   TFPM     29642025252 PCIN    2504562 CN     2964-2025    Cancela Fra 29642025252 CAUSACION PAGO 2 DEL CON</t>
  </si>
  <si>
    <t>POBL         49958 14/07/2025    1      117,588,399.00  232020200901        Fortalecimiento de los servicio    900.450.493  Fedsalud Federacion Gremial De Trabajadore  4 70 00   INSTITUCIONAL    TFCC            4494 PCIN    2504691 CN     1971-2025    PRESTACION DE SERVICIOS DE ENFERMERIA PROFESIONA</t>
  </si>
  <si>
    <t>POBL         49950 14/07/2025    1      146,128,060.00  232020200901        Fortalecimiento de los servicio    900.445.089  Thaus Talento Humano En Salud Sindicato De  4 70 00   INSTITUCIONAL    TFCC            2419 PCIN    2503566 CN     2489-2025    PRESTACION DE SERVICIOS  ASISTENCIA DE MEDICINA</t>
  </si>
  <si>
    <t>POBL         49955 14/07/2025    1       22,484,715.00  232020200901        Fortalecimiento de los servicio    900.450.493  Fedsalud Federacion Gremial De Trabajadore  4 70 00   INSTITUCIONAL    TFCC            4483 PCIN    2502938 CN     1971-2025    PRESTACION DE SERVICIOS DE ENFERMERIA PROFESIONA</t>
  </si>
  <si>
    <t>POBL         49956 14/07/2025    1       31,759,347.00  232020200901        Fortalecimiento de los servicio    900.450.493  Fedsalud Federacion Gremial De Trabajadore  4 70 00   INSTITUCIONAL    TFCC            4484 PCIN    2502938 CN     1971-2025    PRESTACION DE SERVICIOS DE ENFERMERIA PROFESIONA</t>
  </si>
  <si>
    <t>PCIN       2506205 14/07/2025    1      354,753,377.00  232020200901        Fortalecimiento de los servicio    900.482.490  Core Sindicato Colombiano De Trabajadores   4 70 00   INSTITUCIONAL    PDIG          250011 PCIN    2506205 CN     1175-2025    ADICION CONTRATO N. 1175-2025 - PRESTACION DE SE</t>
  </si>
  <si>
    <t>POBL         49957 14/07/2025    2       13,588,907.00  232020200901        Fortalecimiento de los servicio    900.450.493  Fedsalud Federacion Gremial De Trabajadore  4 70 00   INSTITUCIONAL    TFCC            4493 PCIN    2504691 CN     1971-2025    PRESTACION DE SERVICIOS DE ENFERMERIA PROFESIONA</t>
  </si>
  <si>
    <t>POBL         49960 14/07/2025    1       25,569,400.00  232020200901        Fortalecimiento de los servicio    900.786.433  Apoyo Diagnostico De Colombia Sas           4 70 00   INSTITUCIONAL    TFCC            1630 PCIN    2501920 CN     1173-2025    PRESTACION DE SERVICIOS PROFESIONALES ESPECIALIZ</t>
  </si>
  <si>
    <t>PACO            70 14/07/2025    1      354,753,377.00  232020200901        Fortalecimiento de los servicio    900.482.490  Core Sindicato Colombiano De Trabajadores   4 70 00   INSTITUCIONAL                         PCIN    2506205 CN     1175-2025                   ADICION CONTRATOS.</t>
  </si>
  <si>
    <t>POBL         49957 14/07/2025    1      255,821,321.00  232020200901        Fortalecimiento de los servicio    900.450.493  Fedsalud Federacion Gremial De Trabajadore  4 70 00   INSTITUCIONAL    TFCC            4493 PCIN    2502938 CN     1971-2025    PRESTACION DE SERVICIOS DE ENFERMERIA PROFESIONA</t>
  </si>
  <si>
    <t>PCIN       2506211 15/07/2025    1       67,500,000.00  232020200903        Diseño e implementación del mod    900.956.336  Soy Tu Pediatra Ips Sas                     4 70 00   INSTITUCIONAL    PDIG          250017 PCIN    2506211 OC     3462-2025    ARRENDAMIENTO PLATAFORMA VIRTUAL DE EDUCACION A</t>
  </si>
  <si>
    <t>PCIN       2506216 15/07/2025    1       17,600,000.00  232020200903        Diseño e implementación del mod   1.037.626.066 Alejandra Velazco Durango                   4 70 00   INSTITUCIONAL    PDIG          250017 PCIN    2506216 CN     3436-2025               AUXILIAR DE ADMINISTRATIVA</t>
  </si>
  <si>
    <t>PCIN       2506214 15/07/2025    1       60,525,000.00  232020200901        Fortalecimiento de los servicio    43.737.249   Diana Cecilia Jaramillo Posada              4 70 00   INSTITUCIONAL    PDIG          250011 PCIN    2506214 CN     3435-2025    PRESTACIÓN DE SERVICIOS ESPECIALIZADOS COMO GINE</t>
  </si>
  <si>
    <t>POBL         50026 16/07/2025    1       46,614,670.00  232020200901        Fortalecimiento de los servicio    900.482.490  Core Sindicato Colombiano De Trabajadores   4 70 00   INSTITUCIONAL    TFCC            1915 PCIN    2501919 CN     1175-2025    PRESTACION DE SERVICIOS ASISTENCIALES Y ADMINIST</t>
  </si>
  <si>
    <t>POBL         50041 17/07/2025    1      172,496,440.00  232020200901        Fortalecimiento de los servicio    900.445.089  Thaus Talento Humano En Salud Sindicato De  4 70 00   INSTITUCIONAL    TFCC            2431 PCIN    2503566 CN     2489-2025    PRESTACION DE SERVICIOS  ASISTENCIA DE MEDICINA</t>
  </si>
  <si>
    <t>PPNO        374732 17/07/2025    1      310,849,129.00  232020200901        Fortalecimiento de los servicio    900.450.493  Fedsalud Federacion Gremial De Trabajadore  4 70 00   INSTITUCIONAL    TFCC            4207 PCIN    2500069 CN     5500-2024                       Fras 4207</t>
  </si>
  <si>
    <t>PCIN       2506265 21/07/2025    1      300,000,000.00  232020200901        Fortalecimiento de los servicio    900.463.012  Sindicato Nacional De Traumatologia Y Orto  4 70 00   INSTITUCIONAL    PDIG          250011 PCIN    2506265 CN     3474-2025    PRESTACION DE SERVICIOS ESPECIALIZADOS EN EL PRO</t>
  </si>
  <si>
    <t>PADP         12934 22/07/2025   10    1,131,577,762.00  232020200903        Diseño e implementación del mod                                                             4 70 00   INSTITUCIONAL                                                             ADICION PRESUPUESTAL SEGUN RESOLUCION CODFIS 081</t>
  </si>
  <si>
    <t>PADP         12934 22/07/2025    9    8,000,000,000.00  232020200901        Fortalecimiento de los servicio                                                             4 70 00   INSTITUCIONAL                                                             ADICION PRESUPUESTAL SEGUN RESOLUCION CODFIS 081</t>
  </si>
  <si>
    <t>PDIG        250280 23/07/2025    1      659,999,395.00  232020200903        Diseño e implementación del mod                                                            1 50 86 13 CAMAD - Atenció  PDIG          250280                                     DISPONIBILIDAD PARA LA EJECUCIÓN DEL PROGRAMA CA</t>
  </si>
  <si>
    <t>PCIN       2506298 24/07/2025    1      126,000,000.00  232020200901        Fortalecimiento de los servicio    900.786.433  Apoyo Diagnostico De Colombia Sas           4 70 00   INSTITUCIONAL    PDIG          250011 PCIN    2506298 CN     3502-2025    PRESTACION DE SERVICIOS TECNICOS Y ESPECIALIZADO</t>
  </si>
  <si>
    <t>PPNO        374766 25/07/2025    1       80,550,156.00  232020200901        Fortalecimiento de los servicio    900.445.089  Thaus Talento Humano En Salud Sindicato De  4 70 00   INSTITUCIONAL    TFCC            2410 PCIN    2500068 CN     5256-2024                    Fras 2410 3 2386</t>
  </si>
  <si>
    <t>PNCF           287 25/07/2025    1          311,311.00  232020200901        Fortalecimiento de los servicio    900.450.676  Sogos Sindicato Nacional De Ginecologia Y   4 70 00   INSTITUCIONAL    TFCC             525 PCIN    2502321 CN     1475-2025    NOTA CREDITO NC 33 A LA FACTURA 525- NO SE RECON</t>
  </si>
  <si>
    <t>PPNO        374766 25/07/2025    3       80,506,776.00  232020200901        Fortalecimiento de los servicio    900.445.089  Thaus Talento Humano En Salud Sindicato De  4 70 00   INSTITUCIONAL    TFCC            2386 PCIN    2500068 CN     5256-2024                    Fras 2410 3 2386</t>
  </si>
  <si>
    <t>PPPA        374764 25/07/2025    1       24,734,960.00  232020200901        Fortalecimiento de los servicio    890.981.689  Aida Asociacion De Instrumentadores De Ant  4 70 00   INSTITUCIONAL    TFCC             677 PCIN    2500063 CN     5034-2024                      Fras 677 686</t>
  </si>
  <si>
    <t>PPPA        374764 25/07/2025    2       15,265,040.00  232020200901        Fortalecimiento de los servicio    890.981.689  Aida Asociacion De Instrumentadores De Ant  4 70 00   INSTITUCIONAL    TFCC             686 PCIN    2500063 CN     5034-2024                      Fras 677 686</t>
  </si>
  <si>
    <t>PPPA        374765 25/07/2025    1        7,819,324.00  232020200901        Fortalecimiento de los servicio    900.444.742  Sindicato Antioqueño De Anestesiologia Ane  4 70 00   INSTITUCIONAL    TFCC            5942 PCIN    2500067 CN     5254-2024                     Fras 5942 5945</t>
  </si>
  <si>
    <t>PPPA        374765 25/07/2025    2       19,341,828.00  232020200901        Fortalecimiento de los servicio    900.444.742  Sindicato Antioqueño De Anestesiologia Ane  4 70 00   INSTITUCIONAL    TFCC            5945 PCIN    2500067 CN     5254-2024                     Fras 5942 5945</t>
  </si>
  <si>
    <t>PPPA        374767 25/07/2025    1      187,000,000.00  232020200901        Fortalecimiento de los servicio    900.450.493  Fedsalud Federacion Gremial De Trabajadore  4 70 00   INSTITUCIONAL    TFCC            4075 PCIN    2503335 CN     5500-2024                Fras 4075 4076 4078 4208</t>
  </si>
  <si>
    <t>PPPA        374767 25/07/2025    2       55,875,246.00  232020200901        Fortalecimiento de los servicio    900.450.493  Fedsalud Federacion Gremial De Trabajadore  4 70 00   INSTITUCIONAL    TFCC            4076 PCIN    2503335 CN     5500-2024                Fras 4075 4076 4078 4208</t>
  </si>
  <si>
    <t>PPPA        374767 25/07/2025    3       25,921,884.00  232020200901        Fortalecimiento de los servicio    900.450.493  Fedsalud Federacion Gremial De Trabajadore  4 70 00   INSTITUCIONAL    TFCC            4078 PCIN    2503335 CN     5500-2024                Fras 4075 4076 4078 4208</t>
  </si>
  <si>
    <t>PPPA        374767 25/07/2025    4       21,792,640.00  232020200901        Fortalecimiento de los servicio    900.450.493  Fedsalud Federacion Gremial De Trabajadore  4 70 00   INSTITUCIONAL    TFCC            4208 PCIN    2500069 CN     5500-2024                Fras 4075 4076 4078 4208</t>
  </si>
  <si>
    <t>PPPA        374768 25/07/2025    1       49,334,355.00  232020200901        Fortalecimiento de los servicio    900.445.502  Cirujanos De Colombia Sindicato De Gremio   4 70 00   INSTITUCIONAL    TFCC            1099 PCIN    2501917 CN     1172-2025                  Fras 1099 1113 1084</t>
  </si>
  <si>
    <t>PPPA        374768 25/07/2025    2       10,920,881.00  232020200901        Fortalecimiento de los servicio    900.445.502  Cirujanos De Colombia Sindicato De Gremio   4 70 00   INSTITUCIONAL    TFCC            1113 PCIN    2501917 CN     1172-2025                  Fras 1099 1113 1084</t>
  </si>
  <si>
    <t>PPPA        374768 25/07/2025    3       40,805,973.00  232020200901        Fortalecimiento de los servicio    900.445.502  Cirujanos De Colombia Sindicato De Gremio   4 70 00   INSTITUCIONAL    TFCC            1084 PCIN    2501917 CN     1172-2025                  Fras 1099 1113 1084</t>
  </si>
  <si>
    <t>PPPA        374769 25/07/2025    1      221,967,039.00  232020200901        Fortalecimiento de los servicio    900.450.676  Sogos Sindicato Nacional De Ginecologia Y   4 70 00   INSTITUCIONAL    TFCC             507 PCIN    2502321 CN     1475-2025                    Fras 507 492 493</t>
  </si>
  <si>
    <t>PPPA        374769 25/07/2025    2       43,301,544.00  232020200901        Fortalecimiento de los servicio    900.450.676  Sogos Sindicato Nacional De Ginecologia Y   4 70 00   INSTITUCIONAL    TFCC             492 PCIN    2500052 CN     5922-2024                    Fras 507 492 493</t>
  </si>
  <si>
    <t>PPPA        374769 25/07/2025    3      134,731,417.00  232020200901        Fortalecimiento de los servicio    900.450.676  Sogos Sindicato Nacional De Ginecologia Y   4 70 00   INSTITUCIONAL    TFCC             493 PCIN    2500052 CN     5922-2024                    Fras 507 492 493</t>
  </si>
  <si>
    <t>PPPA        374770 25/07/2025    1      135,429,999.00  232020200901        Fortalecimiento de los servicio    900.608.729  Uroservice Sas                              4 70 00   INSTITUCIONAL    TFCC             968 PCIN    2500735 CN     001-2025                         Fras 968</t>
  </si>
  <si>
    <t>PPPA        374770 25/07/2025    2       47,185,520.00  232020200901        Fortalecimiento de los servicio    900.608.729  Uroservice Sas                              4 70 00   INSTITUCIONAL    TFCC             968 PCIN    2503973 CN     001-2025                         Fras 968</t>
  </si>
  <si>
    <t>PNCF           283 25/07/2025    1          225,720.00  232020200901        Fortalecimiento de los servicio    900.450.676  Sogos Sindicato Nacional De Ginecologia Y   4 70 00   INSTITUCIONAL    TFCC             519 PCIN    2502321 CN     1475-2025    NOTA CRÉDITO 32 A LA FACTURA 519, NO SE RECONOCE</t>
  </si>
  <si>
    <t>PNCF           285 25/07/2025    1          739,268.00  232020200901        Fortalecimiento de los servicio    900.450.676  Sogos Sindicato Nacional De Ginecologia Y   4 70 00   INSTITUCIONAL    TFCC             513 PCIN    2502321 CN     1475-2025</t>
  </si>
  <si>
    <t>PNCF           286 25/07/2025    1          453,882.00  232020200901        Fortalecimiento de los servicio    900.450.676  Sogos Sindicato Nacional De Ginecologia Y   4 70 00   INSTITUCIONAL    TFCC             507 PCIN    2502321 CN     1475-2025    NOTA CRÉDITO NC30 A LA FACTURA 507 -NO SE EVIDEN</t>
  </si>
  <si>
    <t>PPNO        374766 25/07/2025    2       40,426,131.00  232020200901        Fortalecimiento de los servicio    900.445.089  Thaus Talento Humano En Salud Sindicato De  4 70 00   INSTITUCIONAL    TFCC               3 PCIN    2500641 CN      75-2025                     Fras 2410 3 2386</t>
  </si>
  <si>
    <t>POBC         50183 28/07/2025    1        6,000,000.00  232020200903        Diseño e implementación del mod   1.030.614.380 Ingry Shirley Marin Guevara                1 50 72 13 EBAS (Atención   TFPM             211 PCIN    2504714 CN     3096-2025    CAUSACION FACTURA FE-202 DEL CONTRATO 3096-2025</t>
  </si>
  <si>
    <t xml:space="preserve">    UsuarioISAVELEZ                    Pág. 79 de 113         22-10-2025                                  XENCO S.A.&lt;PCHVIDA&gt;</t>
  </si>
  <si>
    <t>PDAG        250289 28/07/2025    1    7,000,000,000.00  232020200901        Fortalecimiento de los servicio                                                             4 70 00   INSTITUCIONAL    PDIG          250011                                     ADICION A LA DISPONIBILIDAD 250011- PARA EL DESA</t>
  </si>
  <si>
    <t>PPPA        374808 29/07/2025    1        4,806,839.00  232020200901        Fortalecimiento de los servicio    900.482.490  Core Sindicato Colombiano De Trabajadores   4 70 00   INSTITUCIONAL    TFCC            1460 PCCP    2402822 CN     2267-2024                     Fras 1460 1488</t>
  </si>
  <si>
    <t>PPPA        374808 29/07/2025    2       37,698,882.00  232020200901        Fortalecimiento de los servicio    900.482.490  Core Sindicato Colombiano De Trabajadores   4 70 00   INSTITUCIONAL    TFCC            1460 PCCP    2403485 CN     2267-2024                     Fras 1460 1488</t>
  </si>
  <si>
    <t>PPPA        374808 29/07/2025    3       21,722,874.00  232020200901        Fortalecimiento de los servicio    900.482.490  Core Sindicato Colombiano De Trabajadores   4 70 00   INSTITUCIONAL    TFCC            1488 PCCP    2403485 CN     2267-2024                     Fras 1460 1488</t>
  </si>
  <si>
    <t>PPPA        374811 29/07/2025    1       28,953,988.00  232020200907        Bienestar laboral y cultural y     890.900.842  Comfenalco Antioquia                        4 70 00   INSTITUCIONAL    TFCC          294637 PCCP    2308106 CN     6005-2023                   Fras 294637 289744</t>
  </si>
  <si>
    <t>PPPA        374811 29/07/2025    2       22,000,000.00  232020200906        Gastos deportivos y recreación     890.900.842  Comfenalco Antioquia                        4 70 00   INSTITUCIONAL    TFCC          289744 PCCP    2405826 CN     6005-2023                   Fras 294637 289744</t>
  </si>
  <si>
    <t>PPPA        374837 29/07/2025    1       15,000,000.00  23201010030302      Gestión de la tecnología y la i    900.333.532  Pc Madrigal Sas                             4 70 00   INSTITUCIONAL    TFCC            9680 PCCP    2213918 CN     8625-2022                       Fras 9680</t>
  </si>
  <si>
    <t>PPPA        374848 29/07/2025    1        5,000,000.00  23201010030302      Gestión de la tecnología y la i    811.046.635  Dinario Ltda                                4 70 00   INSTITUCIONAL    TFCC             110 PCCP    2208796 CN     6769-2022                        Fras 110</t>
  </si>
  <si>
    <t>PPNO        374786 29/07/2025    1       22,370,554.00  232020200901        Fortalecimiento de los servicio    900.786.433  Apoyo Diagnostico De Colombia Sas           4 70 00   INSTITUCIONAL    TFCC            1617 PCIN    2501922 CN     1174-2025                  Fras 1617 1618 1621</t>
  </si>
  <si>
    <t>PPNO        374786 29/07/2025    2       25,899,803.00  232020200901        Fortalecimiento de los servicio    900.786.433  Apoyo Diagnostico De Colombia Sas           4 70 00   INSTITUCIONAL    TFCC            1618 PCIN    2501922 CN     1174-2025                  Fras 1617 1618 1621</t>
  </si>
  <si>
    <t>PPNO        374786 29/07/2025    3       12,224,980.00  232020200901        Fortalecimiento de los servicio    900.786.433  Apoyo Diagnostico De Colombia Sas           4 70 00   INSTITUCIONAL    TFCC            1621 PCIN    2501922 CN     1174-2025                  Fras 1617 1618 1621</t>
  </si>
  <si>
    <t>PPPA        374807 29/07/2025    1       27,863,215.00  232020200901        Fortalecimiento de los servicio    900.452.778  Ascolsa Asociacion Sindical Colombiana De   4 70 00   INSTITUCIONAL    TFCC             903 PCCP    2400524 CN     405-2024                     Fras 903 904 879</t>
  </si>
  <si>
    <t>PPPA        374807 29/07/2025    2       78,000,000.00  232020200901        Fortalecimiento de los servicio    900.452.778  Ascolsa Asociacion Sindical Colombiana De   4 70 00   INSTITUCIONAL    TFCC             904 PCCP    2400065 CN     5244-2023                    Fras 903 904 879</t>
  </si>
  <si>
    <t>PPPA        374807 29/07/2025    3       14,896,071.00  232020200901        Fortalecimiento de los servicio    900.452.778  Ascolsa Asociacion Sindical Colombiana De   4 70 00   INSTITUCIONAL    TFCC             879 PCCP    2307995 CN     3853-2023                    Fras 903 904 879</t>
  </si>
  <si>
    <t>POBL         50224 29/07/2025    1       97,139,700.00  2320202005          Servicios de la construcción       901.942.003  Union Temporal Metrosalud 2025              4 70 00   INSTITUCIONAL    TFCC               2 PCIN    2504310 CN     2748-2025    CONSULTARIA TECNICA PARA LA CALIBRACION DE LOS E</t>
  </si>
  <si>
    <t>POBL         50244 29/07/2025    1       40,457,747.00  232020200903        Diseño e implementación del mod    900.482.490  Core Sindicato Colombiano De Trabajadores   4 70 00   INSTITUCIONAL    TFCC            1886 PCIN    2504218 CN     2756-2025    PRESTACION SERVICIOS DE TRASLADO DE PACIENTES DE</t>
  </si>
  <si>
    <t>PCIN       2506332 29/07/2025    1      413,400,000.00  232020200901        Fortalecimiento de los servicio    900.450.493  Fedsalud Federacion Gremial De Trabajadore  4 70 00   INSTITUCIONAL    PDIG          250011 PCIN    2506332 CN     3519-2025    TALENTO HUMANO AUXILIARES DE FARMACIA Y REGENTE</t>
  </si>
  <si>
    <t>PNCF           288 29/07/2025    1           47,445.00  232020200901        Fortalecimiento de los servicio    900.445.502  Cirujanos De Colombia Sindicato De Gremio   4 70 00   INSTITUCIONAL    TFCC            1099 PCIN    2501917 CN     1172-2025    NC 2 183  23/07/2025  FRA 1099 DEL MAYO 2025  RE</t>
  </si>
  <si>
    <t>PCIN       2506365 30/07/2025    1      253,980,000.00  232020200901        Fortalecimiento de los servicio    900.445.089  Thaus Talento Humano En Salud Sindicato De  4 70 00   INSTITUCIONAL    PDIG          250011 PCIN    2506365 CN     3525-2025    PRESTACION DE SERVICIOS ESPECIALIZADOS EN EL PRO</t>
  </si>
  <si>
    <t>PDIG        250293 30/07/2025    1      241,910,789.00  232020200903        Diseño e implementación del mod                                                            1 50 73 13 PAPSIVI (Atenci  PDIG          250293                                     DISPONIBILIDAD PARA LA EJECUCIÓN DEL PROGRAMA PA</t>
  </si>
  <si>
    <t>PCIN       2506372 30/07/2025    1      529,996,410.00  232020200901        Fortalecimiento de los servicio    900.445.089  Thaus Talento Humano En Salud Sindicato De  4 70 00   INSTITUCIONAL    PDIG          250011 PCIN    2506372 CN     3526-2025    PRESTACION DE SERVICIOS ASISTENCIALES DE MEDICIN</t>
  </si>
  <si>
    <t>POBC         50418 31/07/2025    1        4,750,000.00  232020200903        Diseño e implementación del mod    43.743.810   Lina Maria Lopera Valencia                 1 50 72 13 EBAS (Atención   TFPM     29862025253 PCIN    2504584 CN     2986-2025       PAGO CONTRATISTA 31072025 HASTA: 05082025</t>
  </si>
  <si>
    <t>POBC         50419 31/07/2025    1        2,500,000.00  232020200903        Diseño e implementación del mod    43.744.616   Dorian Yasmid Rodas                        1 50 72 13 EBAS (Atención   TFPM     29872025253 PCIN    2504585 CN     2987-2025       PAGO CONTRATISTA 31072025 HASTA: 05082025</t>
  </si>
  <si>
    <t>POBC         50423 31/07/2025    1        2,500,000.00  232020200903        Diseño e implementación del mod    43.819.703   Luz Adriana Diaz Foronda                   1 50 72 13 EBAS (Atención   TFPM     29912025253 PCIN    2504589 CN     2991-2025       PAGO CONTRATISTA 31072025 HASTA: 05082025</t>
  </si>
  <si>
    <t>POBC         50420 31/07/2025    1        2,500,000.00  232020200903        Diseño e implementación del mod    43.751.995   Luz Dary Henao Sanchez                     1 50 72 13 EBAS (Atención   TFPM     29882025253 PCIN    2504586 CN     2988-2025       PAGO CONTRATISTA 31072025 HASTA: 05082025</t>
  </si>
  <si>
    <t>POBC         50421 31/07/2025    1        2,500,000.00  232020200903        Diseño e implementación del mod    43.812.036   Liliana Maria Motoya Salazar               1 50 72 13 EBAS (Atención   TFPM     29892025253 PCIN    2504587 CN     2989-2025       PAGO CONTRATISTA 31072025 HASTA: 05082025</t>
  </si>
  <si>
    <t>POBC         50422 31/07/2025    1        2,500,000.00  232020200903        Diseño e implementación del mod    43.815.604   Nancy Del Socorro Guevara Garcia           1 50 72 13 EBAS (Atención   TFPM     29902025253 PCIN    2504588 CN     2990-2025       PAGO CONTRATISTA 31072025 HASTA: 05082025</t>
  </si>
  <si>
    <t>POBC         50424 31/07/2025    1        4,750,000.00  232020200903        Diseño e implementación del mod    43.925.668   Gabriela Carolina Barrera Lopez            1 50 72 13 EBAS (Atención   TFPM     29922025253 PCIN    2504590 CN     2992-2025       PAGO CONTRATISTA 31072025 HASTA: 05082025</t>
  </si>
  <si>
    <t>POBC         50425 31/07/2025    1        2,500,000.00  232020200903        Diseño e implementación del mod    44.005.130   Diana Patricia Aguilar Quinto              1 50 72 13 EBAS (Atención   TFPM     29932025253 PCIN    2504591 CN     2993-2025       PAGO CONTRATISTA 31072025 HASTA: 05082025</t>
  </si>
  <si>
    <t>POBC         50426 31/07/2025    1        2,500,000.00  232020200903        Diseño e implementación del mod    44.005.863   Sandra Milena Ramirez Gonzalez             1 50 72 13 EBAS (Atención   TFPM     29942025253 PCIN    2504592 CN     2994-2025       PAGO CONTRATISTA 31072025 HASTA: 05082025</t>
  </si>
  <si>
    <t>POBC         50427 31/07/2025    1        4,750,000.00  232020200903        Diseño e implementación del mod    71.274.838   Ewdin Orlando Patiño Bedoya                1 50 72 13 EBAS (Atención   TFPM     29962025253 PCIN    2504594 CN     2996-2025       PAGO CONTRATISTA 31072025 HASTA: 05082025</t>
  </si>
  <si>
    <t>POBC         50428 31/07/2025    1        4,750,000.00  232020200903        Diseño e implementación del mod    71.738.953   Sergio Humberto Muñoz Cardona              1 50 72 13 EBAS (Atención   TFPM     29972025253 PCIN    2504595 CN     2997-2025       PAGO CONTRATISTA 31072025 HASTA: 05082025</t>
  </si>
  <si>
    <t>POBC         50429 31/07/2025    1        2,500,000.00  232020200903        Diseño e implementación del mod    98.589.577   Wilson Bayron Rivera Muriel                1 50 72 13 EBAS (Atención   TFPM     29982025253 PCIN    2504596 CN     2998-2025       PAGO CONTRATISTA 31072025 HASTA: 05082025</t>
  </si>
  <si>
    <t>POBC         50430 31/07/2025    1        4,750,000.00  232020200903        Diseño e implementación del mod    98.669.865   Anderson  Grajales Rios                    1 50 72 13 EBAS (Atención   TFPM     29992025253 PCIN    2504597 CN     2999-2025       PAGO CONTRATISTA 31072025 HASTA: 05082025</t>
  </si>
  <si>
    <t>POBC         50431 31/07/2025    1        2,500,000.00  232020200903        Diseño e implementación del mod   1.000.636.036 Juliana Montoya Sarrias                    1 50 72 13 EBAS (Atención   TFPM     30002025253 PCIN    2504598 CN     3000-2025       PAGO CONTRATISTA 31072025 HASTA: 05082025</t>
  </si>
  <si>
    <t>POBC         50432 31/07/2025    1        2,500,000.00  232020200903        Diseño e implementación del mod   1.000.661.061 Daniela  Maldonado Garces                  1 50 72 13 EBAS (Atención   TFPM     30012025253 PCIN    2504599 CN     3001-2025       PAGO CONTRATISTA 31072025 HASTA: 05082025</t>
  </si>
  <si>
    <t>POBC         50433 31/07/2025    1        2,500,000.00  232020200903        Diseño e implementación del mod   1.000.896.170 Laura Nataly Montoya Velez                 1 50 72 13 EBAS (Atención   TFPM     30022025253 PCIN    2504600 CN     3002-2025       PAGO CONTRATISTA 31072025 HASTA: 05082025</t>
  </si>
  <si>
    <t>POBC         50434 31/07/2025    1        2,500,000.00  232020200903        Diseño e implementación del mod   1.000.902.815 Mariana Diaz Aguirre                       1 50 72 13 EBAS (Atención   TFPM     30032025253 PCIN    2504601 CN     3003-2025       PAGO CONTRATISTA 31072025 HASTA: 05082025</t>
  </si>
  <si>
    <t>POBC         50435 31/07/2025    1        2,500,000.00  232020200903        Diseño e implementación del mod   1.001.132.358 Ashley Brigitte Osorio Galvis              1 50 72 13 EBAS (Atención   TFPM     30042025253 PCIN    2504602 CN     3004-2025       PAGO CONTRATISTA 31072025 HASTA: 05082025</t>
  </si>
  <si>
    <t>POBC         50436 31/07/2025    1        2,500,000.00  232020200903        Diseño e implementación del mod   1.001.138.994 Susana   Mena Cordoba                      1 50 72 13 EBAS (Atención   TFPM     30052025253 PCIN    2504603 CN     3005-2025       PAGO CONTRATISTA 31072025 HASTA: 05082025</t>
  </si>
  <si>
    <t>POBC         50437 31/07/2025    1        2,500,000.00  232020200903        Diseño e implementación del mod   1.001.619.274 Kedy Yuranny Domico Domico                 1 50 72 13 EBAS (Atención   TFPM     30062025253 PCIN    2504604 CN     3006-2025       PAGO CONTRATISTA 31072025 HASTA: 05082025</t>
  </si>
  <si>
    <t>POBC         50438 31/07/2025    1        4,750,000.00  232020200903        Diseño e implementación del mod   1.001.724.209 Juan Pablo Salazar Ramirez                 1 50 72 13 EBAS (Atención   TFPM     30072025253 PCIN    2504605 CN     3007-2025       PAGO CONTRATISTA 31072025 HASTA: 05082025</t>
  </si>
  <si>
    <t>POBC         50439 31/07/2025    1        2,500,000.00  232020200903        Diseño e implementación del mod   1.007.387.903 Erika Yohana Martinez Echavarria           1 50 72 13 EBAS (Atención   TFPM     30082025253 PCIN    2504606 CN     3008-2025       PAGO CONTRATISTA 31072025 HASTA: 05082025</t>
  </si>
  <si>
    <t>POBC         50443 31/07/2025    1        2,500,000.00  232020200903        Diseño e implementación del mod   1.017.131.571 Marcela Maria Castano Largo                1 50 72 13 EBAS (Atención   TFPM     30122025253 PCIN    2504610 CN     3012-2025       PAGO CONTRATISTA 31072025 HASTA: 05082025</t>
  </si>
  <si>
    <t>POBC         50440 31/07/2025    1        2,500,000.00  232020200903        Diseño e implementación del mod   1.007.667.029 Xiomy Andrea Sierra Ochoa                  1 50 72 13 EBAS (Atención   TFPM     30092025253 PCIN    2504607 CN     3009-2025       PAGO CONTRATISTA 31072025 HASTA: 05082025</t>
  </si>
  <si>
    <t>POBC         50441 31/07/2025    1        4,750,000.00  232020200903        Diseño e implementación del mod   1.017.128.392 Isabel  Cristina  Londoño  Ruiz            1 50 72 13 EBAS (Atención   TFPM     30102025253 PCIN    2504608 CN     3010-2025       PAGO CONTRATISTA 31072025 HASTA: 05082025</t>
  </si>
  <si>
    <t>POBC         50442 31/07/2025    1        4,750,000.00  232020200903        Diseño e implementación del mod   1.017.130.284 Jenny Johanna Neira Sierra                 1 50 72 13 EBAS (Atención   TFPM     30112025253 PCIN    2504609 CN     3011-2025       PAGO CONTRATISTA 31072025 HASTA: 05082025</t>
  </si>
  <si>
    <t>POBC         50444 31/07/2025    1        4,750,000.00  232020200903        Diseño e implementación del mod   1.017.134.110 Eileen Ange Zuluaga Muriel                 1 50 72 13 EBAS (Atención   TFPM     30132025253 PCIN    2504611 CN     3013-2025       PAGO CONTRATISTA 31072025 HASTA: 05082025</t>
  </si>
  <si>
    <t>POBC         50445 31/07/2025    1        2,500,000.00  232020200903        Diseño e implementación del mod   1.017.207.179 Karen Juliana Presiga Lopez                1 50 72 13 EBAS (Atención   TFPM     30142025253 PCIN    2504612 CN     3014-2025       PAGO CONTRATISTA 31072025 HASTA: 05082025</t>
  </si>
  <si>
    <t>POBC         50446 31/07/2025    1        2,500,000.00  232020200903        Diseño e implementación del mod   1.017.244.872 Silvia Elena Gil Tamayo                    1 50 72 13 EBAS (Atención   TFPM     30152025253 PCIN    2504613 CN     3015-2025       PAGO CONTRATISTA 31072025 HASTA: 05082025</t>
  </si>
  <si>
    <t>POBC         50447 31/07/2025    1        2,500,000.00  232020200903        Diseño e implementación del mod   1.020.105.625 Melany Tamayo Montoya                      1 50 72 13 EBAS (Atención   TFPM     30162025253 PCIN    2504614 CN     3016-2025       PAGO CONTRATISTA 31072025 HASTA: 05082025</t>
  </si>
  <si>
    <t>POBC         50448 31/07/2025    1        4,750,000.00  232020200903        Diseño e implementación del mod   1.020.394.050 Diana Carolina Solano Marin                1 50 72 13 EBAS (Atención   TFPM     30172025253 PCIN    2504615 CN     3017-2025       PAGO CONTRATISTA 31072025 HASTA: 05082025</t>
  </si>
  <si>
    <t>POBC         50449 31/07/2025    1        2,500,000.00  232020200903        Diseño e implementación del mod   1.020.419.637 Karla Cristina Marin Castaño               1 50 72 13 EBAS (Atención   TFPM     30182025253 PCIN    2504616 CN     3018-2025       PAGO CONTRATISTA 31072025 HASTA: 05082025</t>
  </si>
  <si>
    <t xml:space="preserve">    UsuarioISAVELEZ                    Pág. 80 de 113         22-10-2025                                  XENCO S.A.&lt;PCHVIDA&gt;</t>
  </si>
  <si>
    <t>PNCF           290 31/07/2025    1        3,377,190.00  232020200901        Fortalecimiento de los servicio    900.485.366  Grupo Especialistas En Radiologia E Imagen  4 70 00   INSTITUCIONAL    TFCC             203 PCIN    2504437 CN     2907-2025    NOTA CREDITO No 2-20 A LA FACTURA 203 VALOR NO S</t>
  </si>
  <si>
    <t>POBC         50374 31/07/2025    1        2,533,839.00  232020200903        Diseño e implementación del mod    31.422.956   Gloria Patricia Escobar Rincon             1 50 72 13 EBAS (Atención   TFPM     29202025253 PCIN    2504482 CN     2920-2025       PAGO CONTRATISTA 31072025 HASTA: 05082025</t>
  </si>
  <si>
    <t>POBC         50375 31/07/2025    1        2,500,000.00  232020200903        Diseño e implementación del mod   1.007.980.513 Luisa Katerine Angulo Martinez             1 50 72 13 EBAS (Atención   TFPM     29222025253 PCIN    2504484 CN     2922-2025       PAGO CONTRATISTA 31072025 HASTA: 05082025</t>
  </si>
  <si>
    <t>POBC         50376 31/07/2025    1        2,533,839.00  232020200903        Diseño e implementación del mod   1.035.303.850 Cindy  Julieth  Arredondo Guisao           1 50 72 13 EBAS (Atención   TFPM     29232025253 PCIN    2504485 CN     2923-2025       PAGO CONTRATISTA 31072025 HASTA: 05082025</t>
  </si>
  <si>
    <t>POBC         50377 31/07/2025    1        2,500,000.00  232020200903        Diseño e implementación del mod   1.035.861.232 Lorena Andrea Lopez Vasquez                1 50 72 13 EBAS (Atención   TFPM     29242025253 PCIN    2504486 CN     2924-2025       PAGO CONTRATISTA 31072025 HASTA: 05082025</t>
  </si>
  <si>
    <t>POBC         50378 31/07/2025    1        5,197,500.00  232020200903        Diseño e implementación del mod   1.037.611.912 Cyndi Yomara Betancur Parra                1 50 72 13 EBAS (Atención   TFPM     29252025253 PCIN    2504487 CN     2925-2025       PAGO CONTRATISTA 31072025 HASTA: 05082025</t>
  </si>
  <si>
    <t>POBC         50379 31/07/2025    1        5,197,500.00  232020200903        Diseño e implementación del mod   1.039.451.527 Jessica Alejandra Rua Grajales             1 50 72 13 EBAS (Atención   TFPM     29262025253 PCIN    2504488 CN     2926-2025       PAGO CONTRATISTA 31072025 HASTA: 05082025</t>
  </si>
  <si>
    <t>POBC         50383 31/07/2025    1        6,000,000.00  232020200903        Diseño e implementación del mod   1.007.198.372 Diego Alejandro Garc Ia Rincon             1 50 72 13 EBAS (Atención   TFPM     29392025253 PCIN    2504501 CN     2939-2025       PAGO CONTRATISTA 31072025 HASTA: 05082025</t>
  </si>
  <si>
    <t>POBC         50380 31/07/2025    1        4,750,000.00  232020200903        Diseño e implementación del mod    22.956.810   Alejandra Florez Mora                      1 50 72 13 EBAS (Atención   TFPM     29362025253 PCIN    2504498 CN     2936-2025       PAGO CONTRATISTA 31072025 HASTA: 05082025</t>
  </si>
  <si>
    <t>POBC         50381 31/07/2025    1        4,750,000.00  232020200903        Diseño e implementación del mod    71.218.415   Ramon Alberto Montoya Arango               1 50 72 13 EBAS (Atención   TFPM     29372025253 PCIN    2504499 CN     2937-2025       PAGO CONTRATISTA 31072025 HASTA: 05082025</t>
  </si>
  <si>
    <t>POBC         50382 31/07/2025    1        6,000,000.00  232020200903        Diseño e implementación del mod   1.003.969.715 Juliana  Moreno Rivas                      1 50 72 13 EBAS (Atención   TFPM     29382025253 PCIN    2504500 CN     2938-2025       PAGO CONTRATISTA 31072025 HASTA: 05082025</t>
  </si>
  <si>
    <t>POBC         50384 31/07/2025    1        6,000,000.00  232020200903        Diseño e implementación del mod   1.020.442.786 Maria Camila Jimenez Marin Marin           1 50 72 13 EBAS (Atención   TFPM     29402025253 PCIN    2504502 CN     2940-2025       PAGO CONTRATISTA 31072025 HASTA: 05082025</t>
  </si>
  <si>
    <t>POBC         50385 31/07/2025    1        6,000,000.00  232020200903        Diseño e implementación del mod   1.035.866.320 Laura Muñoz Alvarez                        1 50 72 13 EBAS (Atención   TFPM     29412025253 PCIN    2504503 CN     2941-2025       PAGO CONTRATISTA 31072025 HASTA: 05082025</t>
  </si>
  <si>
    <t>POBC         50482 31/07/2025    1        6,000,000.00  232020200903        Diseño e implementación del mod   1.129.531.991 Gloria Angelica Bozon Echavez              1 50 72 13 EBAS (Atención   TFPM     30552025253 PCIN    2504653 CN     3055-2025       PAGO CONTRATISTA 31072025 HASTA: 05082025</t>
  </si>
  <si>
    <t>POBC         50484 31/07/2025    1        2,500,000.00  232020200903        Diseño e implementación del mod   1.144.140.588 Andres Mauricio Ospina Cardenas            1 50 72 13 EBAS (Atención   TFPM     30572025253 PCIN    2504655 CN     3057-2025       PAGO CONTRATISTA 31072025 HASTA: 05082025</t>
  </si>
  <si>
    <t>POBC         50485 31/07/2025    1        6,000,000.00  232020200903        Diseño e implementación del mod   1.148.697.542 Vanessa Villa Ramirez                      1 50 72 13 EBAS (Atención   TFPM     30582025253 PCIN    2504656 CN     3058-2025       PAGO CONTRATISTA 31072025 HASTA: 05082025</t>
  </si>
  <si>
    <t>POBC         50486 31/07/2025    1        2,500,000.00  232020200903        Diseño e implementación del mod   1.152.199.145 Maria Alejandra Marin Castaño              1 50 72 13 EBAS (Atención   TFPM     30592025253 PCIN    2504657 CN     3059-2025       PAGO CONTRATISTA 31072025 HASTA: 05082025</t>
  </si>
  <si>
    <t>POBC         50487 31/07/2025    1        2,500,000.00  232020200903        Diseño e implementación del mod   1.152.207.950 Tatiana Nava Giraldo                       1 50 72 13 EBAS (Atención   TFPM     30602025253 PCIN    2504658 CN     3060-2025       PAGO CONTRATISTA 31072025 HASTA: 05082025</t>
  </si>
  <si>
    <t>POBC         50488 31/07/2025    1        4,750,000.00  232020200903        Diseño e implementación del mod   1.152.457.702 William Andres Chiquillo Acevedo           1 50 72 13 EBAS (Atención   TFPM     30612025253 PCIN    2504659 CN     3061-2025       PAGO CONTRATISTA 31072025 HASTA: 05082025</t>
  </si>
  <si>
    <t>POBC         50489 31/07/2025    1        4,750,000.00  232020200903        Diseño e implementación del mod   1.152.694.764 Nelson Gerardo Gonzalez Ninco              1 50 72 13 EBAS (Atención   TFPM     30622025253 PCIN    2504660 CN     3062-2025       PAGO CONTRATISTA 31072025 HASTA: 05082025</t>
  </si>
  <si>
    <t>POBC         50490 31/07/2025    1        2,500,000.00  232020200903        Diseño e implementación del mod   1.152.710.976 Darlin Yomara Martinez Giraldo             1 50 72 13 EBAS (Atención   TFPM     30632025253 PCIN    2504661 CN     3063-2025       PAGO CONTRATISTA 31072025 HASTA: 05082025</t>
  </si>
  <si>
    <t>POBC         50491 31/07/2025    1        2,500,000.00  232020200903        Diseño e implementación del mod   1.152.712.845 Daniela Gaviria Londoño                    1 50 72 13 EBAS (Atención   TFPM     30642025253 PCIN    2504662 CN     3064-2025       PAGO CONTRATISTA 31072025 HASTA: 05082025</t>
  </si>
  <si>
    <t>POBC         50492 31/07/2025    1        6,000,000.00  232020200903        Diseño e implementación del mod   1.193.572.674 Maria Camila Gomez  Duque                  1 50 72 13 EBAS (Atención   TFPM     30652025253 PCIN    2504663 CN     3065-2025       PAGO CONTRATISTA 31072025 HASTA: 05082025</t>
  </si>
  <si>
    <t>POBC         50493 31/07/2025    1        7,500,000.00  232020200903        Diseño e implementación del mod   1.214.722.941 Julieta Sanabria Benitez                   1 50 72 13 EBAS (Atención   TFPM     30662025253 PCIN    2504664 CN     3066-2025       PAGO CONTRATISTA 31072025 HASTA: 05082025</t>
  </si>
  <si>
    <t>POBC         50494 31/07/2025    1        2,500,000.00  232020200903        Diseño e implementación del mod   1.214.725.675 Evelyn Carolina Aguirre Tabares            1 50 72 13 EBAS (Atención   TFPM     30672025253 PCIN    2504665 CN     3067-2025       PAGO CONTRATISTA 31072025 HASTA: 05082025</t>
  </si>
  <si>
    <t>POBC         50495 31/07/2025    1        4,750,000.00  232020200903        Diseño e implementación del mod   1.214.727.174 Angie Katherine Betancur Villegas          1 50 72 13 EBAS (Atención   TFPM     30682025253 PCIN    2504666 CN     3068-2025       PAGO CONTRATISTA 31072025 HASTA: 05082025</t>
  </si>
  <si>
    <t>POBC         50496 31/07/2025    1        4,750,000.00  232020200903        Diseño e implementación del mod   1.214.733.195 Paula Andrea Osorio Velez                  1 50 72 13 EBAS (Atención   TFPM     30692025253 PCIN    2504667 CN     3069-2025       PAGO CONTRATISTA 31072025 HASTA: 05082025</t>
  </si>
  <si>
    <t>POBC         50497 31/07/2025    1        2,500,000.00  232020200903        Diseño e implementación del mod   1.214.737.766 July Mayrena Ruiz Avendaño                 1 50 72 13 EBAS (Atención   TFPM     30702025253 PCIN    2504668 CN     3070-2025       PAGO CONTRATISTA 31072025 HASTA: 05082025</t>
  </si>
  <si>
    <t>POBC         50498 31/07/2025    1        2,500,000.00  232020200903        Diseño e implementación del mod   1.214.739.181 Liseth Cristina Tapasco Guisao             1 50 72 13 EBAS (Atención   TFPM     30712025253 PCIN    2504669 CN     3071-2025       PAGO CONTRATISTA 31072025 HASTA: 05082025</t>
  </si>
  <si>
    <t>POBC         50499 31/07/2025    1        2,500,000.00  232020200903        Diseño e implementación del mod   1.214.741.356 Cindy Johana Cuevas Herrera                1 50 72 13 EBAS (Atención   TFPM     30722025253 PCIN    2504670 CN     3072-2025       PAGO CONTRATISTA 31072025 HASTA: 05082025</t>
  </si>
  <si>
    <t>POBC         50503 31/07/2025    1        4,750,000.00  232020200903        Diseño e implementación del mod   1.216.730.035 Fabian Esteban Garcia Andrade              1 50 72 13 EBAS (Atención   TFPM     30762025253 PCIN    2504674 CN     3076-2025       PAGO CONTRATISTA 31072025 HASTA: 05082025</t>
  </si>
  <si>
    <t>POBC         50500 31/07/2025    1        2,500,000.00  232020200903        Diseño e implementación del mod   1.214.746.843 Yineth Dayana Aristizabal Ospina           1 50 72 13 EBAS (Atención   TFPM     30732025253 PCIN    2504671 CN     3073-2025       PAGO CONTRATISTA 31072025 HASTA: 05082025</t>
  </si>
  <si>
    <t>POBC         50501 31/07/2025    1        4,750,000.00  232020200903        Diseño e implementación del mod   1.216.727.430 Maria Camila Salazar Taborda               1 50 72 13 EBAS (Atención   TFPM     30742025253 PCIN    2504672 CN     3074-2025       PAGO CONTRATISTA 31072025 HASTA: 05082025</t>
  </si>
  <si>
    <t>POBC         50502 31/07/2025    1        2,500,000.00  232020200903        Diseño e implementación del mod   1.216.727.953 Valentina Covaleda Roldan                  1 50 72 13 EBAS (Atención   TFPM     30752025253 PCIN    2504673 CN     3075-2025       PAGO CONTRATISTA 31072025 HASTA: 05082025</t>
  </si>
  <si>
    <t>POBC         50505 31/07/2025    1        6,000,000.00  232020200903        Diseño e implementación del mod    21.591.537   Ingrid Yohana Atencio Pulgarin             1 50 72 13 EBAS (Atención   TFPM     30802025253 PCIN    2504698 CN     3080-2025       PAGO CONTRATISTA 31072025 HASTA: 05082025</t>
  </si>
  <si>
    <t>POBC         50506 31/07/2025    1        2,500,000.00  232020200903        Diseño e implementación del mod    23.029.786   Minia Patricia Escudero Fernandez          1 50 72 13 EBAS (Atención   TFPM     30812025253 PCIN    2504699 CN     3081-2025       PAGO CONTRATISTA 31072025 HASTA: 05082025</t>
  </si>
  <si>
    <t>POBC         50507 31/07/2025    1        6,000,000.00  232020200903        Diseño e implementación del mod    43.263.584   Leidi Ivone Cano Jurado                    1 50 72 13 EBAS (Atención   TFPM     30822025253 PCIN    2504700 CN     3082-2025       PAGO CONTRATISTA 31072025 HASTA: 05082025</t>
  </si>
  <si>
    <t>POBC         50508 31/07/2025    1        2,500,000.00  232020200903        Diseño e implementación del mod    43.553.255   Adriana Maria Franco Suarez                1 50 72 13 EBAS (Atención   TFPM     30832025253 PCIN    2504701 CN     3083-2025       PAGO CONTRATISTA 31072025 HASTA: 05082025</t>
  </si>
  <si>
    <t>POBC         50509 31/07/2025    1        2,500,000.00  232020200903        Diseño e implementación del mod    43.583.737   Diana Patricia Mejia Tobar                 1 50 72 13 EBAS (Atención   TFPM     30842025253 PCIN    2504702 CN     3084-2025       PAGO CONTRATISTA 31072025 HASTA: 05082025</t>
  </si>
  <si>
    <t>POBC         50510 31/07/2025    1        2,500,000.00  232020200903        Diseño e implementación del mod    43.633.980   Adriana Maria Perez Ospina                 1 50 72 13 EBAS (Atención   TFPM     30852025253 PCIN    2504703 CN     3085-2025       PAGO CONTRATISTA 31072025 HASTA: 05082025</t>
  </si>
  <si>
    <t>POBC         50511 31/07/2025    1        2,500,000.00  232020200903        Diseño e implementación del mod    43.837.224   Yeimy  Patricia Bermeo Scharlotk           1 50 72 13 EBAS (Atención   TFPM     30862025253 PCIN    2504704 CN     3086-2025       PAGO CONTRATISTA 31072025 HASTA: 05082025</t>
  </si>
  <si>
    <t>POBC         50512 31/07/2025    1        6,000,000.00  232020200903        Diseño e implementación del mod   1.000.413.639 Carolina  Estrada Gonzalez                 1 50 72 13 EBAS (Atención   TFPM     30872025253 PCIN    2504705 CN     3087-2025       PAGO CONTRATISTA 31072025 HASTA: 05082025</t>
  </si>
  <si>
    <t>POBC         50513 31/07/2025    1        2,500,000.00  232020200903        Diseño e implementación del mod   1.000.446.184 Marian   Valencia  Hincapie                1 50 72 13 EBAS (Atención   TFPM     30882025253 PCIN    2504706 CN     3088-2025       PAGO CONTRATISTA 31072025 HASTA: 05082025</t>
  </si>
  <si>
    <t>POBC         50514 31/07/2025    1        4,750,000.00  232020200903        Diseño e implementación del mod   1.001.418.155 Sara Valentina Giraldo Cuartas             1 50 72 13 EBAS (Atención   TFPM     30892025253 PCIN    2504707 CN     3089-2025       PAGO CONTRATISTA 31072025 HASTA: 05082025</t>
  </si>
  <si>
    <t>POBC         50515 31/07/2025    1        2,500,000.00  232020200903        Diseño e implementación del mod   1.001.635.819 Kelly Yohana Arboleda Giraldo              1 50 72 13 EBAS (Atención   TFPM     30902025253 PCIN    2504708 CN     3090-2025       PAGO CONTRATISTA 31072025 HASTA: 05082025</t>
  </si>
  <si>
    <t>POBC         50386 31/07/2025    1        4,750,000.00  232020200903        Diseño e implementación del mod   1.045.438.768 Thalia Ariana Molina Ruiz                  1 50 72 13 EBAS (Atención   TFPM     29422025253 PCIN    2504504 CN     2942-2025       PAGO CONTRATISTA 31072025 HASTA: 05082025</t>
  </si>
  <si>
    <t>POBC         50387 31/07/2025    1        6,000,000.00  232020200903        Diseño e implementación del mod   1.054.120.589 Edison Jabier Beltran Rincon               1 50 72 13 EBAS (Atención   TFPM     29432025253 PCIN    2504505 CN     2943-2025       PAGO CONTRATISTA 31072025 HASTA: 05082025</t>
  </si>
  <si>
    <t>POBC         50388 31/07/2025    1        6,000,000.00  232020200903        Diseño e implementación del mod    21.970.245   Gloria Cecilia Taborda Oquendo             1 50 72 13 EBAS (Atención   TFPM     29592025253 PCIN    2504557 CN     2959-2025       PAGO CONTRATISTA 31072025 HASTA: 05082025</t>
  </si>
  <si>
    <t>POBC         50389 31/07/2025    1        6,000,000.00  232020200903        Diseño e implementación del mod    21.970.245   Gloria Cecilia Taborda Oquendo             1 50 72 13 EBAS (Atención   TFPM     29592025252 PCIN    2504557 CN     2959-2025       PAGO CONTRATISTA 31072025 HASTA: 05082025</t>
  </si>
  <si>
    <t>POBC         50390 31/07/2025    1        1,000,000.00  232020200903        Diseño e implementación del mod    21.970.245   Gloria Cecilia Taborda Oquendo             1 50 72 13 EBAS (Atención   TFPM     29592025251 PCIN    2504557 CN     2959-2025       PAGO CONTRATISTA 31072025 HASTA: 05082025</t>
  </si>
  <si>
    <t>POBC         50391 31/07/2025    1        4,750,000.00  232020200903        Diseño e implementación del mod    25.021.775   Gloria Constanza Gomez Rodriguez           1 50 72 13 EBAS (Atención   TFPM     29602025253 PCIN    2504558 CN     2960-2025       PAGO CONTRATISTA 31072025 HASTA: 05082025</t>
  </si>
  <si>
    <t>POBC         50392 31/07/2025    1        2,500,000.00  232020200903        Diseño e implementación del mod    25.037.786   Luz Mary Guevara Hernandez                 1 50 72 13 EBAS (Atención   TFPM     29612025253 PCIN    2504559 CN     2961-2025       PAGO CONTRATISTA 31072025 HASTA: 05082025</t>
  </si>
  <si>
    <t>POBC         50393 31/07/2025    1        2,500,000.00  232020200903        Diseño e implementación del mod    32.070.008   Diana Elsy Ruiz Betancur                   1 50 72 13 EBAS (Atención   TFPM     29622025253 PCIN    2504560 CN     2962-2025       PAGO CONTRATISTA 31072025 HASTA: 05082025</t>
  </si>
  <si>
    <t xml:space="preserve">    UsuarioISAVELEZ                    Pág. 81 de 113         22-10-2025                                  XENCO S.A.&lt;PCHVIDA&gt;</t>
  </si>
  <si>
    <t>POBC         50394 31/07/2025    1        2,500,000.00  232020200903        Diseño e implementación del mod    32.182.006   Leidy Patricia Mena Palacio                1 50 72 13 EBAS (Atención   TFPM     29632025253 PCIN    2504561 CN     2963-2025       PAGO CONTRATISTA 31072025 HASTA: 05082025</t>
  </si>
  <si>
    <t>POBC         50395 31/07/2025    1        6,000,000.00  232020200903        Diseño e implementación del mod    35.545.916   Marina  Cuesta Palacios                    1 50 72 13 EBAS (Atención   TFPM     29642025253 PCIN    2504562 CN     2964-2025       PAGO CONTRATISTA 31072025 HASTA: 05082025</t>
  </si>
  <si>
    <t>POBC         50396 31/07/2025    1        6,000,000.00  232020200903        Diseño e implementación del mod    35.600.287   Luz  Yalid  Mosquera  Mosquera             1 50 72 13 EBAS (Atención   TFPM     29652025253 PCIN    2504563 CN     2965-2025       PAGO CONTRATISTA 31072025 HASTA: 05082025</t>
  </si>
  <si>
    <t>POBC         50397 31/07/2025    1        6,000,000.00  232020200903        Diseño e implementación del mod    35.603.538   Subjeis Torres Buenaños                    1 50 72 13 EBAS (Atención   TFPM     29662025253 PCIN    2504564 CN     2966-2025       PAGO CONTRATISTA 31072025 HASTA: 05082025</t>
  </si>
  <si>
    <t>POBC         50398 31/07/2025    1        2,500,000.00  232020200903        Diseño e implementación del mod    35.697.857   Yomaira  Moreno Giron                      1 50 72 13 EBAS (Atención   TFPM     29672025253 PCIN    2504565 CN     2967-2025       PAGO CONTRATISTA 31072025 HASTA: 05082025</t>
  </si>
  <si>
    <t>POBC         50399 31/07/2025    1        6,000,000.00  232020200903        Diseño e implementación del mod    35.852.193   Yunni Besci Mena Renteria                  1 50 72 13 EBAS (Atención   TFPM     29682025253 PCIN    2504566 CN     2968-2025       PAGO CONTRATISTA 31072025 HASTA: 05082025</t>
  </si>
  <si>
    <t>POBC         50403 31/07/2025    1        4,750,000.00  232020200903        Diseño e implementación del mod    42.753.515   Beatriz Elena Rico Zapata                  1 50 72 13 EBAS (Atención   TFPM     29722025253 PCIN    2504570 CN     2972-2025       PAGO CONTRATISTA 31072025 HASTA: 05082025</t>
  </si>
  <si>
    <t>POBC         50400 31/07/2025    1        4,750,000.00  232020200903        Diseño e implementación del mod    37.181.995   Luz  Lorena  Jacome  Chinchilla            1 50 72 13 EBAS (Atención   TFPM     29692025253 PCIN    2504567 CN     2969-2025       PAGO CONTRATISTA 31072025 HASTA: 05082025</t>
  </si>
  <si>
    <t>POBC         50401 31/07/2025    1        2,500,000.00  232020200903        Diseño e implementación del mod    39.179.409   Deisy Johana Gomez Valencia                1 50 72 13 EBAS (Atención   TFPM     29702025253 PCIN    2504568 CN     2970-2025       PAGO CONTRATISTA 31072025 HASTA: 05082025</t>
  </si>
  <si>
    <t>POBC         50402 31/07/2025    1        4,750,000.00  232020200903        Diseño e implementación del mod    42.692.876   Ana Maria Gallego Grisales                 1 50 72 13 EBAS (Atención   TFPM     29712025253 PCIN    2504569 CN     2971-2025       PAGO CONTRATISTA 31072025 HASTA: 05082025</t>
  </si>
  <si>
    <t>POBC         50404 31/07/2025    1        2,500,000.00  232020200903        Diseño e implementación del mod    42.842.178   Maria Raquel Zuluaga Correa                1 50 72 13 EBAS (Atención   TFPM     29732025253 PCIN    2504571 CN     2973-2025       PAGO CONTRATISTA 31072025 HASTA: 05082025</t>
  </si>
  <si>
    <t>POBC         50405 31/07/2025    1        6,000,000.00  232020200903        Diseño e implementación del mod    43.222.592   Paula Andrea Giraldo Aristizabal           1 50 72 13 EBAS (Atención   TFPM     29742025253 PCIN    2504572 CN     2974-2025       PAGO CONTRATISTA 31072025 HASTA: 05082025</t>
  </si>
  <si>
    <t>POBC         50406 31/07/2025    1        2,500,000.00  232020200903        Diseño e implementación del mod    43.268.811   Alba Libia Tamayo Valencia                 1 50 72 13 EBAS (Atención   TFPM     29752025253 PCIN    2504573 CN     2975-2025       PAGO CONTRATISTA 31072025 HASTA: 05082025</t>
  </si>
  <si>
    <t>POBC         50407 31/07/2025    1        2,500,000.00  232020200903        Diseño e implementación del mod    43.381.645   Maria Sandra Henao Bustamante              1 50 72 13 EBAS (Atención   TFPM     29762025253 PCIN    2504574 CN     2976-2025       PAGO CONTRATISTA 31072025 HASTA: 05082025</t>
  </si>
  <si>
    <t>POBC         50408 31/07/2025    1        4,750,000.00  232020200903        Diseño e implementación del mod    43.576.427   Maribel Jaramillo Correa                   1 50 72 13 EBAS (Atención   TFPM     29772025253 PCIN    2504575 CN     2977-2025       PAGO CONTRATISTA 31072025 HASTA: 05082025</t>
  </si>
  <si>
    <t>POBC         50409 31/07/2025    1        2,533,333.00  232020200903        Diseño e implementación del mod    43.586.096   Patricia Del Carmen Mena Pino              1 50 72 13 EBAS (Atención   TFPM     29782025252 PCIN    2504576 CN     2978-2025       PAGO CONTRATISTA 31072025 HASTA: 05082025</t>
  </si>
  <si>
    <t>POBC         50410 31/07/2025    1        3,800,000.00  232020200903        Diseño e implementación del mod    43.586.096   Patricia Del Carmen Mena Pino              1 50 72 13 EBAS (Atención   TFPM     29782025253 PCIN    2504576 CN     2978-2025       PAGO CONTRATISTA 31072025 HASTA: 05082025</t>
  </si>
  <si>
    <t>POBC         50411 31/07/2025    1        4,750,000.00  232020200903        Diseño e implementación del mod    43.597.864   Zuleima Deossa Vargas                      1 50 72 13 EBAS (Atención   TFPM     29792025253 PCIN    2504577 CN     2979-2025       PAGO CONTRATISTA 31072025 HASTA: 05082025</t>
  </si>
  <si>
    <t>POBC         50412 31/07/2025    1        2,500,000.00  232020200903        Diseño e implementación del mod    43.600.114   Maria Durley Serna Florez                  1 50 72 13 EBAS (Atención   TFPM     29802025253 PCIN    2504578 CN     2980-2025       PAGO CONTRATISTA 31072025 HASTA: 05082025</t>
  </si>
  <si>
    <t>POBC         50413 31/07/2025    1        4,750,000.00  232020200903        Diseño e implementación del mod    43.619.019   Diana Marcela Maya Agudelo                 1 50 72 13 EBAS (Atención   TFPM     29812025253 PCIN    2504579 CN     2981-2025       PAGO CONTRATISTA 31072025 HASTA: 05082025</t>
  </si>
  <si>
    <t>POBC         50414 31/07/2025    1        2,500,000.00  232020200903        Diseño e implementación del mod    43.619.188   Maria Isabel Londoño Alcaraz               1 50 72 13 EBAS (Atención   TFPM     29822025253 PCIN    2504580 CN     2982-2025       PAGO CONTRATISTA 31072025 HASTA: 05082025</t>
  </si>
  <si>
    <t>POBC         50415 31/07/2025    1        2,500,000.00  232020200903        Diseño e implementación del mod    43.631.009   Sirley Patricia Arenas Ramirez             1 50 72 13 EBAS (Atención   TFPM     29832025253 PCIN    2504581 CN     2983-2025       PAGO CONTRATISTA 31072025 HASTA: 05082025</t>
  </si>
  <si>
    <t>POBC         50416 31/07/2025    1        2,500,000.00  232020200903        Diseño e implementación del mod    43.633.989   Paola Andrea Cano                          1 50 72 13 EBAS (Atención   TFPM     29842025253 PCIN    2504582 CN     2984-2025       PAGO CONTRATISTA 31072025 HASTA: 05082025</t>
  </si>
  <si>
    <t>POBC         50417 31/07/2025    1        2,500,000.00  232020200903        Diseño e implementación del mod    43.704.418   Sandra Jimena Bedoya                       1 50 72 13 EBAS (Atención   TFPM     29852025253 PCIN    2504583 CN     2985-2025       PAGO CONTRATISTA 31072025 HASTA: 05082025</t>
  </si>
  <si>
    <t>POBC         50548 31/07/2025    1        6,000,000.00  232020200903        Diseño e implementación del mod   1.037.669.919 Felipe  Luna De Los Rios                   1 50 72 13 EBAS (Atención   TFPM     31722025252 PCIN    2504819 CN     3172-2025       PAGO CONTRATISTA 31072025 HASTA: 05082025</t>
  </si>
  <si>
    <t>POBC         50549 31/07/2025    1        2,500,000.00  232020200903        Diseño e implementación del mod   1.045.136.414 Leidy Jaela Mosquera Borja                 1 50 72 13 EBAS (Atención   TFPM     31732025252 PCIN    2504820 CN     3173-2025       PAGO CONTRATISTA 31072025 HASTA: 05082025</t>
  </si>
  <si>
    <t>POBC         50550 31/07/2025    1        6,000,000.00  232020200903        Diseño e implementación del mod   1.077.174.677 Yoselly  Zu Iga Perea                      1 50 72 13 EBAS (Atención   TFPM     31742025252 PCIN    2504821 CN     3174-2025       PAGO CONTRATISTA 31072025 HASTA: 05082025</t>
  </si>
  <si>
    <t>POBC         50551 31/07/2025    1        6,000,000.00  232020200903        Diseño e implementación del mod   1.077.423.278 Mary Solenny Renteria Moreno               1 50 72 13 EBAS (Atención   TFPM     31752025252 PCIN    2504822 CN     3175-2025       PAGO CONTRATISTA 31072025 HASTA: 05082025</t>
  </si>
  <si>
    <t>POBC         50552 31/07/2025    1        6,000,000.00  232020200903        Diseño e implementación del mod   1.077.425.979 Leidy Johana Cuesta Renteria               1 50 72 13 EBAS (Atención   TFPM     31762025252 PCIN    2504823 CN     3176-2025       PAGO CONTRATISTA 31072025 HASTA: 05082025</t>
  </si>
  <si>
    <t>POBC         50553 31/07/2025    1        6,000,000.00  232020200903        Diseño e implementación del mod   1.077.460.287 Leonor  Asprilla Mendoza                   1 50 72 13 EBAS (Atención   TFPM     31772025252 PCIN    2504824 CN     3177-2025       PAGO CONTRATISTA 31072025 HASTA: 05082025</t>
  </si>
  <si>
    <t>POBC         50554 31/07/2025    1        7,500,000.00  232020200903        Diseño e implementación del mod   1.077.462.479 Zury Yareila Hinestroza Arroyo             1 50 72 13 EBAS (Atención   TFPM     31782025252 PCIN    2504825 CN     3178-2025       PAGO CONTRATISTA 31072025 HASTA: 05082025</t>
  </si>
  <si>
    <t>POBC         50555 31/07/2025    1        7,500,000.00  232020200903        Diseño e implementación del mod   1.085.317.421 Daniela Granda Colunge                     1 50 72 13 EBAS (Atención   TFPM     31792025252 PCIN    2504826 CN     3179-2025       PAGO CONTRATISTA 31072025 HASTA: 05082025</t>
  </si>
  <si>
    <t>POBC         50556 31/07/2025    1        7,500,000.00  232020200903        Diseño e implementación del mod   1.098.776.985 Surith Melissa Salazar Navarro             1 50 72 13 EBAS (Atención   TFPM     31802025252 PCIN    2504827 CN     3180-2025       PAGO CONTRATISTA 31072025 HASTA: 05082025</t>
  </si>
  <si>
    <t>POBC         50557 31/07/2025    1        2,500,000.00  232020200903        Diseño e implementación del mod   1.128.415.075 Erika Milena Hinestroza Misiares           1 50 72 13 EBAS (Atención   TFPM     31812025252 PCIN    2504828 CN     3181-2025       PAGO CONTRATISTA 31072025 HASTA: 05082025</t>
  </si>
  <si>
    <t>POBC         50558 31/07/2025    1        6,000,000.00  232020200903        Diseño e implementación del mod   1.128.474.177 Daniela Taborda Oquendo                    1 50 72 13 EBAS (Atención   TFPM     31822025252 PCIN    2504829 CN     3182-2025       PAGO CONTRATISTA 31072025 HASTA: 05082025</t>
  </si>
  <si>
    <t>POBC         50559 31/07/2025    1        7,500,000.00  232020200903        Diseño e implementación del mod   1.143.141.197 Manuel Clemente Forero Ortega              1 50 72 13 EBAS (Atención   TFPM     31832025252 PCIN    2504830 CN     3183-2025       PAGO CONTRATISTA 31072025 HASTA: 05082025</t>
  </si>
  <si>
    <t>POBC         50563 31/07/2025    1        2,500,000.00  232020200903        Diseño e implementación del mod   1.152.453.406 Stephanie Gonzalez Florez                  1 50 72 13 EBAS (Atención   TFPM     31882025252 PCIN    2504835 CN     3188-2025       PAGO CONTRATISTA 31072025 HASTA: 05082025</t>
  </si>
  <si>
    <t>POBC         50560 31/07/2025    1        7,500,000.00  232020200903        Diseño e implementación del mod   1.152.193.610 Natalia Andrea Ramirez Atehortua           1 50 72 13 EBAS (Atención   TFPM     31842025252 PCIN    2504831 CN     3184-2025       PAGO CONTRATISTA 31072025 HASTA: 05082025</t>
  </si>
  <si>
    <t>POBC         50561 31/07/2025    1        7,500,000.00  232020200903        Diseño e implementación del mod   1.152.216.353 Maria Elizabeth Duran Zuluaga              1 50 72 13 EBAS (Atención   TFPM     31862025252 PCIN    2504833 CN     3186-2025       PAGO CONTRATISTA 31072025 HASTA: 05082025</t>
  </si>
  <si>
    <t>POBC         50562 31/07/2025    1        7,500,000.00  232020200903        Diseño e implementación del mod   1.152.226.558 Carolina Carvajal Espinosa                 1 50 72 13 EBAS (Atención   TFPM     31872025252 PCIN    2504834 CN     3187-2025       PAGO CONTRATISTA 31072025 HASTA: 05082025</t>
  </si>
  <si>
    <t>POBC         50564 31/07/2025    1        2,500,000.00  232020200903        Diseño e implementación del mod   1.152.698.080 Luz Adriana Valoyes Correa                 1 50 72 13 EBAS (Atención   TFPM     31892025252 PCIN    2504836 CN     3189-2025       PAGO CONTRATISTA 31072025 HASTA: 05082025</t>
  </si>
  <si>
    <t>POBC         50565 31/07/2025    1        6,000,000.00  232020200903        Diseño e implementación del mod   1.152.714.900 Sofia Zuluaga Berrio                       1 50 72 13 EBAS (Atención   TFPM     31902025252 PCIN    2504837 CN     3190-2025       PAGO CONTRATISTA 31072025 HASTA: 05082025</t>
  </si>
  <si>
    <t>POBC         50566 31/07/2025    1        2,500,000.00  232020200903        Diseño e implementación del mod   1.214.715.805 Angela Yulieth Maya Martinez               1 50 72 13 EBAS (Atención   TFPM     31912025252 PCIN    2504838 CN     3191-2025       PAGO CONTRATISTA 31072025 HASTA: 05082025</t>
  </si>
  <si>
    <t>POBC         50567 31/07/2025    1        6,000,000.00  232020200903        Diseño e implementación del mod   1.235.038.193 Jeidis  Martinez Sara                      1 50 72 13 EBAS (Atención   TFPM     31922025252 PCIN    2504839 CN     3192-2025       PAGO CONTRATISTA 31072025 HASTA: 05082025</t>
  </si>
  <si>
    <t>POBC         50568 31/07/2025    1        2,500,000.00  232020200903        Diseño e implementación del mod   1.035.853.922 Whitman Olmedo Otalvaro Zapata             1 50 72 13 EBAS (Atención   TFPM     31932025252 PCIN    2504815 CN     3193-2025       PAGO CONTRATISTA 31072025 HASTA: 05082025</t>
  </si>
  <si>
    <t>POBC         50569 31/07/2025    1        2,250,000.00  232020200903        Diseño e implementación del mod   1.035.853.922 Whitman Olmedo Otalvaro Zapata             1 50 72 13 EBAS (Atención   TFPM     31932025251 PCIN    2504815 CN     3193-2025       PAGO CONTRATISTA 31072025 HASTA: 05082025</t>
  </si>
  <si>
    <t>POBC         50570 31/07/2025    1        2,500,000.00  232020200903        Diseño e implementación del mod    42.686.126   Mirta  Giraldo Ruiz                        1 50 72 13 EBAS (Atención   TFPM     31992025252 PCIN    2504857 CN     3199-2025       PAGO CONTRATISTA 31072025 HASTA: 05082025</t>
  </si>
  <si>
    <t>POBC         50571 31/07/2025    1        7,500,000.00  232020200903        Diseño e implementación del mod    52.773.684   Sandra Marcela Dimas Ramirez               1 50 72 13 EBAS (Atención   TFPM     32002025252 PCIN    2504858 CN     3200-2025       PAGO CONTRATISTA 31072025 HASTA: 05082025</t>
  </si>
  <si>
    <t>POBC         50572 31/07/2025    1        1,833,333.00  232020200903        Diseño e implementación del mod   1.017.201.361 Carlos Julian Bran Hernandez               1 50 72 13 EBAS (Atención   TFPM     32012025251 PCIN    2504859 CN     3201-2025       PAGO CONTRATISTA 31072025 HASTA: 05082025</t>
  </si>
  <si>
    <t>POBC         50573 31/07/2025    1        2,500,000.00  232020200903        Diseño e implementación del mod   1.017.201.361 Carlos Julian Bran Hernandez               1 50 72 13 EBAS (Atención   TFPM     32012025252 PCIN    2504859 CN     3201-2025       PAGO CONTRATISTA 31072025 HASTA: 05082025</t>
  </si>
  <si>
    <t>POBC         50574 31/07/2025    1        7,500,000.00  232020200903        Diseño e implementación del mod   1.039.467.096 Juliana  Villegas Lopez                    1 50 72 13 EBAS (Atención   TFPM     32372025252 PCIN    2504895 CN     3237-2025       PAGO CONTRATISTA 31072025 HASTA: 05082025</t>
  </si>
  <si>
    <t>POBC         50575 31/07/2025    1        2,500,000.00  232020200903        Diseño e implementación del mod    21.969.686   Adriana De Jesus Arenas Gomez              1 50 72 13 EBAS (Atención   TFPM     33012025252 PCIN    2505013 CN     3301-2025       PAGO CONTRATISTA 31072025 HASTA: 05082025</t>
  </si>
  <si>
    <t>POBC         50576 31/07/2025    1          416,667.00  232020200903        Diseño e implementación del mod    21.969.686   Adriana De Jesus Arenas Gomez              1 50 72 13 EBAS (Atención   TFPM     33012025251 PCIN    2505013 CN     3301-2025       PAGO CONTRATISTA 31072025 HASTA: 05082025</t>
  </si>
  <si>
    <t xml:space="preserve">    UsuarioISAVELEZ                    Pág. 82 de 113         22-10-2025                                  XENCO S.A.&lt;PCHVIDA&gt;</t>
  </si>
  <si>
    <t>POBC         50577 31/07/2025    1          422,307.00  232020200903        Diseño e implementación del mod    43.162.518   Sandra Elizabeth Lopez Rua                 1 50 72 13 EBAS (Atención   TFPM     33022025251 PCIN    2505014 CN     3302-2025       PAGO CONTRATISTA 31072025 HASTA: 05082025</t>
  </si>
  <si>
    <t>POBC         50578 31/07/2025    1        2,533,839.00  232020200903        Diseño e implementación del mod    43.162.518   Sandra Elizabeth Lopez Rua                 1 50 72 13 EBAS (Atención   TFPM     33022025252 PCIN    2505014 CN     3302-2025       PAGO CONTRATISTA 31072025 HASTA: 05082025</t>
  </si>
  <si>
    <t>POBC         50579 31/07/2025    1          422,307.00  232020200903        Diseño e implementación del mod    43.527.280   Amparo Del Socorro Cataño                  1 50 72 13 EBAS (Atención   TFPM     33032025251 PCIN    2505015 CN     3303-2025       PAGO CONTRATISTA 31072025 HASTA: 05082025</t>
  </si>
  <si>
    <t>POBC         50450 31/07/2025    1        4,750,000.00  232020200903        Diseño e implementación del mod   1.020.442.117 Ana Maria Acevedo  Arias                   1 50 72 13 EBAS (Atención   TFPM     30192025253 PCIN    2504617 CN     3019-2025       PAGO CONTRATISTA 31072025 HASTA: 05082025</t>
  </si>
  <si>
    <t>POBC         50451 31/07/2025    1        4,750,000.00  232020200903        Diseño e implementación del mod   1.020.458.676 Leidy Tatiana Correa David                 1 50 72 13 EBAS (Atención   TFPM     30202025253 PCIN    2504618 CN     3020-2025       PAGO CONTRATISTA 31072025 HASTA: 05082025</t>
  </si>
  <si>
    <t>POBC         50452 31/07/2025    1        2,500,000.00  232020200903        Diseño e implementación del mod   1.020.464.388 Andres Felipe Zuluaica Gallego             1 50 72 13 EBAS (Atención   TFPM     30212025253 PCIN    2504619 CN     3021-2025       PAGO CONTRATISTA 31072025 HASTA: 05082025</t>
  </si>
  <si>
    <t>POBC         50454 31/07/2025    1        2,500,000.00  232020200903        Diseño e implementación del mod   1.020.486.664 Paola Andrea Quiroz Hernandez              1 50 72 13 EBAS (Atención   TFPM     30232025253 PCIN    2504621 CN     3023-2025       PAGO CONTRATISTA 31072025 HASTA: 05082025</t>
  </si>
  <si>
    <t>POBC         50455 31/07/2025    1        4,750,000.00  232020200903        Diseño e implementación del mod   1.020.495.647 Camila Gomez Gonzalez                      1 50 72 13 EBAS (Atención   TFPM     30252025252 PCIN    2504623 CN     3025-2025       PAGO CONTRATISTA 31072025 HASTA: 05082025</t>
  </si>
  <si>
    <t>POBC         50456 31/07/2025    1        2,500,000.00  232020200903        Diseño e implementación del mod   1.022.122.101 Bibiana Maria Bernal Valencia              1 50 72 13 EBAS (Atención   TFPM     30272025253 PCIN    2504625 CN     3027-2025       PAGO CONTRATISTA 31072025 HASTA: 05082025</t>
  </si>
  <si>
    <t>POBC         50457 31/07/2025    1        4,750,000.00  232020200903        Diseño e implementación del mod   1.026.154.907 Juan Pablo Santa Velasquez                 1 50 72 13 EBAS (Atención   TFPM     30282025253 PCIN    2504626 CN     3028-2025       PAGO CONTRATISTA 31072025 HASTA: 05082025</t>
  </si>
  <si>
    <t>POBC         50458 31/07/2025    1        2,500,000.00  232020200903        Diseño e implementación del mod   1.027.801.158 Ana Maria Sanchez Tamayo                   1 50 72 13 EBAS (Atención   TFPM     30292025253 PCIN    2504627 CN     3029-2025       PAGO CONTRATISTA 31072025 HASTA: 05082025</t>
  </si>
  <si>
    <t>POBC         50459 31/07/2025    1        2,500,000.00  232020200903        Diseño e implementación del mod   1.035.227.635 Vannesa Meneses Bastidas                   1 50 72 13 EBAS (Atención   TFPM     30302025253 PCIN    2504628 CN     3030-2025       PAGO CONTRATISTA 31072025 HASTA: 05082025</t>
  </si>
  <si>
    <t>POBC         50463 31/07/2025    1        2,500,000.00  232020200903        Diseño e implementación del mod   1.036.686.771 Yadis Mosquera Murillo                     1 50 72 13 EBAS (Atención   TFPM     30342025253 PCIN    2504632 CN     3034-2025       PAGO CONTRATISTA 31072025 HASTA: 05082025</t>
  </si>
  <si>
    <t>POBC         50460 31/07/2025    1        4,750,000.00  232020200903        Diseño e implementación del mod   1.035.875.440 Valentina Quiceno Merino                   1 50 72 13 EBAS (Atención   TFPM     30312025253 PCIN    2504629 CN     3031-2025       PAGO CONTRATISTA 31072025 HASTA: 05082025</t>
  </si>
  <si>
    <t>POBC         50461 31/07/2025    1        4,750,000.00  232020200903        Diseño e implementación del mod   1.036.669.863 Veronica Osorno Arboleda                   1 50 72 13 EBAS (Atención   TFPM     30322025253 PCIN    2504630 CN     3032-2025       PAGO CONTRATISTA 31072025 HASTA: 05082025</t>
  </si>
  <si>
    <t>POBC         50462 31/07/2025    1        2,500,000.00  232020200903        Diseño e implementación del mod   1.036.682.029 Maria Camila Taborda Rua                   1 50 72 13 EBAS (Atención   TFPM     30332025253 PCIN    2504631 CN     3033-2025       PAGO CONTRATISTA 31072025 HASTA: 05082025</t>
  </si>
  <si>
    <t>POBC         50464 31/07/2025    1        2,500,000.00  232020200903        Diseño e implementación del mod   1.037.588.969 Luz Dayhanna Cuevas Torres                 1 50 72 13 EBAS (Atención   TFPM     30352025253 PCIN    2504633 CN     3035-2025       PAGO CONTRATISTA 31072025 HASTA: 05082025</t>
  </si>
  <si>
    <t>POBC         50465 31/07/2025    1        2,500,000.00  232020200903        Diseño e implementación del mod   1.037.589.165 Katherine  Aristizabal Cañas               1 50 72 13 EBAS (Atención   TFPM     30362025253 PCIN    2504634 CN     3036-2025       PAGO CONTRATISTA 31072025 HASTA: 05082025</t>
  </si>
  <si>
    <t>POBC         50466 31/07/2025    1        2,500,000.00  232020200903        Diseño e implementación del mod   1.038.646.956 Daniela  Jimenez Lopez                     1 50 72 13 EBAS (Atención   TFPM     30382025253 PCIN    2504636 CN     3038-2025       PAGO CONTRATISTA 31072025 HASTA: 05082025</t>
  </si>
  <si>
    <t>POBC         50467 31/07/2025    1        4,750,000.00  232020200903        Diseño e implementación del mod   1.040.030.687 Katherine Rodriguez Cardona                1 50 72 13 EBAS (Atención   TFPM     30392025253 PCIN    2504637 CN     3039-2025       PAGO CONTRATISTA 31072025 HASTA: 05082025</t>
  </si>
  <si>
    <t>POBC         50468 31/07/2025    1        4,750,000.00  232020200903        Diseño e implementación del mod   1.040.184.377 Jackeline Arcila Cataño                    1 50 72 13 EBAS (Atención   TFPM     30402025253 PCIN    2504638 CN     3040-2025       PAGO CONTRATISTA 31072025 HASTA: 05082025</t>
  </si>
  <si>
    <t>POBC         50469 31/07/2025    1        2,500,000.00  232020200903        Diseño e implementación del mod   1.040.492.743 Mayerly  Hinestroza Palacio                1 50 72 13 EBAS (Atención   TFPM     30412025253 PCIN    2504639 CN     3041-2025       PAGO CONTRATISTA 31072025 HASTA: 05082025</t>
  </si>
  <si>
    <t>POBC         50470 31/07/2025    1        2,500,000.00  232020200903        Diseño e implementación del mod   1.040.751.633 Liz Dayana Gaviria Ramirez                 1 50 72 13 EBAS (Atención   TFPM     30422025253 PCIN    2504640 CN     3042-2025       PAGO CONTRATISTA 31072025 HASTA: 05082025</t>
  </si>
  <si>
    <t>POBC         50471 31/07/2025    1        6,000,000.00  232020200903        Diseño e implementación del mod   1.047.401.655 Kelly Johana Sierra Hernandez              1 50 72 13 EBAS (Atención   TFPM     30432025253 PCIN    2504641 CN     3043-2025       PAGO CONTRATISTA 31072025 HASTA: 05082025</t>
  </si>
  <si>
    <t>POBC         50472 31/07/2025    1        4,750,000.00  232020200903        Diseño e implementación del mod   1.070.822.127 Alba Rosa Medina Medina                    1 50 72 13 EBAS (Atención   TFPM     30442025253 PCIN    2504642 CN     3044-2025       PAGO CONTRATISTA 31072025 HASTA: 05082025</t>
  </si>
  <si>
    <t>POBC         50473 31/07/2025    1        2,500,000.00  232020200903        Diseño e implementación del mod   1.077.426.560 Kelly Tatiana Vera Chaverra                1 50 72 13 EBAS (Atención   TFPM     30452025253 PCIN    2504643 CN     3045-2025       PAGO CONTRATISTA 31072025 HASTA: 05082025</t>
  </si>
  <si>
    <t>POBC         50474 31/07/2025    1        2,500,000.00  232020200903        Diseño e implementación del mod   1.085.327.330 Leydi Caterine Martinez Pantoja            1 50 72 13 EBAS (Atención   TFPM     30462025253 PCIN    2504644 CN     3046-2025       PAGO CONTRATISTA 31072025 HASTA: 05082025</t>
  </si>
  <si>
    <t>POBC         50475 31/07/2025    1        2,500,000.00  232020200903        Diseño e implementación del mod   1.120.954.873 Laura Valentina Castañeda Arenas           1 50 72 13 EBAS (Atención   TFPM     30472025253 PCIN    2504645 CN     3047-2025       PAGO CONTRATISTA 31072025 HASTA: 05082025</t>
  </si>
  <si>
    <t>POBC         50476 31/07/2025    1        4,750,000.00  232020200903        Diseño e implementación del mod   1.128.391.542 Bibiana  Marcela  Giraldo  Ramirez         1 50 72 13 EBAS (Atención   TFPM     30482025253 PCIN    2504646 CN     3048-2025       PAGO CONTRATISTA 31072025 HASTA: 05082025</t>
  </si>
  <si>
    <t>POBC         50477 31/07/2025    1        4,750,000.00  232020200903        Diseño e implementación del mod   1.128.435.583 Adriana Marcela Bohorquez Morales          1 50 72 13 EBAS (Atención   TFPM     30492025253 PCIN    2504647 CN     3049-2025       PAGO CONTRATISTA 31072025 HASTA: 05082025</t>
  </si>
  <si>
    <t>POBC         50478 31/07/2025    1        4,750,000.00  232020200903        Diseño e implementación del mod   1.128.465.191 Cristian Daniel Montoya Rodas              1 50 72 13 EBAS (Atención   TFPM     30502025253 PCIN    2504648 CN     3050-2025       PAGO CONTRATISTA 31072025 HASTA: 05082025</t>
  </si>
  <si>
    <t>POBC         50479 31/07/2025    1        2,500,000.00  232020200903        Diseño e implementación del mod   1.128.474.761 Yulieth Alejandra Pineda Martinez          1 50 72 13 EBAS (Atención   TFPM     30522025253 PCIN    2504650 CN     3052-2025       PAGO CONTRATISTA 31072025 HASTA: 05082025</t>
  </si>
  <si>
    <t>POBC         50483 31/07/2025    1        2,500,000.00  232020200903        Diseño e implementación del mod   1.140.422.081 Maria Jose Agudelo Ramirez                 1 50 72 13 EBAS (Atención   TFPM     30562025253 PCIN    2504654 CN     3056-2025       PAGO CONTRATISTA 31072025 HASTA: 05082025</t>
  </si>
  <si>
    <t>POBC         50480 31/07/2025    1        4,750,000.00  232020200903        Diseño e implementación del mod   1.128.477.827 Carla Cristina Alvarez Martinez            1 50 72 13 EBAS (Atención   TFPM     30532025253 PCIN    2504651 CN     3053-2025       PAGO CONTRATISTA 31072025 HASTA: 05082025</t>
  </si>
  <si>
    <t>POBC         50481 31/07/2025    1        2,500,000.00  232020200903        Diseño e implementación del mod   1.128.483.843 Alejandra Cardona Diaz                     1 50 72 13 EBAS (Atención   TFPM     30542025253 PCIN    2504652 CN     3054-2025       PAGO CONTRATISTA 31072025 HASTA: 05082025</t>
  </si>
  <si>
    <t>POBC         50612 31/07/2025    1        1,416,667.00  232020200903        Diseño e implementación del mod   1.020.449.634 Yessica Alejandra Garcia Carvajal          1 50 72 13 EBAS (Atención   TFPM     34282025251 PCIN    2506201 CN     3428-2025       PAGO CONTRATISTA 31072025 HASTA: 05082025</t>
  </si>
  <si>
    <t>POBC         50613 31/07/2025    1        4,250,000.00  232020200903        Diseño e implementación del mod   1.036.641.552 Lina Marcela Machado Murillo               1 50 72 13 EBAS (Atención   TFPM     34292025251 PCIN    2506202 CN     3429-2025       PAGO CONTRATISTA 31072025 HASTA: 05082025</t>
  </si>
  <si>
    <t>POBC         50614 31/07/2025    1        4,250,000.00  232020200903        Diseño e implementación del mod   1.037.672.402 Susana  Villegas Sanchez                   1 50 72 13 EBAS (Atención   TFPM     34302025251 PCIN    2506203 CN     3430-2025       PAGO CONTRATISTA 31072025 HASTA: 05082025</t>
  </si>
  <si>
    <t>POBC         51022 31/07/2025    1       12,105,000.00  232020200901        Fortalecimiento de los servicio    43.737.249   Diana Cecilia Jaramillo Posada              4 70 00   INSTITUCIONAL    TFPM            2343 PCIN    2504148 CN     2739-2025    CAUSACION PAGO FACTURA 2343 DEL CONTRATO 2739-20</t>
  </si>
  <si>
    <t>POBC         51020 31/07/2025    1        7,500,000.00  232020200902        Desarrollo de la organización      52.537.013   Jenny Carolina Diaz Cardenas                4 70 00   INSTITUCIONAL    TFPM              20 PCIN    2505489 CN     3355-2025    CONTRATO 3355-2025 - FACTURA FVE 20 - PRESTACIÓN</t>
  </si>
  <si>
    <t>POBC         51064 31/07/2025    1        2,500,000.00  232020200903        Diseño e implementación del mod   1.020.465.639 Daniela   Becerra  Cordoba                 1 50 72 13 EBAS (Atención   TFPM     30222025253 PCIN    2504620 CN     3022-2025       PAGO CONTRATISTA 31072025 HASTA: 05082025</t>
  </si>
  <si>
    <t>POBC         51211 31/07/2025    1        4,750,000.00  232020200903        Diseño e implementación del mod   1.037.596.296 Carolina   Mejia  Alvarez                  1 50 72 13 EBAS (Atención   TFPM     30372025253 PCIN    2504635 CN     3037-2025       PAGO CONTRATISTA 31072025 HASTA: 05082025</t>
  </si>
  <si>
    <t>POBC         52312 31/07/2025    1        8,400,000.00  2320202005          Servicios de la construcción       71.774.532   John Jairo Osorio Lopera                    4 70 00   INSTITUCIONAL    TFPM     24502025255 PCIN    2503496 CN     2450-2025       PAGO CONTRATISTA 31072025 HASTA: 05082025</t>
  </si>
  <si>
    <t>POBC         52313 31/07/2025    1        8,400,000.00  2320202005          Servicios de la construcción      1.017.203.659 Daniela Cadena Restrepo                     4 70 00   INSTITUCIONAL    TFPM     24512025255 PCIN    2503497 CN     2451-2025       PAGO CONTRATISTA 31072025 HASTA: 05082025</t>
  </si>
  <si>
    <t>POBC         52317 31/07/2025    1        2,780,380.00  232020200901        Fortalecimiento de los servicio    21.698.195   Diana Julieth Quiroz Carvajal               4 70 00   INSTITUCIONAL    TFPM     27402025253 PCIN    2504124 CN     2740-2025       PAGO CONTRATISTA 31072025 HASTA: 05082025</t>
  </si>
  <si>
    <t>POBC         52318 31/07/2025    1        2,780,380.00  232020200901        Fortalecimiento de los servicio   1.017.276.194 Angie Paola Molina Lopez                    4 70 00   INSTITUCIONAL    TFPM     27412025253 PCIN    2504125 CN     2741-2025       PAGO CONTRATISTA 31072025 HASTA: 05082025</t>
  </si>
  <si>
    <t>POBC         52319 31/07/2025    1        2,780,380.00  232020200901        Fortalecimiento de los servicio   1.035.869.362 Stiwar Alberto Arroyabe Aristizabal         4 70 00   INSTITUCIONAL    TFPM     27422025253 PCIN    2504126 CN     2742-2025       PAGO CONTRATISTA 31072025 HASTA: 05082025</t>
  </si>
  <si>
    <t>POBC         52320 31/07/2025    1        2,780,380.00  232020200901        Fortalecimiento de los servicio   1.039.453.509 Luz Adriana Echeverri Vera                  4 70 00   INSTITUCIONAL    TFPM     27432025253 PCIN    2504127 CN     2743-2025       PAGO CONTRATISTA 31072025 HASTA: 05082025</t>
  </si>
  <si>
    <t>POBC         52322 31/07/2025    1       10,000,000.00  232020200901        Fortalecimiento de los servicio    43.593.175   Luz Banessa Velasquez Arango                4 70 00   INSTITUCIONAL    TFPM     28242025253 PCIN    2504319 CN     2824-2025       PAGO CONTRATISTA 31072025 HASTA: 05082025</t>
  </si>
  <si>
    <t>POBC         52323 31/07/2025    1        3,200,000.00  232020200903        Diseño e implementación del mod    32.292.870   Maria Eugenia Julio Montalvo                4 70 00   INSTITUCIONAL    TFPM     31082025252 PCIN    2504537 CN     3108-2025       PAGO CONTRATISTA 31072025 HASTA: 05082025</t>
  </si>
  <si>
    <t>POBC         52324 31/07/2025    1        3,200,000.00  232020200903        Diseño e implementación del mod    43.270.760   Diana Lucia Serna Salazar                   4 70 00   INSTITUCIONAL    TFPM     31092025252 PCIN    2504538 CN     3109-2025       PAGO CONTRATISTA 31072025 HASTA: 05082025</t>
  </si>
  <si>
    <t>POBC         52325 31/07/2025    1        3,200,000.00  232020200903        Diseño e implementación del mod    43.676.560   Beatriz Elena Zapata Vargas                 4 70 00   INSTITUCIONAL    TFPM     31102025252 PCIN    2504539 CN     3110-2025       PAGO CONTRATISTA 31072025 HASTA: 05082025</t>
  </si>
  <si>
    <t>POBC         52326 31/07/2025    1        3,200,000.00  232020200903        Diseño e implementación del mod    71.657.518   Jorge Ivan Zapata Jaramillo                 4 70 00   INSTITUCIONAL    TFPM     31112025252 PCIN    2504540 CN     3111-2025       PAGO CONTRATISTA 31072025 HASTA: 05082025</t>
  </si>
  <si>
    <t xml:space="preserve">    UsuarioISAVELEZ                    Pág. 83 de 113         22-10-2025                                  XENCO S.A.&lt;PCHVIDA&gt;</t>
  </si>
  <si>
    <t>POBC         52327 31/07/2025    1        3,200,000.00  232020200903        Diseño e implementación del mod   1.000.536.987 Manuela Casas Blandon                       4 70 00   INSTITUCIONAL    TFPM     31122025252 PCIN    2504541 CN     3112-2025       PAGO CONTRATISTA 31072025 HASTA: 05082025</t>
  </si>
  <si>
    <t>POBC         52328 31/07/2025    1        3,200,000.00  232020200903        Diseño e implementación del mod   1.000.889.474 Vanesa Alexandra Ramirez Parra              4 70 00   INSTITUCIONAL    TFPM     31132025252 PCIN    2504542 CN     3113-2025       PAGO CONTRATISTA 31072025 HASTA: 05082025</t>
  </si>
  <si>
    <t>POBC         52332 31/07/2025    1        3,200,000.00  232020200903        Diseño e implementación del mod   1.017.206.148 Alexandra Garcia Chavarria                  4 70 00   INSTITUCIONAL    TFPM     31172025252 PCIN    2504546 CN     3117-2025       PAGO CONTRATISTA 31072025 HASTA: 05082025</t>
  </si>
  <si>
    <t>POBC         52329 31/07/2025    1        3,200,000.00  232020200903        Diseño e implementación del mod   1.001.250.743 Maria Camila Zapata Garcia                  4 70 00   INSTITUCIONAL    TFPM     31142025252 PCIN    2504543 CN     3114-2025       PAGO CONTRATISTA 31072025 HASTA: 05082025</t>
  </si>
  <si>
    <t>POBC         52330 31/07/2025    1        3,200,000.00  232020200903        Diseño e implementación del mod   1.001.669.038 Karen Daniela Mazo Zapata                   4 70 00   INSTITUCIONAL    TFPM     31152025252 PCIN    2504544 CN     3115-2025       PAGO CONTRATISTA 31072025 HASTA: 05082025</t>
  </si>
  <si>
    <t>POBC         52331 31/07/2025    1        3,200,000.00  232020200903        Diseño e implementación del mod   1.007.240.135 Carolina  Torres Cadavid                    4 70 00   INSTITUCIONAL    TFPM     31162025252 PCIN    2504545 CN     3116-2025       PAGO CONTRATISTA 31072025 HASTA: 05082025</t>
  </si>
  <si>
    <t>POBC         52333 31/07/2025    1        3,200,000.00  232020200903        Diseño e implementación del mod   1.035.228.898 Mayra Alejandra Rendon Cataño               4 70 00   INSTITUCIONAL    TFPM     31182025252 PCIN    2504547 CN     3118-2025       PAGO CONTRATISTA 31072025 HASTA: 05082025</t>
  </si>
  <si>
    <t>POBC         52334 31/07/2025    1        3,200,000.00  232020200903        Diseño e implementación del mod   1.037.598.330 Dairo Leon Arroyave Molina                  4 70 00   INSTITUCIONAL    TFPM     31192025252 PCIN    2504548 CN     3119-2025       PAGO CONTRATISTA 31072025 HASTA: 05082025</t>
  </si>
  <si>
    <t>POBC         52335 31/07/2025    1        3,200,000.00  232020200903        Diseño e implementación del mod   1.054.565.688 Geraldin Rocio Mora Gomez                   4 70 00   INSTITUCIONAL    TFPM     31202025252 PCIN    2504549 CN     3120-2025       PAGO CONTRATISTA 31072025 HASTA: 05082025</t>
  </si>
  <si>
    <t>POBC         52336 31/07/2025    1        3,200,000.00  232020200903        Diseño e implementación del mod   1.101.449.628 Katerine Zuñiga Solar                       4 70 00   INSTITUCIONAL    TFPM     31212025252 PCIN    2504550 CN     3121-2025       PAGO CONTRATISTA 31072025 HASTA: 05082025</t>
  </si>
  <si>
    <t>POBC         52337 31/07/2025    1        3,200,000.00  232020200903        Diseño e implementación del mod   1.128.470.285 Maria Victoria Mosquera Escobar             4 70 00   INSTITUCIONAL    TFPM     31222025252 PCIN    2504551 CN     3122-2025       PAGO CONTRATISTA 31072025 HASTA: 05082025</t>
  </si>
  <si>
    <t>POBC         52338 31/07/2025    1        3,200,000.00  232020200903        Diseño e implementación del mod   1.216.729.628 Valentina  Cortes Marin                     4 70 00   INSTITUCIONAL    TFPM     31232025252 PCIN    2504552 CN     3123-2025       PAGO CONTRATISTA 31072025 HASTA: 05082025</t>
  </si>
  <si>
    <t>POBC         52343 31/07/2025    1        1,960,000.00  2320202005          Servicios de la construcción      1.152.435.025 Diego Fernando Carrillo Ayala               4 70 00   INSTITUCIONAL    TFPM     32792025251 PCIN    2504979 CN     3279-2025       PAGO CONTRATISTA 31072025 HASTA: 05082025</t>
  </si>
  <si>
    <t>POBC         52344 31/07/2025    1        8,400,000.00  2320202005          Servicios de la construcción      1.152.435.025 Diego Fernando Carrillo Ayala               4 70 00   INSTITUCIONAL    TFPM     32792025252 PCIN    2504979 CN     3279-2025       PAGO CONTRATISTA 31072025 HASTA: 05082025</t>
  </si>
  <si>
    <t>POBC         50516 31/07/2025    1        2,500,000.00  232020200903        Diseño e implementación del mod   1.017.156.310 Leidy Alejandra Eljach Vacca               1 50 72 13 EBAS (Atención   TFPM     30912025253 PCIN    2504709 CN     3091-2025       PAGO CONTRATISTA 31072025 HASTA: 05082025</t>
  </si>
  <si>
    <t>POBC         50517 31/07/2025    1        4,750,000.00  232020200903        Diseño e implementación del mod   1.017.242.780 Santiago  Gomez Gomez                      1 50 72 13 EBAS (Atención   TFPM     30932025253 PCIN    2504711 CN     3093-2025       PAGO CONTRATISTA 31072025 HASTA: 05082025</t>
  </si>
  <si>
    <t>POBC         50518 31/07/2025    1        4,750,000.00  232020200903        Diseño e implementación del mod   1.020.401.495 Yuvis Duran Maturana                       1 50 72 13 EBAS (Atención   TFPM     30942025253 PCIN    2504712 CN     3094-2025       PAGO CONTRATISTA 31072025 HASTA: 05082025</t>
  </si>
  <si>
    <t>POBC         50519 31/07/2025    1        4,750,000.00  232020200903        Diseño e implementación del mod   1.020.487.328 Valentina   Castrillon Cadavid             1 50 72 13 EBAS (Atención   TFPM     30952025253 PCIN    2504713 CN     3095-2025       PAGO CONTRATISTA 31072025 HASTA: 05082025</t>
  </si>
  <si>
    <t>POBC         50523 31/07/2025    1        6,000,000.00  232020200903        Diseño e implementación del mod   1.069.479.448 Maira Alejandra Acosta Sierra              1 50 72 13 EBAS (Atención   TFPM     31012025253 PCIN    2504719 CN     3101-2025       PAGO CONTRATISTA 31072025 HASTA: 05082025</t>
  </si>
  <si>
    <t>POBC         50520 31/07/2025    1        4,750,000.00  232020200903        Diseño e implementación del mod   1.037.639.861 Laura Castaño Martinez                     1 50 72 13 EBAS (Atención   TFPM     30982025253 PCIN    2504716 CN     3098-2025       PAGO CONTRATISTA 31072025 HASTA: 05082025</t>
  </si>
  <si>
    <t>POBC         50521 31/07/2025    1        4,750,000.00  232020200903        Diseño e implementación del mod   1.037.658.508 Daniela  Medina Pelaez                     1 50 72 13 EBAS (Atención   TFPM     30992025253 PCIN    2504717 CN     3099-2025       PAGO CONTRATISTA 31072025 HASTA: 05082025</t>
  </si>
  <si>
    <t>POBC         50522 31/07/2025    1        2,500,000.00  232020200903        Diseño e implementación del mod   1.039.653.500 Yisela Duran Maturana                      1 50 72 13 EBAS (Atención   TFPM     31002025253 PCIN    2504718 CN     3100-2025       PAGO CONTRATISTA 31072025 HASTA: 05082025</t>
  </si>
  <si>
    <t>POBC         50524 31/07/2025    1        6,000,000.00  232020200903        Diseño e implementación del mod   1.077.420.404 Daily Yurani Maturana Blandon              1 50 72 13 EBAS (Atención   TFPM     31022025253 PCIN    2504720 CN     3102-2025       PAGO CONTRATISTA 31072025 HASTA: 05082025</t>
  </si>
  <si>
    <t>POBC         50525 31/07/2025    1        6,000,000.00  232020200903        Diseño e implementación del mod   1.087.991.747  Diana Marcela Rivera  Cano                1 50 72 13 EBAS (Atención   TFPM     31032025253 PCIN    2504721 CN     3103-2025       PAGO CONTRATISTA 31072025 HASTA: 05082025</t>
  </si>
  <si>
    <t>POBC         50526 31/07/2025    1        6,000,000.00  232020200903        Diseño e implementación del mod   1.128.475.827 Daniela Zapata Alzate                      1 50 72 13 EBAS (Atención   TFPM     31042025253 PCIN    2504722 CN     3104-2025       PAGO CONTRATISTA 31072025 HASTA: 05082025</t>
  </si>
  <si>
    <t>POBC         50527 31/07/2025    1        6,000,000.00  232020200903        Diseño e implementación del mod   1.214.723.873 Yulieh Garcia Montoya                      1 50 72 13 EBAS (Atención   TFPM     31052025253 PCIN    2504723 CN     3105-2025       PAGO CONTRATISTA 31072025 HASTA: 05082025</t>
  </si>
  <si>
    <t>POBC         50528 31/07/2025    1        2,500,000.00  232020200903        Diseño e implementación del mod   1.152.196.430 Solangy Andrea Fuentes Goez                1 50 72 13 EBAS (Atención   TFPM     31062025253 PCIN    2504724 CN     3106-2025       PAGO CONTRATISTA 31072025 HASTA: 05082025</t>
  </si>
  <si>
    <t>POBC         50529 31/07/2025    1        7,500,000.00  232020200903        Diseño e implementación del mod    24.651.615   Viviana Andrea Parga Londo O               1 50 72 13 EBAS (Atención   TFPM     31522025252 PCIN    2504798 CN     3152-2025       PAGO CONTRATISTA 31072025 HASTA: 05082025</t>
  </si>
  <si>
    <t>POBC         50530 31/07/2025    1        4,750,000.00  232020200903        Diseño e implementación del mod    32.143.525   Ana Cristina Saleme Gonzalez               1 50 72 13 EBAS (Atención   TFPM     31532025252 PCIN    2504799 CN     3153-2025       PAGO CONTRATISTA 31072025 HASTA: 05082025</t>
  </si>
  <si>
    <t>POBC         50531 31/07/2025    1        6,000,000.00  232020200903        Diseño e implementación del mod    35.545.228   Maria Esperanza Jimenez Asprilla           1 50 72 13 EBAS (Atención   TFPM     31542025252 PCIN    2504800 CN     3154-2025       PAGO CONTRATISTA 31072025 HASTA: 05082025</t>
  </si>
  <si>
    <t>POBC         50532 31/07/2025    1        2,500,000.00  232020200903        Diseño e implementación del mod    35.899.274   Marisol  Mosquera Bermudes                 1 50 72 13 EBAS (Atención   TFPM     31552025252 PCIN    2504801 CN     3155-2025       PAGO CONTRATISTA 31072025 HASTA: 05082025</t>
  </si>
  <si>
    <t>POBC         50533 31/07/2025    1        6,000,000.00  232020200903        Diseño e implementación del mod    43.566.645   Deiby Del Carmen Perez Hernandez           1 50 72 13 EBAS (Atención   TFPM     31572025252 PCIN    2504803 CN     3157-2025       PAGO CONTRATISTA 31072025 HASTA: 05082025</t>
  </si>
  <si>
    <t>POBC         50534 31/07/2025    1        2,500,000.00  232020200903        Diseño e implementación del mod    43.651.091   Maria Lisella Lorenzana Cardenas           1 50 72 13 EBAS (Atención   TFPM     31582025252 PCIN    2504804 CN     3158-2025       PAGO CONTRATISTA 31072025 HASTA: 05082025</t>
  </si>
  <si>
    <t>POBC         50535 31/07/2025    1        2,500,000.00  232020200903        Diseño e implementación del mod    43.815.460   Janeth Alexandra Urrego Calle              1 50 72 13 EBAS (Atención   TFPM     31592025252 PCIN    2504805 CN     3159-2025       PAGO CONTRATISTA 31072025 HASTA: 05082025</t>
  </si>
  <si>
    <t>POBC         50536 31/07/2025    1        2,500,000.00  232020200903        Diseño e implementación del mod    43.915.171   Margarita Maria Palacio Berrio             1 50 72 13 EBAS (Atención   TFPM     31602025252 PCIN    2504806 CN     3160-2025       PAGO CONTRATISTA 31072025 HASTA: 05082025</t>
  </si>
  <si>
    <t>POBC         50537 31/07/2025    1        2,500,000.00  232020200903        Diseño e implementación del mod    43.988.627   Natalia Ocampo Loaiza                      1 50 72 13 EBAS (Atención   TFPM     31612025252 PCIN    2504807 CN     3161-2025       PAGO CONTRATISTA 31072025 HASTA: 05082025</t>
  </si>
  <si>
    <t>POBC         50538 31/07/2025    1        2,500,000.00  232020200903        Diseño e implementación del mod    63.461.809   Paula Marcela Ramirez Cardona              1 50 72 13 EBAS (Atención   TFPM     31622025252 PCIN    2504808 CN     3162-2025       PAGO CONTRATISTA 31072025 HASTA: 05082025</t>
  </si>
  <si>
    <t>POBC         50539 31/07/2025    1        2,500,000.00  232020200903        Diseño e implementación del mod   1.000.088.007 Juliana Mejia Castro                       1 50 72 13 EBAS (Atención   TFPM     31632025252 PCIN    2504809 CN     3163-2025       PAGO CONTRATISTA 31072025 HASTA: 05082025</t>
  </si>
  <si>
    <t>POBC         50543 31/07/2025    1        2,500,000.00  232020200903        Diseño e implementación del mod   1.032.258.946 Liceth Johana Santero Soto                 1 50 72 13 EBAS (Atención   TFPM     31672025252 PCIN    2504813 CN     3167-2025       PAGO CONTRATISTA 31072025 HASTA: 05082025</t>
  </si>
  <si>
    <t>POBC         50540 31/07/2025    1        2,500,000.00  232020200903        Diseño e implementación del mod   1.001.605.511 Karen Restrepo Restrepo                    1 50 72 13 EBAS (Atención   TFPM     31642025252 PCIN    2504810 CN     3164-2025       PAGO CONTRATISTA 31072025 HASTA: 05082025</t>
  </si>
  <si>
    <t>POBC         50541 31/07/2025    1        2,500,000.00  232020200903        Diseño e implementación del mod   1.020.418.824 Luz Estela Agudelo Zuluaga                 1 50 72 13 EBAS (Atención   TFPM     31652025252 PCIN    2504811 CN     3165-2025       PAGO CONTRATISTA 31072025 HASTA: 05082025</t>
  </si>
  <si>
    <t>POBC         50542 31/07/2025    1        2,500,000.00  232020200903        Diseño e implementación del mod   1.028.031.749 Cely Mariam Hurtado Perea                  1 50 72 13 EBAS (Atención   TFPM     31662025252 PCIN    2504812 CN     3166-2025       PAGO CONTRATISTA 31072025 HASTA: 05082025</t>
  </si>
  <si>
    <t>POBC         50544 31/07/2025    1        6,000,000.00  232020200903        Diseño e implementación del mod   1.032.472.482 Hillary Oderay Reales Quejada              1 50 72 13 EBAS (Atención   TFPM     31682025252 PCIN    2504814 CN     3168-2025       PAGO CONTRATISTA 31072025 HASTA: 05082025</t>
  </si>
  <si>
    <t>POBC         50545 31/07/2025    1        2,500,000.00  232020200903        Diseño e implementación del mod   1.035.861.181 Sindy Tatiana Rodriguez  Urbano            1 50 72 13 EBAS (Atención   TFPM     31692025252 PCIN    2504816 CN     3169-2025       PAGO CONTRATISTA 31072025 HASTA: 05082025</t>
  </si>
  <si>
    <t>POBC         50546 31/07/2025    1        6,000,000.00  232020200903        Diseño e implementación del mod   1.036.645.814 Melissa Metrio Jimenez                     1 50 72 13 EBAS (Atención   TFPM     31702025252 PCIN    2504817 CN     3170-2025       PAGO CONTRATISTA 31072025 HASTA: 05082025</t>
  </si>
  <si>
    <t>POBC         50547 31/07/2025    1        7,500,000.00  232020200903        Diseño e implementación del mod   1.037.620.744 Carmenza Yadira Bechara Arroyo             1 50 72 13 EBAS (Atención   TFPM     31712025252 PCIN    2504818 CN     3171-2025       PAGO CONTRATISTA 31072025 HASTA: 05082025</t>
  </si>
  <si>
    <t>PPPA        374902 31/07/2025    1        1,978,398.00  232020200901        Fortalecimiento de los servicio    900.608.729  Uroservice Sas                              4 70 00   INSTITUCIONAL    TFCC             975 PCIN    2500735 CN     001-2025                         Fras 975</t>
  </si>
  <si>
    <t>PPPA        374902 31/07/2025    2      133,737,050.00  232020200901        Fortalecimiento de los servicio    900.608.729  Uroservice Sas                              4 70 00   INSTITUCIONAL    TFCC             975 PCIN    2503973 CN     001-2025                         Fras 975</t>
  </si>
  <si>
    <t>PPPA        374903 31/07/2025    1       33,320,344.00  232020200901        Fortalecimiento de los servicio    900.463.012  Sindicato Nacional De Traumatologia Y Orto  4 70 00   INSTITUCIONAL    TFCC            1518 PCIN    2503978 CN     2669-2025                  Fras 1518 1521 1533</t>
  </si>
  <si>
    <t>PPPA        374903 31/07/2025    2       13,694,304.00  232020200901        Fortalecimiento de los servicio    900.463.012  Sindicato Nacional De Traumatologia Y Orto  4 70 00   INSTITUCIONAL    TFCC            1521 PCIN    2503978 CN     2669-2025                  Fras 1518 1521 1533</t>
  </si>
  <si>
    <t>PPPA        374903 31/07/2025    3       57,152,915.00  232020200901        Fortalecimiento de los servicio    900.463.012  Sindicato Nacional De Traumatologia Y Orto  4 70 00   INSTITUCIONAL    TFCC            1533 PCIN    2503978 CN     2669-2025                  Fras 1518 1521 1533</t>
  </si>
  <si>
    <t>POBC         52353 31/07/2025    1        5,548,095.00  232020200903        Diseño e implementación del mod    32.296.887   Claudia Patricia Velez Vanegas              4 70 00   INSTITUCIONAL    TFPM     32902025251 PCIN    2504992 CN     3290-2025       PAGO CONTRATISTA 31072025 HASTA: 05082025</t>
  </si>
  <si>
    <t>POBC         52354 31/07/2025    1        6,391,680.00  232020200903        Diseño e implementación del mod   1.000.413.376 Paulina Galvis Cardona                      4 70 00   INSTITUCIONAL    TFPM     32912025251 PCIN    2504993 CN     3291-2025       PAGO CONTRATISTA 31072025 HASTA: 05082025</t>
  </si>
  <si>
    <t xml:space="preserve">    UsuarioISAVELEZ                    Pág. 84 de 113         22-10-2025                                  XENCO S.A.&lt;PCHVIDA&gt;</t>
  </si>
  <si>
    <t>POBC         52355 31/07/2025    1        3,014,976.00  232020200903        Diseño e implementación del mod    52.931.093   Carolina Mesa Duarte                        4 70 00   INSTITUCIONAL    TFPM     32922025251 PCIN    2504994 CN     3292-2025       PAGO CONTRATISTA 31072025 HASTA: 05082025</t>
  </si>
  <si>
    <t>POBC         52356 31/07/2025    1        5,283,900.00  232020200903        Diseño e implementación del mod    71.761.300   Juan Carlos Vergara Cogollo                 4 70 00   INSTITUCIONAL    TFPM     32932025251 PCIN    2504995 CN     3293-2025       PAGO CONTRATISTA 31072025 HASTA: 05082025</t>
  </si>
  <si>
    <t>POBC         52357 31/07/2025    1        3,200,000.00  232020200903        Diseño e implementación del mod    29.689.069   Andrea  Yurani  Henao  Lopez                4 70 00   INSTITUCIONAL    TFPM     32942025251 PCIN    2504996 CN     3294-2025       PAGO CONTRATISTA 31072025 HASTA: 05082025</t>
  </si>
  <si>
    <t>POBC         52358 31/07/2025    1        3,200,000.00  232020200903        Diseño e implementación del mod   1.065.598.276 Elber Jose Lopez Gonzalez                   4 70 00   INSTITUCIONAL    TFPM     32952025251 PCIN    2504997 CN     3295-2025       PAGO CONTRATISTA 31072025 HASTA: 05082025</t>
  </si>
  <si>
    <t>POBC         52359 31/07/2025    1        3,200,000.00  232020200903        Diseño e implementación del mod   1.066.268.587 Nadys Esther Zabaleta Duran                 4 70 00   INSTITUCIONAL    TFPM     32962025251 PCIN    2504998 CN     3296-2025       PAGO CONTRATISTA 31072025 HASTA: 05082025</t>
  </si>
  <si>
    <t>POBC         52364 31/07/2025    1        8,400,000.00  232020200902        Desarrollo de la organización      10.027.940   Jose Andres Ortiz Hoyos                     4 70 00   INSTITUCIONAL    TFPM     33542025251 PCIN    2505488 CN     3354-2025       PAGO CONTRATISTA 31072025 HASTA: 05082025</t>
  </si>
  <si>
    <t>POBC         52365 31/07/2025    1       12,000,000.00  232020200902        Desarrollo de la organización     1.017.130.147 Victor Alfonso Restrepo Alvarez             4 70 00   INSTITUCIONAL    TFPM     33562025251 PCIN    2505490 CN     3356-2025       PAGO CONTRATISTA 31072025 HASTA: 05082025</t>
  </si>
  <si>
    <t>POBC         52366 31/07/2025    1        4,253,333.00  232020200903        Diseño e implementación del mod    43.495.368   Ana Cecilia Yepes Mejia                     4 70 00   INSTITUCIONAL    TFPM     33672025251 PCIN    2505518 CN     3367-2025       PAGO CONTRATISTA 31072025 HASTA: 05082025</t>
  </si>
  <si>
    <t>POBC         52367 31/07/2025    1        1,600,000.00  232020200903        Diseño e implementación del mod   1.037.626.066 Alejandra Velazco Durango                   4 70 00   INSTITUCIONAL    TFPM     34362025251 PCIN    2506216 CN     3436-2025       PAGO CONTRATISTA 31072025 HASTA: 05082025</t>
  </si>
  <si>
    <t>POBL         51012 31/07/2025    1          280,291.00  232020200903        Diseño e implementación del mod    800.093.761  Empresa Transportadora De Taxis Individual 1 50 72 13 EBAS (Atención   TFCC           36712 PCIN    2505007 CN     3299-2025    PRESTACION DE SERVICIOS DE TRANSPORTE EN TAXI PA</t>
  </si>
  <si>
    <t>POBL         51019 31/07/2025    1       30,934,219.00  2320202005          Servicios de la construcción       811.033.318  Soluciones Integrales De Ingenieria Sa      4 70 00   INSTITUCIONAL    TFCC             415 PCIN    2504118 CN     2737-2025    INTERVENTORIA TECNICA, ADMINISTRATIVA Y FINANCIE</t>
  </si>
  <si>
    <t>POBL         51031 31/07/2025    1        1,564,735.00  232020200903        Diseño e implementación del mod    800.153.993  Comunicacion Celular  S A Comcel  S A       4 70 00   INSTITUCIONAL    TFCP      5954870511 PCIN    2502030                     CODIGO INTERNO 822465095. SERVICIO DE LAS LINEAS</t>
  </si>
  <si>
    <t>POBL         51062 31/07/2025    1        6,157,040.00  232020200901        Fortalecimiento de los servicio    900.485.366  Grupo Especialistas En Radiologia E Imagen  4 70 00   INSTITUCIONAL    TFCC             203 PCIN    2504437 CN     2907-2025    PRESTACION DE SERVICIOS DE SALUD RELACIONADOS CO</t>
  </si>
  <si>
    <t>POBL         52379 31/07/2025    1      116,798,976.00  232020200901        Fortalecimiento de los servicio    900.444.742  Sindicato Antioqueño De Anestesiologia Ane  4 70 00   INSTITUCIONAL    TFCC            6614 PCIN    2504427 CN     2488-2025    PRESTACION DE SERVICIOS DE ANESTESIOLOGIA EN LA</t>
  </si>
  <si>
    <t>POBL         52380 31/07/2025    1       54,315,000.00  232020200901        Fortalecimiento de los servicio    900.444.742  Sindicato Antioqueño De Anestesiologia Ane  4 70 00   INSTITUCIONAL    TFCC            6616 PCIN    2504427 CN     2488-2025    RESTACION DE SERVICIOS DE ANESTESIOLOGIA EN LA U</t>
  </si>
  <si>
    <t>POBL         52383 31/07/2025    1        1,276,424.00  232020200901        Fortalecimiento de los servicio    900.445.502  Cirujanos De Colombia Sindicato De Gremio   4 70 00   INSTITUCIONAL    TFCC            1128 PCIN    2501917 CN     1172-2025    PRESTACION DE SERVICIOS PROFESIONALES ESPECIALIZ</t>
  </si>
  <si>
    <t>POBL         52383 31/07/2025    2       55,146,635.00  232020200901        Fortalecimiento de los servicio    900.445.502  Cirujanos De Colombia Sindicato De Gremio   4 70 00   INSTITUCIONAL    TFCC            1128 PCIN    2504434 CN     1172-2025    PRESTACION DE SERVICIOS PROFESIONALES ESPECIALIZ</t>
  </si>
  <si>
    <t>POBL         52397 31/07/2025    1       84,647,748.00  232020200901        Fortalecimiento de los servicio    900.445.089  Thaus Talento Humano En Salud Sindicato De  4 70 00   INSTITUCIONAL    TFCC            2673 PCIN    2504445 CN     2473-2025    PRESTACION DE SERVICIOS PROFESIONALES  ESPECIALI</t>
  </si>
  <si>
    <t>POBL         52393 31/07/2025    1      126,354,909.00  232020200901        Fortalecimiento de los servicio    900.450.493  Fedsalud Federacion Gremial De Trabajadore  4 70 00   INSTITUCIONAL    TFCC            4581 PCIN    2504680 CN     2476-2025    PRESTACION DE SERVICIOS  AUXILIAR EN SERVICIOS F</t>
  </si>
  <si>
    <t>POBL         52400 31/07/2025    1        1,730,181.00  232020200901        Fortalecimiento de los servicio    900.450.676  Sogos Sindicato Nacional De Ginecologia Y   4 70 00   INSTITUCIONAL    TFCC             529 PCIN    2502321 CN     1475-2025    CONTRATO 1475-2025- PRESTACION DE SERVICIOS DE S</t>
  </si>
  <si>
    <t>POBL         52400 31/07/2025    2      229,889,393.00  232020200901        Fortalecimiento de los servicio    900.450.676  Sogos Sindicato Nacional De Ginecologia Y   4 70 00   INSTITUCIONAL    TFCC             529 PCIN    2504516 CN     1475-2025    CONTRATO 1475-2025- PRESTACION DE SERVICIOS DE S</t>
  </si>
  <si>
    <t>POBL         52401 31/07/2025    1      310,393,046.00  232020200901        Fortalecimiento de los servicio    900.608.729  Uroservice Sas                              4 70 00   INSTITUCIONAL    TFCC            1003 PCIN    2504435 CN     001-2025     PRESTACION DE SERVICIOS ESPECIALIZADOS EN EL PRO</t>
  </si>
  <si>
    <t>POBL         52442 31/07/2025    1       14,814,200.00  232020200901        Fortalecimiento de los servicio    900.786.433  Apoyo Diagnostico De Colombia Sas           4 70 00   INSTITUCIONAL    TFCC            1635 PCIN    2501920 CN     1173-2025    PRESTACION DE SERVICIOS PROFESIONALES ESPECIALIZ</t>
  </si>
  <si>
    <t>POBL         52442 31/07/2025    2       18,277,000.00  232020200901        Fortalecimiento de los servicio    900.786.433  Apoyo Diagnostico De Colombia Sas           4 70 00   INSTITUCIONAL    TFCC            1635 PCIN    2504443 CN     1173-2025    PRESTACION DE SERVICIOS PROFESIONALES ESPECIALIZ</t>
  </si>
  <si>
    <t>POBL         52444 31/07/2025    1       41,240,804.00  232020200901        Fortalecimiento de los servicio    890.981.689  Aida Asociacion De Instrumentadores De Ant  4 70 00   INSTITUCIONAL    TFCC             742 PCIN    2504459 CN     2916-2025    PRESTACION DE SERVICIOS DE INSTRUMENTACION QUIRU</t>
  </si>
  <si>
    <t>POBC         50583 31/07/2025    1        1,000,000.00  232020200903        Diseño e implementación del mod    43.989.186   Laura Milena Arbelaez Puerta               1 50 72 13 EBAS (Atención   TFPM     33052025251 PCIN    2505017 CN     3305-2025       PAGO CONTRATISTA 31072025 HASTA: 05082025</t>
  </si>
  <si>
    <t>POBC         50580 31/07/2025    1        2,533,839.00  232020200903        Diseño e implementación del mod    43.527.280   Amparo Del Socorro Cataño                  1 50 72 13 EBAS (Atención   TFPM     33032025252 PCIN    2505015 CN     3303-2025       PAGO CONTRATISTA 31072025 HASTA: 05082025</t>
  </si>
  <si>
    <t>POBC         50581 31/07/2025    1        6,000,000.00  232020200903        Diseño e implementación del mod    43.694.835   Angela Yaneth Herrera Galeano              1 50 72 13 EBAS (Atención   TFPM     33042025252 PCIN    2505016 CN     3304-2025       PAGO CONTRATISTA 31072025 HASTA: 05082025</t>
  </si>
  <si>
    <t>POBC         50582 31/07/2025    1        1,000,000.00  232020200903        Diseño e implementación del mod    43.694.835   Angela Yaneth Herrera Galeano              1 50 72 13 EBAS (Atención   TFPM     33042025251 PCIN    2505016 CN     3304-2025       PAGO CONTRATISTA 31072025 HASTA: 05082025</t>
  </si>
  <si>
    <t>POBC         50584 31/07/2025    1        6,000,000.00  232020200903        Diseño e implementación del mod    43.989.186   Laura Milena Arbelaez Puerta               1 50 72 13 EBAS (Atención   TFPM     33052025252 PCIN    2505017 CN     3305-2025       PAGO CONTRATISTA 31072025 HASTA: 05082025</t>
  </si>
  <si>
    <t>POBC         50585 31/07/2025    1          416,667.00  232020200903        Diseño e implementación del mod    71.317.389   Francisco Javier Moncada Aldana            1 50 72 13 EBAS (Atención   TFPM     33062025251 PCIN    2505018 CN     3306-2025       PAGO CONTRATISTA 31072025 HASTA: 05082025</t>
  </si>
  <si>
    <t>POBC         50586 31/07/2025    1        2,500,000.00  232020200903        Diseño e implementación del mod    71.317.389   Francisco Javier Moncada Aldana            1 50 72 13 EBAS (Atención   TFPM     33062025252 PCIN    2505018 CN     3306-2025       PAGO CONTRATISTA 31072025 HASTA: 05082025</t>
  </si>
  <si>
    <t>POBC         50587 31/07/2025    1        2,533,839.00  232020200903        Diseño e implementación del mod   1.017.256.751 Mateo Muñoz Rios                           1 50 72 13 EBAS (Atención   TFPM     33072025252 PCIN    2505019 CN     3307-2025       PAGO CONTRATISTA 31072025 HASTA: 05082025</t>
  </si>
  <si>
    <t>POBC         50588 31/07/2025    1          422,307.00  232020200903        Diseño e implementación del mod   1.017.256.751 Mateo Muñoz Rios                           1 50 72 13 EBAS (Atención   TFPM     33072025251 PCIN    2505019 CN     3307-2025       PAGO CONTRATISTA 31072025 HASTA: 05082025</t>
  </si>
  <si>
    <t>POBC         50589 31/07/2025    1          422,307.00  232020200903        Diseño e implementación del mod   1.026.265.330 Edilson Yurley Bonilla Valencia            1 50 72 13 EBAS (Atención   TFPM     33082025251 PCIN    2505020 CN     3308-2025       PAGO CONTRATISTA 31072025 HASTA: 05082025</t>
  </si>
  <si>
    <t>POBC         50590 31/07/2025    1        2,533,839.00  232020200903        Diseño e implementación del mod   1.026.265.330 Edilson Yurley Bonilla Valencia            1 50 72 13 EBAS (Atención   TFPM     33082025252 PCIN    2505020 CN     3308-2025       PAGO CONTRATISTA 31072025 HASTA: 05082025</t>
  </si>
  <si>
    <t>POBC         50591 31/07/2025    1        2,533,839.00  232020200903        Diseño e implementación del mod   1.028.121.269 Nancy Johana Ramirez Parra                 1 50 72 13 EBAS (Atención   TFPM     33092025252 PCIN    2505021 CN     3309-2025       PAGO CONTRATISTA 31072025 HASTA: 05082025</t>
  </si>
  <si>
    <t>POBC         50592 31/07/2025    1          422,307.00  232020200903        Diseño e implementación del mod   1.028.121.269 Nancy Johana Ramirez Parra                 1 50 72 13 EBAS (Atención   TFPM     33092025251 PCIN    2505021 CN     3309-2025       PAGO CONTRATISTA 31072025 HASTA: 05082025</t>
  </si>
  <si>
    <t>POBC         50593 31/07/2025    1        2,500,000.00  232020200903        Diseño e implementación del mod   1.035.427.467 Jenifer Yulieth Ortega Bedoya              1 50 72 13 EBAS (Atención   TFPM     33102025252 PCIN    2505022 CN     3310-2025       PAGO CONTRATISTA 31072025 HASTA: 05082025</t>
  </si>
  <si>
    <t>POBC         50594 31/07/2025    1          416,667.00  232020200903        Diseño e implementación del mod   1.035.427.467 Jenifer Yulieth Ortega Bedoya              1 50 72 13 EBAS (Atención   TFPM     33102025251 PCIN    2505022 CN     3310-2025       PAGO CONTRATISTA 31072025 HASTA: 05082025</t>
  </si>
  <si>
    <t>POBC         50595 31/07/2025    1          422,307.00  232020200903        Diseño e implementación del mod   1.036.664.494 Daniela Maria Gonzalez Ramirez             1 50 72 13 EBAS (Atención   TFPM     33112025251 PCIN    2505023 CN     3311-2025       PAGO CONTRATISTA 31072025 HASTA: 05082025</t>
  </si>
  <si>
    <t>POBC         50596 31/07/2025    1        2,533,839.00  232020200903        Diseño e implementación del mod   1.036.664.494 Daniela Maria Gonzalez Ramirez             1 50 72 13 EBAS (Atención   TFPM     33112025252 PCIN    2505023 CN     3311-2025       PAGO CONTRATISTA 31072025 HASTA: 05082025</t>
  </si>
  <si>
    <t>POBC         50597 31/07/2025    1          416,667.00  232020200903        Diseño e implementación del mod   1.039.453.297 Shirley Lorena Sierra Londoño              1 50 72 13 EBAS (Atención   TFPM     33122025251 PCIN    2505024 CN     3312-2025       PAGO CONTRATISTA 31072025 HASTA: 05082025</t>
  </si>
  <si>
    <t>POBC         50598 31/07/2025    1          833,333.00  232020200903        Diseño e implementación del mod   1.039.453.297 Shirley Lorena Sierra Londoño              1 50 72 13 EBAS (Atención   TFPM     33122025252 PCIN    2505024 CN     3312-2025       PAGO CONTRATISTA 31072025 HASTA: 05082025</t>
  </si>
  <si>
    <t>POBC         50599 31/07/2025    1        2,533,839.00  232020200903        Diseño e implementación del mod   1.082.834.866 Luis Daniel Ferreira Polo                  1 50 72 13 EBAS (Atención   TFPM     33132025252 PCIN    2505025 CN     3313-2025       PAGO CONTRATISTA 31072025 HASTA: 05082025</t>
  </si>
  <si>
    <t>POBC         50603 31/07/2025    1        7,500,000.00  232020200903        Diseño e implementación del mod   1.193.236.321 Erick Johan Cordoba Torres                 1 50 72 13 EBAS (Atención   TFPM     33152025252 PCIN    2505027 CN     3315-2025       PAGO CONTRATISTA 31072025 HASTA: 05082025</t>
  </si>
  <si>
    <t>POBC         50600 31/07/2025    1          422,307.00  232020200903        Diseño e implementación del mod   1.082.834.866 Luis Daniel Ferreira Polo                  1 50 72 13 EBAS (Atención   TFPM     33132025251 PCIN    2505025 CN     3313-2025       PAGO CONTRATISTA 31072025 HASTA: 05082025</t>
  </si>
  <si>
    <t>POBC         50601 31/07/2025    1          416,667.00  232020200903        Diseño e implementación del mod   1.148.206.529 Natalia Andrea Garces Garcia               1 50 72 13 EBAS (Atención   TFPM     33142025251 PCIN    2505026 CN     3314-2025       PAGO CONTRATISTA 31072025 HASTA: 05082025</t>
  </si>
  <si>
    <t>POBC         50602 31/07/2025    1        2,500,000.00  232020200903        Diseño e implementación del mod   1.148.206.529 Natalia Andrea Garces Garcia               1 50 72 13 EBAS (Atención   TFPM     33142025252 PCIN    2505026 CN     3314-2025       PAGO CONTRATISTA 31072025 HASTA: 05082025</t>
  </si>
  <si>
    <t>POBC         50604 31/07/2025    1        1,250,000.00  232020200903        Diseño e implementación del mod   1.193.236.321 Erick Johan Cordoba Torres                 1 50 72 13 EBAS (Atención   TFPM     33152025251 PCIN    2505027 CN     3315-2025       PAGO CONTRATISTA 31072025 HASTA: 05082025</t>
  </si>
  <si>
    <t>POBC         50605 31/07/2025    1        1,435,842.00  232020200903        Diseño e implementación del mod    43.500.182   Maria Elena Benitez Guerra                 1 50 72 13 EBAS (Atención   TFPM     34212025251 PCIN    2506194 CN     3421-2025       PAGO CONTRATISTA 31072025 HASTA: 05082025</t>
  </si>
  <si>
    <t>POBC         50606 31/07/2025    1        1,416,667.00  232020200903        Diseño e implementación del mod    43.638.363   Soraya Sofia Montero  Martinez             1 50 72 13 EBAS (Atención   TFPM     34222025251 PCIN    2506195 CN     3422-2025       PAGO CONTRATISTA 31072025 HASTA: 05082025</t>
  </si>
  <si>
    <t>POBC         50607 31/07/2025    1        1,416,667.00  232020200903        Diseño e implementación del mod    43.759.714   Marisol Alvarez Lujan                      1 50 72 13 EBAS (Atención   TFPM     34232025251 PCIN    2506196 CN     3423-2025       PAGO CONTRATISTA 31072025 HASTA: 05082025</t>
  </si>
  <si>
    <t xml:space="preserve">    UsuarioISAVELEZ                    Pág. 85 de 113         22-10-2025                                  XENCO S.A.&lt;PCHVIDA&gt;</t>
  </si>
  <si>
    <t>POBC         50608 31/07/2025    1        1,416,667.00  232020200903        Diseño e implementación del mod    43.916.930   Liliana Isabel Sanchez Gomez               1 50 72 13 EBAS (Atención   TFPM     34242025251 PCIN    2506197 CN     3424-2025       PAGO CONTRATISTA 31072025 HASTA: 05082025</t>
  </si>
  <si>
    <t>POBC         50609 31/07/2025    1        1,416,667.00  232020200903        Diseño e implementación del mod    43.986.203   Shirley Esmith Sandoval Yara               1 50 72 13 EBAS (Atención   TFPM     34252025251 PCIN    2506198 CN     3425-2025       PAGO CONTRATISTA 31072025 HASTA: 05082025</t>
  </si>
  <si>
    <t>POBC         50610 31/07/2025    1        1,435,842.00  232020200903        Diseño e implementación del mod    44.002.443   Sandra Liliana Yepes Garcia                1 50 72 13 EBAS (Atención   TFPM     34262025251 PCIN    2506199 CN     3426-2025       PAGO CONTRATISTA 31072025 HASTA: 05082025</t>
  </si>
  <si>
    <t>POBC         50611 31/07/2025    1        2,691,667.00  232020200903        Diseño e implementación del mod   1.001.366.931 Manuela  Yepes Gonzalez                    1 50 72 13 EBAS (Atención   TFPM     34272025251 PCIN    2506200 CN     3427-2025       PAGO CONTRATISTA 31072025 HASTA: 05082025</t>
  </si>
  <si>
    <t>PPNO        375451 01/08/2025    1        2,500,000.00  232020200903        Diseño e implementación del mod   1.000.902.815 Mariana Diaz Aguirre                       1 50 72 13 EBAS (Atención   TFPM     30032025253 PCIN    2504601 CN     3003-2025    Cancela Fra 30032025253 CAUSACION PAGO 3 DEL CON</t>
  </si>
  <si>
    <t>PPNO        375452 01/08/2025    1        2,500,000.00  232020200903        Diseño e implementación del mod    43.819.703   Luz Adriana Diaz Foronda                   1 50 72 13 EBAS (Atención   TFPM     29912025253 PCIN    2504589 CN     2991-2025    Cancela Fra 29912025253 CAUSACION PAGO 3 DEL CON</t>
  </si>
  <si>
    <t>PPNO        375456 01/08/2025    1        4,750,000.00  232020200903        Diseño e implementación del mod   1.020.401.495 Yuvis Duran Maturana                       1 50 72 13 EBAS (Atención   TFPM     30942025253 PCIN    2504712 CN     3094-2025    Cancela Fra 30942025253 CAUSACION PAGO 3 DEL CON</t>
  </si>
  <si>
    <t>PPNO        375453 01/08/2025    1        7,500,000.00  232020200903        Diseño e implementación del mod    52.773.684   Sandra Marcela Dimas Ramirez               1 50 72 13 EBAS (Atención   TFPM     32002025252 PCIN    2504858 CN     3200-2025    Cancela Fra 32002025252 CAUSACION PAGO 2 DEL CON</t>
  </si>
  <si>
    <t>PPNO        375454 01/08/2025    1        2,500,000.00  232020200903        Diseño e implementación del mod   1.001.619.274 Kedy Yuranny Domico Domico                 1 50 72 13 EBAS (Atención   TFPM     30062025253 PCIN    2504604 CN     3006-2025    Cancela Fra 30062025253 CAUSACION PAGO 3 DEL CON</t>
  </si>
  <si>
    <t>PPNO        375455 01/08/2025    1        2,500,000.00  232020200903        Diseño e implementación del mod   1.039.653.500 Yisela Duran Maturana                      1 50 72 13 EBAS (Atención   TFPM     31002025253 PCIN    2504718 CN     3100-2025    Cancela Fra 31002025253 CAUSACION PAGO 3 DEL CON</t>
  </si>
  <si>
    <t>PPNO        375457 01/08/2025    1        7,500,000.00  232020200903        Diseño e implementación del mod   1.152.216.353 Maria Elizabeth Duran Zuluaga              1 50 72 13 EBAS (Atención   TFPM     31862025252 PCIN    2504833 CN     3186-2025    Cancela Fra 31862025252 CAUSACION PAGO 2 DEL CON</t>
  </si>
  <si>
    <t>PPNO        375458 01/08/2025    1        2,172,550.00  232020200903        Diseño e implementación del mod   1.017.156.310 Leidy Alejandra Eljach Vacca               1 50 72 13 EBAS (Atención   TFPM     30912025253 PCIN    2504709 CN     3091-2025    Cancela Fra 30912025253 CANCELACION PAGO 3 DEL C</t>
  </si>
  <si>
    <t>PPNO        375459 01/08/2025    1        2,533,839.00  232020200903        Diseño e implementación del mod    31.422.956   Gloria Patricia Escobar Rincon             1 50 72 13 EBAS (Atención   TFPM     29202025253 PCIN    2504482 CN     2920-2025    Cancela Fra 29202025253 CAUSACION PAGO 3 DEL CON</t>
  </si>
  <si>
    <t>PPNO        375460 01/08/2025    1        2,500,000.00  232020200903        Diseño e implementación del mod    23.029.786   Minia Patricia Escudero Fernandez          1 50 72 13 EBAS (Atención   TFPM     30812025253 PCIN    2504699 CN     3081-2025    Cancela Fra 30812025253 CAUSACION PAGO 3 DEL CON</t>
  </si>
  <si>
    <t>PPNO        375461 01/08/2025    1        6,000,000.00  232020200903        Diseño e implementación del mod   1.000.413.639 Carolina  Estrada Gonzalez                 1 50 72 13 EBAS (Atención   TFPM     30872025253 PCIN    2504705 CN     3087-2025    Cancela Fra 30872025253 CAUSACION PAGO 3 DEL CON</t>
  </si>
  <si>
    <t>PPNO        375462 01/08/2025    1          422,307.00  232020200903        Diseño e implementación del mod   1.082.834.866 Luis Daniel Ferreira Polo                  1 50 72 13 EBAS (Atención   TFPM     33132025251 PCIN    2505025 CN     3313-2025    Cancela Fra 33132025252 CAUSACION PAGO 2 DEL CON</t>
  </si>
  <si>
    <t>PPNO        375465 01/08/2025    1        2,500,000.00  232020200903        Diseño e implementación del mod    43.553.255   Adriana Maria Franco Suarez                1 50 72 13 EBAS (Atención   TFPM     30832025253 PCIN    2504701 CN     3083-2025    Cancela Fra 30832025253 CAUSACION PAGO 3 DEL CON</t>
  </si>
  <si>
    <t>PPNO        375462 01/08/2025    2        2,533,839.00  232020200903        Diseño e implementación del mod   1.082.834.866 Luis Daniel Ferreira Polo                  1 50 72 13 EBAS (Atención   TFPM     33132025252 PCIN    2505025 CN     3313-2025    Cancela Fra 33132025252 CAUSACION PAGO 2 DEL CON</t>
  </si>
  <si>
    <t>PPNO        375463 01/08/2025    1        4,750,000.00  232020200903        Diseño e implementación del mod    22.956.810   Alejandra Florez Mora                      1 50 72 13 EBAS (Atención   TFPM     29362025253 PCIN    2504498 CN     2936-2025    Cancela Fra 29362025253 CAUSACION PAGO 3 DEL CON</t>
  </si>
  <si>
    <t>PPNO        375464 01/08/2025    1        7,500,000.00  232020200903        Diseño e implementación del mod   1.143.141.197 Manuel Clemente Forero Ortega              1 50 72 13 EBAS (Atención   TFPM     31832025252 PCIN    2504830 CN     3183-2025    Cancela Fra 31832025252 CAUSACION PAGO 2 DEL CON</t>
  </si>
  <si>
    <t>PPNO        375466 01/08/2025    1        2,500,000.00  232020200903        Diseño e implementación del mod   1.152.196.430 Solangy Andrea Fuentes Goez                1 50 72 13 EBAS (Atención   TFPM     31062025253 PCIN    2504724 CN     3106-2025    Cancela Fra 31062025253 CAUSACION PAGO 3 DEL CON</t>
  </si>
  <si>
    <t>PPNO        375467 01/08/2025    1        4,750,000.00  232020200903        Diseño e implementación del mod    42.692.876   Ana Maria Gallego Grisales                 1 50 72 13 EBAS (Atención   TFPM     29712025253 PCIN    2504569 CN     2971-2025    Cancela Fra 29712025253 CAUSACION PAGO 3 DEL CON</t>
  </si>
  <si>
    <t>PPNO        375468 01/08/2025    1        6,000,000.00  232020200903        Diseño e implementación del mod   1.007.198.372 Diego Alejandro Garc Ia Rincon             1 50 72 13 EBAS (Atención   TFPM     29392025253 PCIN    2504501 CN     2939-2025    Cancela Fra 29392025253 CAUSACION PAGO 3 DEL CON</t>
  </si>
  <si>
    <t>PPNO        375469 01/08/2025    1          416,667.00  232020200903        Diseño e implementación del mod   1.148.206.529 Natalia Andrea Garces Garcia               1 50 72 13 EBAS (Atención   TFPM     33142025251 PCIN    2505026 CN     3314-2025    Cancela Fra 33142025252 CAUSACION PAGO 2 DEL CON</t>
  </si>
  <si>
    <t>PPNO        375469 01/08/2025    2        2,500,000.00  232020200903        Diseño e implementación del mod   1.148.206.529 Natalia Andrea Garces Garcia               1 50 72 13 EBAS (Atención   TFPM     33142025252 PCIN    2505026 CN     3314-2025    Cancela Fra 33142025252 CAUSACION PAGO 2 DEL CON</t>
  </si>
  <si>
    <t>PPNO        375470 01/08/2025    1        4,750,000.00  232020200903        Diseño e implementación del mod   1.216.730.035 Fabian Esteban Garcia Andrade              1 50 72 13 EBAS (Atención   TFPM     30762025253 PCIN    2504674 CN     3076-2025    Cancela Fra 30762025253 CAUSACION PAGO 3 DEL CON</t>
  </si>
  <si>
    <t>PPNO        375474 01/08/2025    1        2,500,000.00  232020200903        Diseño e implementación del mod   1.040.751.633 Liz Dayana Gaviria Ramirez                 1 50 72 13 EBAS (Atención   TFPM     30422025253 PCIN    2504640 CN     3042-2025    Cancela Fra 30422025253 CAUSACION PAGO 3 DEL CON</t>
  </si>
  <si>
    <t>PPNO        375471 01/08/2025    1        1,416,667.00  232020200903        Diseño e implementación del mod   1.020.449.634 Yessica Alejandra Garcia Carvajal          1 50 72 13 EBAS (Atención   TFPM     34282025251 PCIN    2506201 CN     3428-2025    Cancela Fra 34282025251 CAUSACION PAGO 1 DEL CON</t>
  </si>
  <si>
    <t>PPNO        375472 01/08/2025    1        6,000,000.00  232020200903        Diseño e implementación del mod   1.214.723.873 Yulieh Garcia Montoya                      1 50 72 13 EBAS (Atención   TFPM     31052025253 PCIN    2504723 CN     3105-2025    Cancela Fra 31052025253 CAUSACION PAGO 3 DEL CON</t>
  </si>
  <si>
    <t>PPNO        375473 01/08/2025    1        2,500,000.00  232020200903        Diseño e implementación del mod   1.152.712.845 Daniela Gaviria Londoño                    1 50 72 13 EBAS (Atención   TFPM     30642025253 PCIN    2504662 CN     3064-2025    Cancela Fra 30642025253 CAUSACION PAGO 3 DEL CON</t>
  </si>
  <si>
    <t>PPNO        375475 01/08/2025    1        2,500,000.00  232020200903        Diseño e implementación del mod   1.017.244.872 Silvia Elena Gil Tamayo                    1 50 72 13 EBAS (Atención   TFPM     30152025253 PCIN    2504613 CN     3015-2025    Cancela Fra 30152025253 CAUSACION PAGO 3 DEL CON</t>
  </si>
  <si>
    <t>PPNO          0108 01/08/2025    8             -939.00  232020200901        Fortalecimiento de los servicio    900.445.502  Cirujanos De Colombia Sindicato De Gremio   4 70 00   INSTITUCIONAL    TFCC            1099 PCIN    2501917 CN     1172-2025       CONCILIACION DIFERENCIAS CXP JULIO 2025 .</t>
  </si>
  <si>
    <t>PPNO          0108 01/08/2025    6          277,773.00  232020200901        Fortalecimiento de los servicio    900.445.502  Cirujanos De Colombia Sindicato De Gremio   4 70 00   INSTITUCIONAL    TFCC            1067 PCIN    2501917 CN     1172-2025       CONCILIACION DIFERENCIAS CXP JULIO 2025 .</t>
  </si>
  <si>
    <t>PPNO        375403 01/08/2025    1        2,500,000.00  232020200903        Diseño e implementación del mod   1.020.418.824 Luz Estela Agudelo Zuluaga                 1 50 72 13 EBAS (Atención   TFPM     31652025252 PCIN    2504811 CN     3165-2025    Cancela Fra 31652025252 CAUSACION PAGO 2 DEL CON</t>
  </si>
  <si>
    <t>PPNO        375400 01/08/2025    1        4,750,000.00  232020200903        Diseño e implementación del mod   1.020.442.117 Ana Maria Acevedo  Arias                   1 50 72 13 EBAS (Atención   TFPM     30192025253 PCIN    2504617 CN     3019-2025    Cancela Fra 30192025253 CAUSACION PAGO 3 DEL CON</t>
  </si>
  <si>
    <t>PPNO        375401 01/08/2025    1        6,000,000.00  232020200903        Diseño e implementación del mod   1.069.479.448 Maira Alejandra Acosta Sierra              1 50 72 13 EBAS (Atención   TFPM     31012025253 PCIN    2504719 CN     3101-2025    Cancela Fra 31012025253 CAUSACION PAGO 3 DEL CON</t>
  </si>
  <si>
    <t>PPNO        375402 01/08/2025    1        2,500,000.00  232020200903        Diseño e implementación del mod   1.140.422.081 Maria Jose Agudelo Ramirez                 1 50 72 13 EBAS (Atención   TFPM     30562025253 PCIN    2504654 CN     3056-2025    Cancela Fra 30562025253 CAUSACION PAGO 3 DEL CON</t>
  </si>
  <si>
    <t>PPNO        375404 01/08/2025    1        2,500,000.00  232020200903        Diseño e implementación del mod    44.005.130   Diana Patricia Aguilar Quinto              1 50 72 13 EBAS (Atención   TFPM     29932025253 PCIN    2504591 CN     2993-2025    Cancela Fra 29932025253 CAUSACION PAGO 3 DEL CON</t>
  </si>
  <si>
    <t>PPNO        375405 01/08/2025    1        2,500,000.00  232020200903        Diseño e implementación del mod   1.214.725.675 Evelyn Carolina Aguirre Tabares            1 50 72 13 EBAS (Atención   TFPM     30672025253 PCIN    2504665 CN     3067-2025    Cancela Fra 30672025253 CAUSACION PAGO 3 DEL CON</t>
  </si>
  <si>
    <t>PPNO        375406 01/08/2025    1        1,416,667.00  232020200903        Diseño e implementación del mod    43.759.714   Marisol Alvarez Lujan                      1 50 72 13 EBAS (Atención   TFPM     34232025251 PCIN    2506196 CN     3423-2025    Cancela Fra 34232025251 CAUSACION PAGO 1 DEL CON</t>
  </si>
  <si>
    <t>PPNO        375407 01/08/2025    1        4,750,000.00  232020200903        Diseño e implementación del mod   1.128.477.827 Carla Cristina Alvarez Martinez            1 50 72 13 EBAS (Atención   TFPM     30532025253 PCIN    2504651 CN     3053-2025    Cancela Fra 30532025253 CAUSACION PAGO 3 DEL CON</t>
  </si>
  <si>
    <t>PPNO        375408 01/08/2025    1        2,500,000.00  232020200903        Diseño e implementación del mod   1.007.980.513 Luisa Katerine Angulo Martinez             1 50 72 13 EBAS (Atención   TFPM     29222025253 PCIN    2504484 CN     2922-2025    Cancela Fra 29222025253 CAUSACION PAGO 3 DEL CON</t>
  </si>
  <si>
    <t>PPNO        375409 01/08/2025    1        1,000,000.00  232020200903        Diseño e implementación del mod    43.989.186   Laura Milena Arbelaez Puerta               1 50 72 13 EBAS (Atención   TFPM     33052025251 PCIN    2505017 CN     3305-2025    Cancela Fra 33052025252 CAUSACION PAGO 2 DEL CON</t>
  </si>
  <si>
    <t>PPNO        375412 01/08/2025    1          416,667.00  232020200903        Diseño e implementación del mod    21.969.686   Adriana De Jesus Arenas Gomez              1 50 72 13 EBAS (Atención   TFPM     33012025251 PCIN    2505013 CN     3301-2025    Cancela Fra 33012025252 CAUSACION PAGO 2 DEL CON</t>
  </si>
  <si>
    <t>PPNO        375409 01/08/2025    2        6,000,000.00  232020200903        Diseño e implementación del mod    43.989.186   Laura Milena Arbelaez Puerta               1 50 72 13 EBAS (Atención   TFPM     33052025252 PCIN    2505017 CN     3305-2025    Cancela Fra 33052025252 CAUSACION PAGO 2 DEL CON</t>
  </si>
  <si>
    <t>PPNO        375410 01/08/2025    1        2,500,000.00  232020200903        Diseño e implementación del mod   1.001.635.819 Kelly Yohana Arboleda Giraldo              1 50 72 13 EBAS (Atención   TFPM     30902025253 PCIN    2504708 CN     3090-2025    Cancela Fra 30902025253 CAUSACION PAGO 3 DEL CON</t>
  </si>
  <si>
    <t>PPNO        375411 01/08/2025    1        4,750,000.00  232020200903        Diseño e implementación del mod   1.040.184.377 Jackeline Arcila Cataño                    1 50 72 13 EBAS (Atención   TFPM     30402025253 PCIN    2504638 CN     3040-2025    Cancela Fra 30402025253 CAUSACION PAGO 3 DEL CON</t>
  </si>
  <si>
    <t>PPNO        375412 01/08/2025    2        2,500,000.00  232020200903        Diseño e implementación del mod    21.969.686   Adriana De Jesus Arenas Gomez              1 50 72 13 EBAS (Atención   TFPM     33012025252 PCIN    2505013 CN     3301-2025    Cancela Fra 33012025252 CAUSACION PAGO 2 DEL CON</t>
  </si>
  <si>
    <t>PPNO        375413 01/08/2025    1        2,500,000.00  232020200903        Diseño e implementación del mod    43.631.009   Sirley Patricia Arenas Ramirez             1 50 72 13 EBAS (Atención   TFPM     29832025253 PCIN    2504581 CN     2983-2025    Cancela Fra 29832025253 CAUSACION PAGO 3 DEL CON</t>
  </si>
  <si>
    <t>PPNO        375414 01/08/2025    1        2,500,000.00  232020200903        Diseño e implementación del mod   1.037.589.165 Katherine  Aristizabal Cañas               1 50 72 13 EBAS (Atención   TFPM     30362025253 PCIN    2504634 CN     3036-2025    Cancela Fra 30362025253 CAUSACION PAGO 3 DEL CON</t>
  </si>
  <si>
    <t>PPNO        375415 01/08/2025    1        2,500,000.00  232020200903        Diseño e implementación del mod   1.214.746.843 Yineth Dayana Aristizabal Ospina           1 50 72 13 EBAS (Atención   TFPM     30732025253 PCIN    2504671 CN     3073-2025    Cancela Fra 30732025253 CAUSACION PAGO 3 DEL CON</t>
  </si>
  <si>
    <t>PPNO        375416 01/08/2025    1        2,533,839.00  232020200903        Diseño e implementación del mod   1.035.303.850 Cindy  Julieth  Arredondo Guisao           1 50 72 13 EBAS (Atención   TFPM     29232025253 PCIN    2504485 CN     2923-2025    Cancela Fra 29232025253 CAUSACION PAGO 3 DEL CON</t>
  </si>
  <si>
    <t>PPNO        375417 01/08/2025    1        6,000,000.00  232020200903        Diseño e implementación del mod   1.077.460.287 Leonor  Asprilla Mendoza                   1 50 72 13 EBAS (Atención   TFPM     31772025252 PCIN    2504824 CN     3177-2025    Cancela Fra 31772025252 CAUSACION PAGO 2 DEL CON</t>
  </si>
  <si>
    <t xml:space="preserve">    UsuarioISAVELEZ                    Pág. 86 de 113         22-10-2025                                  XENCO S.A.&lt;PCHVIDA&gt;</t>
  </si>
  <si>
    <t>PCIN       2506568 01/08/2025    1       11,740,121.00  232020200903        Diseño e implementación del mod    43.261.806   María  Elena González Callejas             1 50 72 13 EBAS (Atención   PDIG          250194 PCIN    2506568 CN     3700-2025                 AUXILIAR ADMNISTRATIVO</t>
  </si>
  <si>
    <t>PCIN       2506569 01/08/2025    1       34,750,000.00  232020200903        Diseño e implementación del mod   1.017.213.999 Andrés  Camilo  Córdoba  Zuluaga           1 50 72 13 EBAS (Atención   PDIG          250194 PCIN    2506569 CN     3701-2025                         MEDICO</t>
  </si>
  <si>
    <t>PCIN       2506570 01/08/2025    1       11,583,333.00  232020200903        Diseño e implementación del mod   1.023.831.175 Jose Javier Garcia Pulgarin                1 50 72 13 EBAS (Atención   PDIG          250194 PCIN    2506570 CN     3702-2025                  AUXILIAR ENFERMERIA</t>
  </si>
  <si>
    <t>PCIN       2506571 01/08/2025    1       11,740,121.00  232020200903        Diseño e implementación del mod   1.028.121.265 Manuela Chavarriaga Ruiz                   1 50 72 13 EBAS (Atención   PDIG          250194 PCIN    2506571 CN     3703-2025                 AUXILIAR ADMNISTRATIVO</t>
  </si>
  <si>
    <t>PCIN       2506572 01/08/2025    1       34,750,000.00  232020200903        Diseño e implementación del mod   1.067.940.304 Yuris Milena Gonzalez Polo                 1 50 72 13 EBAS (Atención   PDIG          250194 PCIN    2506572 CN     3704-2025                         MEDICO</t>
  </si>
  <si>
    <t>PCIN       2506573 01/08/2025    1       22,008,333.00  232020200903        Diseño e implementación del mod   1.128.277.286 Oysi  Lorena  Díaz Del Castillo  Valentier 1 50 72 13 EBAS (Atención   PDIG          250194 PCIN    2506573 CN     3705-2025                     NUTRICIONISTA</t>
  </si>
  <si>
    <t>PCIN       2506574 01/08/2025    1       34,750,000.00  232020200903        Diseño e implementación del mod   1.128.436.575 Darlin Tatiana Estrada Alvarez             1 50 72 13 EBAS (Atención   PDIG          250194 PCIN    2506574 CN     3706-2025                         MEDICO</t>
  </si>
  <si>
    <t>PCIN       2506575 01/08/2025    1       13,900,000.00  232020200903        Diseño e implementación del mod   1.152.210.440 Sneyder Carvajal Ospina                    1 50 72 13 EBAS (Atención   PDIG          250194 PCIN    2506575                                   TECNICO EN SISTEMAS</t>
  </si>
  <si>
    <t>PCIN       2506576 01/08/2025    1       34,750,000.00  232020200903        Diseño e implementación del mod   1.152.454.909 Moises Andrés Mosquera Figueroa            1 50 72 13 EBAS (Atención   PDIG          250194 PCIN    2506576 CN     3707-2025                         MEDICO</t>
  </si>
  <si>
    <t>PDCI            47 01/08/2025    2        7,373,856.00  232020200901        Fortalecimiento de los servicio    900.482.490  Core Sindicato Colombiano De Trabajadores   4 70 00   INSTITUCIONAL    PDIG          250011 PCIN    2500066 CN     6042-2024    SE LIBERA COMPROMISO SEGUN ACTAS DE LIQUIDACION.</t>
  </si>
  <si>
    <t>PPNO        375510 01/08/2025    1        4,250,000.00  232020200903        Diseño e implementación del mod   1.036.641.552 Lina Marcela Machado Murillo               1 50 72 13 EBAS (Atención   TFPM     34292025251 PCIN    2506202 CN     3429-2025    Cancela Fra 34292025251 CAUSACION PAGO 1 DEL CON</t>
  </si>
  <si>
    <t>PPNO        375511 01/08/2025    1        2,500,000.00  232020200903        Diseño e implementación del mod   1.000.661.061 Daniela  Maldonado Garces                  1 50 72 13 EBAS (Atención   TFPM     30012025253 PCIN    2504599 CN     3001-2025    Cancela Fra 30012025253 CAUSACION PAGO 3 DEL CON</t>
  </si>
  <si>
    <t>PPNO        375513 01/08/2025    1        2,500,000.00  232020200903        Diseño e implementación del mod   1.152.199.145 Maria Alejandra Marin Castaño              1 50 72 13 EBAS (Atención   TFPM     30592025253 PCIN    2504657 CN     3059-2025    Cancela Fra 30592025253 CAUSACION PAGO 3 DEL CON</t>
  </si>
  <si>
    <t>PPNO        375514 01/08/2025    1        6,000,000.00  232020200903        Diseño e implementación del mod   1.030.614.380 Ingry Shirley Marin Guevara                1 50 72 13 EBAS (Atención   TFPM             211 PCIN    2504714 CN     3096-2025    Cancela Fra 211 CAUSACION FACTURA FE-202 DEL CON</t>
  </si>
  <si>
    <t>PPNO        375515 01/08/2025    1        2,500,000.00  232020200903        Diseño e implementación del mod   1.007.387.903 Erika Yohana Martinez Echavarria           1 50 72 13 EBAS (Atención   TFPM     30082025253 PCIN    2504606 CN     3008-2025    Cancela Fra 30082025253 CAUSACION PAGO 3 DEL CON</t>
  </si>
  <si>
    <t>PPNO        375516 01/08/2025    1        2,500,000.00  232020200903        Diseño e implementación del mod   1.152.710.976 Darlin Yomara Martinez Giraldo             1 50 72 13 EBAS (Atención   TFPM     30632025253 PCIN    2504661 CN     3063-2025    Cancela Fra 30632025253 CAUSACION PAGO 3 DEL CON</t>
  </si>
  <si>
    <t>PPNO        375517 01/08/2025    1        2,500,000.00  232020200903        Diseño e implementación del mod   1.085.327.330 Leydi Caterine Martinez Pantoja            1 50 72 13 EBAS (Atención   TFPM     30462025253 PCIN    2504644 CN     3046-2025    Cancela Fra 30462025253 CAUSACION PAGO 3 DEL CON</t>
  </si>
  <si>
    <t>PPNO        375518 01/08/2025    1        6,000,000.00  232020200903        Diseño e implementación del mod   1.235.038.193 Jeidis  Martinez Sara                      1 50 72 13 EBAS (Atención   TFPM     31922025252 PCIN    2504839 CN     3192-2025    Cancela Fra 31922025252 CAUSACION PAGO 2 DEL CON</t>
  </si>
  <si>
    <t>PPNO        375522 01/08/2025    1        4,750,000.00  232020200903        Diseño e implementación del mod   1.070.822.127 Alba Rosa Medina Medina                    1 50 72 13 EBAS (Atención   TFPM     30442025253 PCIN    2504642 CN     3044-2025    Cancela Fra 30442025253 CAUSACION PAGO 3 DEL CON</t>
  </si>
  <si>
    <t>PPNO        375519 01/08/2025    1        6,000,000.00  232020200903        Diseño e implementación del mod   1.077.420.404 Daily Yurani Maturana Blandon              1 50 72 13 EBAS (Atención   TFPM     31022025253 PCIN    2504720 CN     3102-2025    Cancela Fra 31022025253 CAUSACION PAGO 3 DEL CON</t>
  </si>
  <si>
    <t>PPNO        375520 01/08/2025    1        4,750,000.00  232020200903        Diseño e implementación del mod    43.619.019   Diana Marcela Maya Agudelo                 1 50 72 13 EBAS (Atención   TFPM     29812025253 PCIN    2504579 CN     2981-2025    Cancela Fra 29812025253 CAUSACION PAGO 3 DEL CON</t>
  </si>
  <si>
    <t>PPNO        375521 01/08/2025    1        2,500,000.00  232020200903        Diseño e implementación del mod   1.214.715.805 Angela Yulieth Maya Martinez               1 50 72 13 EBAS (Atención   TFPM     31912025252 PCIN    2504838 CN     3191-2025    Cancela Fra 31912025252 CAUSACION PAGO 2 DEL CON</t>
  </si>
  <si>
    <t>PPNO        375523 01/08/2025    1        4,750,000.00  232020200903        Diseño e implementación del mod   1.037.658.508 Daniela  Medina Pelaez                     1 50 72 13 EBAS (Atención   TFPM     30992025253 PCIN    2504717 CN     3099-2025    Cancela Fra 30992025253 CAUSACION PAGO 3 DEL CON</t>
  </si>
  <si>
    <t>PPNO        375524 01/08/2025    1        2,500,000.00  232020200903        Diseño e implementación del mod   1.000.088.007 Juliana Mejia Castro                       1 50 72 13 EBAS (Atención   TFPM     31632025252 PCIN    2504809 CN     3163-2025    Cancela Fra 31632025252 CAUSACION PAGO 2 DEL CON</t>
  </si>
  <si>
    <t>PPNO        375525 01/08/2025    1        2,500,000.00  232020200903        Diseño e implementación del mod    43.583.737   Diana Patricia Mejia Tobar                 1 50 72 13 EBAS (Atención   TFPM     30842025253 PCIN    2504702 CN     3084-2025    Cancela Fra 30842025253 CAUSACION PAGO 3 DEL CON</t>
  </si>
  <si>
    <t>PPNO        375526 01/08/2025    1        2,500,000.00  232020200903        Diseño e implementación del mod   1.001.138.994 Susana   Mena Cordoba                      1 50 72 13 EBAS (Atención   TFPM     30052025253 PCIN    2504603 CN     3005-2025    Cancela Fra 30052025253 CAUSACION PAGO 3 DEL CON</t>
  </si>
  <si>
    <t>PPNO        375527 01/08/2025    1        2,500,000.00  232020200903        Diseño e implementación del mod    32.182.006   Leidy Patricia Mena Palacio                1 50 72 13 EBAS (Atención   TFPM     29632025253 PCIN    2504561 CN     2963-2025    Cancela Fra 29632025253 CAUSACION PAGO 3 DEL CON</t>
  </si>
  <si>
    <t>PPNO        375528 01/08/2025    1        2,533,333.00  232020200903        Diseño e implementación del mod    43.586.096   Patricia Del Carmen Mena Pino              1 50 72 13 EBAS (Atención   TFPM     29782025252 PCIN    2504576 CN     2978-2025    Cancela Fra 29782025253 CAUSACION PAGO 3 DEL CON</t>
  </si>
  <si>
    <t>PPNO        375531 01/08/2025    1        6,000,000.00  232020200903        Diseño e implementación del mod   1.036.645.814 Melissa Metrio Jimenez                     1 50 72 13 EBAS (Atención   TFPM     31702025252 PCIN    2504817 CN     3170-2025    Cancela Fra 31702025252 CAUSACION PAGO 2 DEL CON</t>
  </si>
  <si>
    <t>PPNO        375528 01/08/2025    2        3,800,000.00  232020200903        Diseño e implementación del mod    43.586.096   Patricia Del Carmen Mena Pino              1 50 72 13 EBAS (Atención   TFPM     29782025253 PCIN    2504576 CN     2978-2025    Cancela Fra 29782025253 CAUSACION PAGO 3 DEL CON</t>
  </si>
  <si>
    <t>PPNO        375529 01/08/2025    1        6,000,000.00  232020200903        Diseño e implementación del mod    35.852.193   Yunni Besci Mena Renteria                  1 50 72 13 EBAS (Atención   TFPM     29682025253 PCIN    2504566 CN     2968-2025    Cancela Fra 29682025253 CAUSACION PAGO 3 DEL CON</t>
  </si>
  <si>
    <t>PPNO        375530 01/08/2025    1        2,500,000.00  232020200903        Diseño e implementación del mod   1.035.227.635 Vannesa Meneses Bastidas                   1 50 72 13 EBAS (Atención   TFPM     30302025253 PCIN    2504628 CN     3030-2025    Cancela Fra 30302025253 CAUSACION PAGO 3 DEL CON</t>
  </si>
  <si>
    <t>PPNO        375532 01/08/2025    1        4,750,000.00  232020200903        Diseño e implementación del mod   1.045.438.768 Thalia Ariana Molina Ruiz                  1 50 72 13 EBAS (Atención   TFPM     29422025253 PCIN    2504504 CN     2942-2025    Cancela Fra 29422025253 CAUSACION PAGO 3 DEL CON</t>
  </si>
  <si>
    <t>PPNO        375533 01/08/2025    1          416,667.00  232020200903        Diseño e implementación del mod    71.317.389   Francisco Javier Moncada Aldana            1 50 72 13 EBAS (Atención   TFPM     33062025251 PCIN    2505018 CN     3306-2025    Cancela Fra 33062025252 CAUSACION PAGO 2 DEL CON</t>
  </si>
  <si>
    <t>PPNO        375533 01/08/2025    2        2,500,000.00  232020200903        Diseño e implementación del mod    71.317.389   Francisco Javier Moncada Aldana            1 50 72 13 EBAS (Atención   TFPM     33062025252 PCIN    2505018 CN     3306-2025    Cancela Fra 33062025252 CAUSACION PAGO 2 DEL CON</t>
  </si>
  <si>
    <t>PPNO        375534 01/08/2025    1        1,416,667.00  232020200903        Diseño e implementación del mod    43.638.363   Soraya Sofia Montero  Martinez             1 50 72 13 EBAS (Atención   TFPM     34222025251 PCIN    2506195 CN     3422-2025    Cancela Fra 34222025251 CAUSACION PAGO 1 DEL CON</t>
  </si>
  <si>
    <t>PPNO        375535 01/08/2025    1        4,750,000.00  232020200903        Diseño e implementación del mod    71.218.415   Ramon Alberto Montoya Arango               1 50 72 13 EBAS (Atención   TFPM     29372025253 PCIN    2504499 CN     2937-2025    Cancela Fra 29372025253 CAUSACION PAGO 3 DEL CON</t>
  </si>
  <si>
    <t>PPNO        375420 01/08/2025    1        2,500,000.00  232020200903        Diseño e implementación del mod   1.020.465.639 Daniela   Becerra  Cordoba                 1 50 72 13 EBAS (Atención   TFPM     30222025253 PCIN    2504620 CN     3022-2025    Cancela Fra 30222025253 CANCELACION PAGO 3 DEL C</t>
  </si>
  <si>
    <t>PPNO        375422 01/08/2025    1        2,500,000.00  232020200903        Diseño e implementación del mod    43.704.418   Sandra Jimena Bedoya                       1 50 72 13 EBAS (Atención   TFPM     29852025253 PCIN    2504583 CN     2985-2025    Cancela Fra 29852025253 CAUSACION PAGO 3 DEL CON</t>
  </si>
  <si>
    <t>PPNO        375418 01/08/2025    1        6,000,000.00  232020200903        Diseño e implementación del mod    21.591.537   Ingrid Yohana Atencio Pulgarin             1 50 72 13 EBAS (Atención   TFPM     30802025253 PCIN    2504698 CN     3080-2025    Cancela Fra 30802025253 CAUSACION PAGO 3 DEL CON</t>
  </si>
  <si>
    <t>PPNO        375419 01/08/2025    1        4,750,000.00  232020200903        Diseño e implementación del mod    43.925.668   Gabriela Carolina Barrera Lopez            1 50 72 13 EBAS (Atención   TFPM     29922025253 PCIN    2504590 CN     2992-2025    Cancela Fra 29922025253 CAUSACION PAGO 3 DEL CON</t>
  </si>
  <si>
    <t>PPNO        375421 01/08/2025    1        7,500,000.00  232020200903        Diseño e implementación del mod   1.037.620.744 Carmenza Yadira Bechara Arroyo             1 50 72 13 EBAS (Atención   TFPM     31712025252 PCIN    2504818 CN     3171-2025    Cancela Fra 31712025252 CAUSACION PAGO 2 DEL CON</t>
  </si>
  <si>
    <t>PPNO        375423 01/08/2025    1        5,084,700.00  232020200903        Diseño e implementación del mod   1.054.120.589 Edison Jabier Beltran Rincon               1 50 72 13 EBAS (Atención   TFPM     29432025253 PCIN    2504505 CN     2943-2025    Cancela Fra 29432025253 CANCELACION PAGO 3 DEL C</t>
  </si>
  <si>
    <t>PPNO        375424 01/08/2025    1        1,435,842.00  232020200903        Diseño e implementación del mod    43.500.182   Maria Elena Benitez Guerra                 1 50 72 13 EBAS (Atención   TFPM     34212025251 PCIN    2506194 CN     3421-2025    Cancela Fra 34212025251 CAUSACION PAGO 1 DEL CON</t>
  </si>
  <si>
    <t>PPNO        375425 01/08/2025    1        2,500,000.00  232020200903        Diseño e implementación del mod    43.837.224   Yeimy  Patricia Bermeo Scharlotk           1 50 72 13 EBAS (Atención   TFPM     30862025253 PCIN    2504704 CN     3086-2025    Cancela Fra 30862025253 CAUSACION PAGO 3 DEL CON</t>
  </si>
  <si>
    <t>PPNO        375426 01/08/2025    1        2,500,000.00  232020200903        Diseño e implementación del mod   1.022.122.101 Bibiana Maria Bernal Valencia              1 50 72 13 EBAS (Atención   TFPM     30272025253 PCIN    2504625 CN     3027-2025    Cancela Fra 30272025253 CAUSACION PAGO 3 DEL CON</t>
  </si>
  <si>
    <t>PPNO        375427 01/08/2025    1        5,197,500.00  232020200903        Diseño e implementación del mod   1.037.611.912 Cyndi Yomara Betancur Parra                1 50 72 13 EBAS (Atención   TFPM     29252025253 PCIN    2504487 CN     2925-2025    Cancela Fra 29252025253 CAUSACION PAGO 3 DEL CON</t>
  </si>
  <si>
    <t>PPNO        375430 01/08/2025    2        2,533,839.00  232020200903        Diseño e implementación del mod   1.026.265.330 Edilson Yurley Bonilla Valencia            1 50 72 13 EBAS (Atención   TFPM     33082025252 PCIN    2505020 CN     3308-2025    Cancela Fra 33082025252 CAUSACION PAGO 2 DEL CON</t>
  </si>
  <si>
    <t>PPNO        375428 01/08/2025    1        4,750,000.00  232020200903        Diseño e implementación del mod   1.214.727.174 Angie Katherine Betancur Villegas          1 50 72 13 EBAS (Atención   TFPM     30682025253 PCIN    2504666 CN     3068-2025    Cancela Fra 30682025253 CAUSACION PAGO 3 DEL CON</t>
  </si>
  <si>
    <t>PPNO        375429 01/08/2025    1        4,750,000.00  232020200903        Diseño e implementación del mod   1.128.435.583 Adriana Marcela Bohorquez Morales          1 50 72 13 EBAS (Atención   TFPM     30492025253 PCIN    2504647 CN     3049-2025    Cancela Fra 30492025253 CAUSACION PAGO 3 DEL CON</t>
  </si>
  <si>
    <t>PPNO        375430 01/08/2025    1          422,307.00  232020200903        Diseño e implementación del mod   1.026.265.330 Edilson Yurley Bonilla Valencia            1 50 72 13 EBAS (Atención   TFPM     33082025251 PCIN    2505020 CN     3308-2025    Cancela Fra 33082025252 CAUSACION PAGO 2 DEL CON</t>
  </si>
  <si>
    <t>PPNO        375431 01/08/2025    1        6,000,000.00  232020200903        Diseño e implementación del mod   1.129.531.991 Gloria Angelica Bozon Echavez              1 50 72 13 EBAS (Atención   TFPM     30552025253 PCIN    2504653 CN     3055-2025    Cancela Fra 30552025253 CAUSACION PAGO 3 DEL CON</t>
  </si>
  <si>
    <t>PPNO        375432 01/08/2025    1        1,833,333.00  232020200903        Diseño e implementación del mod   1.017.201.361 Carlos Julian Bran Hernandez               1 50 72 13 EBAS (Atención   TFPM     32012025251 PCIN    2504859 CN     3201-2025    Cancela Fra 32012025252 CAUSACION PAGO 2 DEL CON</t>
  </si>
  <si>
    <t xml:space="preserve">    UsuarioISAVELEZ                    Pág. 87 de 113         22-10-2025                                  XENCO S.A.&lt;PCHVIDA&gt;</t>
  </si>
  <si>
    <t>PPNO        375432 01/08/2025    2        2,500,000.00  232020200903        Diseño e implementación del mod   1.017.201.361 Carlos Julian Bran Hernandez               1 50 72 13 EBAS (Atención   TFPM     32012025252 PCIN    2504859 CN     3201-2025    Cancela Fra 32012025252 CAUSACION PAGO 2 DEL CON</t>
  </si>
  <si>
    <t>PPNO        375433 01/08/2025    1        2,500,000.00  232020200903        Diseño e implementación del mod    43.633.989   Paola Andrea Cano                          1 50 72 13 EBAS (Atención   TFPM     29842025253 PCIN    2504582 CN     2984-2025    Cancela Fra 29842025253 CAUSACION PAGO 3 DEL CON</t>
  </si>
  <si>
    <t>PPNO        375434 01/08/2025    1        6,000,000.00  232020200903        Diseño e implementación del mod    43.263.584   Leidi Ivone Cano Jurado                    1 50 72 13 EBAS (Atención   TFPM     30822025253 PCIN    2504700 CN     3082-2025    Cancela Fra 30822025253 CAUSACION PAGO 3 DEL CON</t>
  </si>
  <si>
    <t>PPNO        375435 01/08/2025    1        2,500,000.00  232020200903        Diseño e implementación del mod   1.128.483.843 Alejandra Cardona Diaz                     1 50 72 13 EBAS (Atención   TFPM     30542025253 PCIN    2504652 CN     3054-2025    Cancela Fra 30542025253 CAUSACION PAGO 3 DEL CON</t>
  </si>
  <si>
    <t>PPNO        375436 01/08/2025    1        7,500,000.00  232020200903        Diseño e implementación del mod   1.152.226.558 Carolina Carvajal Espinosa                 1 50 72 13 EBAS (Atención   TFPM     31872025252 PCIN    2504834 CN     3187-2025    Cancela Fra 31872025252 CAUSACION PAGO 2 DEL CON</t>
  </si>
  <si>
    <t>PPNO        375437 01/08/2025    1        2,500,000.00  232020200903        Diseño e implementación del mod   1.017.131.571 Marcela Maria Castano Largo                1 50 72 13 EBAS (Atención   TFPM     30122025253 PCIN    2504610 CN     3012-2025    Cancela Fra 30122025253 CAUSACION PAGO 3 DEL CON</t>
  </si>
  <si>
    <t>PPNO        375438 01/08/2025    1        2,500,000.00  232020200903        Diseño e implementación del mod   1.120.954.873 Laura Valentina Castañeda Arenas           1 50 72 13 EBAS (Atención   TFPM     30472025253 PCIN    2504645 CN     3047-2025    Cancela Fra 30472025253 CAUSACION PAGO 3 DEL CON</t>
  </si>
  <si>
    <t>PPNO        375439 01/08/2025    1        4,750,000.00  232020200903        Diseño e implementación del mod   1.037.639.861 Laura Castaño Martinez                     1 50 72 13 EBAS (Atención   TFPM     30982025253 PCIN    2504716 CN     3098-2025    Cancela Fra 30982025253 CAUSACION PAGO 3 DEL CON</t>
  </si>
  <si>
    <t>PPNO        375440 01/08/2025    1        4,750,000.00  232020200903        Diseño e implementación del mod   1.020.487.328 Valentina   Castrillon Cadavid             1 50 72 13 EBAS (Atención   TFPM     30952025253 PCIN    2504713 CN     3095-2025    Cancela Fra 30952025253 CAUSACION PAGO 3 DEL CON</t>
  </si>
  <si>
    <t>PPNO        375441 01/08/2025    1          422,307.00  232020200903        Diseño e implementación del mod    43.527.280   Amparo Del Socorro Cataño                  1 50 72 13 EBAS (Atención   TFPM     33032025251 PCIN    2505015 CN     3303-2025    Cancela Fra 33032025252 CAUSACION PAGO 2 DEL CON</t>
  </si>
  <si>
    <t>PPNO        375441 01/08/2025    2        2,533,839.00  232020200903        Diseño e implementación del mod    43.527.280   Amparo Del Socorro Cataño                  1 50 72 13 EBAS (Atención   TFPM     33032025252 PCIN    2505015 CN     3303-2025    Cancela Fra 33032025252 CAUSACION PAGO 2 DEL CON</t>
  </si>
  <si>
    <t>PPNO        375442 01/08/2025    1        4,750,000.00  232020200903        Diseño e implementación del mod   1.152.457.702 William Andres Chiquillo Acevedo           1 50 72 13 EBAS (Atención   TFPM     30612025253 PCIN    2504659 CN     3061-2025    Cancela Fra 30612025253 CAUSACION PAGO 3 DEL CON</t>
  </si>
  <si>
    <t>PPNO        375443 01/08/2025    1        1,250,000.00  232020200903        Diseño e implementación del mod   1.193.236.321 Erick Johan Cordoba Torres                 1 50 72 13 EBAS (Atención   TFPM     33152025251 PCIN    2505027 CN     3315-2025    Cancela Fra 33152025252 CAUSACION PAGO 2 DEL CON</t>
  </si>
  <si>
    <t>PPNO        375446 01/08/2025    1        6,000,000.00  232020200903        Diseño e implementación del mod    35.545.916   Marina  Cuesta Palacios                    1 50 72 13 EBAS (Atención   TFPM     29642025253 PCIN    2504562 CN     2964-2025    Cancela Fra 29642025253 CAUSACION PAGO 3 DEL CON</t>
  </si>
  <si>
    <t>PPNO        375443 01/08/2025    2        7,500,000.00  232020200903        Diseño e implementación del mod   1.193.236.321 Erick Johan Cordoba Torres                 1 50 72 13 EBAS (Atención   TFPM     33152025252 PCIN    2505027 CN     3315-2025    Cancela Fra 33152025252 CAUSACION PAGO 2 DEL CON</t>
  </si>
  <si>
    <t>PPNO        375444 01/08/2025    1        4,750,000.00  232020200903        Diseño e implementación del mod   1.020.458.676 Leidy Tatiana Correa David                 1 50 72 13 EBAS (Atención   TFPM     30202025253 PCIN    2504618 CN     3020-2025    Cancela Fra 30202025253 CAUSACION PAGO 3 DEL CON</t>
  </si>
  <si>
    <t>PPNO        375445 01/08/2025    1        2,500,000.00  232020200903        Diseño e implementación del mod   1.216.727.953 Valentina Covaleda Roldan                  1 50 72 13 EBAS (Atención   TFPM     30752025253 PCIN    2504673 CN     3075-2025    Cancela Fra 30752025253 CAUSACION PAGO 3 DEL CON</t>
  </si>
  <si>
    <t>PPNO        375447 01/08/2025    1        6,000,000.00  232020200903        Diseño e implementación del mod   1.077.425.979 Leidy Johana Cuesta Renteria               1 50 72 13 EBAS (Atención   TFPM     31762025252 PCIN    2504823 CN     3176-2025    Cancela Fra 31762025252 CAUSACION PAGO 2 DEL CON</t>
  </si>
  <si>
    <t>PPNO        375448 01/08/2025    1        2,500,000.00  232020200903        Diseño e implementación del mod   1.214.741.356 Cindy Johana Cuevas Herrera                1 50 72 13 EBAS (Atención   TFPM     30722025253 PCIN    2504670 CN     3072-2025    Cancela Fra 30722025253 CAUSACION PAGO 3 DEL CON</t>
  </si>
  <si>
    <t>PPNO        375449 01/08/2025    1        2,500,000.00  232020200903        Diseño e implementación del mod   1.037.588.969 Luz Dayhanna Cuevas Torres                 1 50 72 13 EBAS (Atención   TFPM     30352025253 PCIN    2504633 CN     3035-2025    Cancela Fra 30352025253 CAUSACION PAGO 3 DEL CON</t>
  </si>
  <si>
    <t>PPNO        375450 01/08/2025    1        4,750,000.00  232020200903        Diseño e implementación del mod    43.597.864   Zuleima Deossa Vargas                      1 50 72 13 EBAS (Atención   TFPM     29792025253 PCIN    2504577 CN     2979-2025    Cancela Fra 29792025253 CAUSACION PAGO 3 DEL CON</t>
  </si>
  <si>
    <t>PPNO        375571 01/08/2025    1          422,307.00  232020200903        Diseño e implementación del mod   1.028.121.269 Nancy Johana Ramirez Parra                 1 50 72 13 EBAS (Atención   TFPM     33092025251 PCIN    2505021 CN     3309-2025    Cancela Fra 33092025252 CAUSACION PAGO 2 DEL CON</t>
  </si>
  <si>
    <t>PPNO        375571 01/08/2025    2        2,533,839.00  232020200903        Diseño e implementación del mod   1.028.121.269 Nancy Johana Ramirez Parra                 1 50 72 13 EBAS (Atención   TFPM     33092025252 PCIN    2505021 CN     3309-2025    Cancela Fra 33092025252 CAUSACION PAGO 2 DEL CON</t>
  </si>
  <si>
    <t>PPNO        375572 01/08/2025    1        6,000,000.00  232020200903        Diseño e implementación del mod   1.032.472.482 Hillary Oderay Reales Quejada              1 50 72 13 EBAS (Atención   TFPM     31682025252 PCIN    2504814 CN     3168-2025    Cancela Fra 31682025252 CAUSACION PAGO 2 DEL CON</t>
  </si>
  <si>
    <t>PPNO        375576 01/08/2025    1        6,000,000.00  232020200903        Diseño e implementación del mod   1.087.991.747  Diana Marcela Rivera  Cano                1 50 72 13 EBAS (Atención   TFPM     31032025253 PCIN    2504721 CN     3103-2025    Cancela Fra 31032025253 CAUSACION PAGO 3 DEL CON</t>
  </si>
  <si>
    <t>PPNO        375573 01/08/2025    1        6,000,000.00  232020200903        Diseño e implementación del mod   1.077.423.278 Mary Solenny Renteria Moreno               1 50 72 13 EBAS (Atención   TFPM     31752025252 PCIN    2504822 CN     3175-2025    Cancela Fra 31752025252 CAUSACION PAGO 2 DEL CON</t>
  </si>
  <si>
    <t>PPNO        375574 01/08/2025    1        2,500,000.00  232020200903        Diseño e implementación del mod   1.001.605.511 Karen Restrepo Restrepo                    1 50 72 13 EBAS (Atención   TFPM     31642025252 PCIN    2504810 CN     3164-2025    Cancela Fra 31642025252 CAUSACION PAGO 2 DEL CON</t>
  </si>
  <si>
    <t>PPNO        375575 01/08/2025    1        4,750,000.00  232020200903        Diseño e implementación del mod    42.753.515   Beatriz Elena Rico Zapata                  1 50 72 13 EBAS (Atención   TFPM     29722025253 PCIN    2504570 CN     2972-2025    Cancela Fra 29722025253 CAUSACION PAGO 3 DEL CON</t>
  </si>
  <si>
    <t>PPNO        375577 01/08/2025    1        2,500,000.00  232020200903        Diseño e implementación del mod    98.589.577   Wilson Bayron Rivera Muriel                1 50 72 13 EBAS (Atención   TFPM     29982025253 PCIN    2504596 CN     2998-2025    Cancela Fra 29982025253 CAUSACION PAGO 3 DEL CON</t>
  </si>
  <si>
    <t>PPNO        375578 01/08/2025    1        2,500,000.00  232020200903        Diseño e implementación del mod    43.744.616   Dorian Yasmid Rodas                        1 50 72 13 EBAS (Atención   TFPM     29872025253 PCIN    2504585 CN     2987-2025    Cancela Fra 29872025253 CAUSACION PAGO 3 DEL CON</t>
  </si>
  <si>
    <t>PPNO        375579 01/08/2025    1        2,500,000.00  232020200903        Diseño e implementación del mod   1.035.861.181 Sindy Tatiana Rodriguez  Urbano            1 50 72 13 EBAS (Atención   TFPM     31692025252 PCIN    2504816 CN     3169-2025    Cancela Fra 31692025252 CAUSACION PAGO 2 DEL CON</t>
  </si>
  <si>
    <t>PPNO        375580 01/08/2025    1        4,750,000.00  232020200903        Diseño e implementación del mod   1.040.030.687 Katherine Rodriguez Cardona                1 50 72 13 EBAS (Atención   TFPM     30392025253 PCIN    2504637 CN     3039-2025    Cancela Fra 30392025253 CAUSACION PAGO 3 DEL CON</t>
  </si>
  <si>
    <t>PPNO        375581 01/08/2025    1        5,197,500.00  232020200903        Diseño e implementación del mod   1.039.451.527 Jessica Alejandra Rua Grajales             1 50 72 13 EBAS (Atención   TFPM     29262025253 PCIN    2504488 CN     2926-2025    Cancela Fra 29262025253 CAUSACION PAGO 3 DEL CON</t>
  </si>
  <si>
    <t>PPNO        375582 01/08/2025    1        2,500,000.00  232020200903        Diseño e implementación del mod   1.214.737.766 July Mayrena Ruiz Avendaño                 1 50 72 13 EBAS (Atención   TFPM     30702025253 PCIN    2504668 CN     3070-2025    Cancela Fra 30702025253 CAUSACION PAGO 3 DEL CON</t>
  </si>
  <si>
    <t>PPNO        375586 01/08/2025    1        4,750,000.00  232020200903        Diseño e implementación del mod   1.216.727.430 Maria Camila Salazar Taborda               1 50 72 13 EBAS (Atención   TFPM     30742025253 PCIN    2504672 CN     3074-2025    Cancela Fra 30742025253 CAUSACION PAGO 3 DEL CON</t>
  </si>
  <si>
    <t>PPNO        375583 01/08/2025    1        2,500,000.00  232020200903        Diseño e implementación del mod    32.070.008   Diana Elsy Ruiz Betancur                   1 50 72 13 EBAS (Atención   TFPM     29622025253 PCIN    2504560 CN     2962-2025    Cancela Fra 29622025253 CAUSACION PAGO 3 DEL CON</t>
  </si>
  <si>
    <t>PPNO        375584 01/08/2025    1        7,500,000.00  232020200903        Diseño e implementación del mod   1.098.776.985 Surith Melissa Salazar Navarro             1 50 72 13 EBAS (Atención   TFPM     31802025252 PCIN    2504827 CN     3180-2025    Cancela Fra 31802025252 CAUSACION PAGO 2 DEL CON</t>
  </si>
  <si>
    <t>PPNO        375585 01/08/2025    1        4,750,000.00  232020200903        Diseño e implementación del mod   1.001.724.209 Juan Pablo Salazar Ramirez                 1 50 72 13 EBAS (Atención   TFPM     30072025253 PCIN    2504605 CN     3007-2025    Cancela Fra 30072025253 CAUSACION PAGO 3 DEL CON</t>
  </si>
  <si>
    <t>PPNO        375587 01/08/2025    1        4,750,000.00  232020200903        Diseño e implementación del mod    32.143.525   Ana Cristina Saleme Gonzalez               1 50 72 13 EBAS (Atención   TFPM     31532025252 PCIN    2504799 CN     3153-2025    Cancela Fra 31532025252 CAUSACION PAGO 2 DEL CON</t>
  </si>
  <si>
    <t>PPNO        375588 01/08/2025    1        7,500,000.00  232020200903        Diseño e implementación del mod   1.214.722.941 Julieta Sanabria Benitez                   1 50 72 13 EBAS (Atención   TFPM     30662025253 PCIN    2504664 CN     3066-2025    Cancela Fra 30662025253 CAUSACION PAGO 3 DEL CON</t>
  </si>
  <si>
    <t>PPNO        375589 01/08/2025    1        1,416,667.00  232020200903        Diseño e implementación del mod    43.916.930   Liliana Isabel Sanchez Gomez               1 50 72 13 EBAS (Atención   TFPM     34242025251 PCIN    2506197 CN     3424-2025    Cancela Fra 34242025251 CAUSACION PAGO 1 DEL CON</t>
  </si>
  <si>
    <t>PPNO        375590 01/08/2025    1        2,500,000.00  232020200903        Diseño e implementación del mod   1.027.801.158 Ana Maria Sanchez Tamayo                   1 50 72 13 EBAS (Atención   TFPM     30292025253 PCIN    2504627 CN     3029-2025    Cancela Fra 30292025253 CAUSACION PAGO 3 DEL CON</t>
  </si>
  <si>
    <t>PPNO        375591 01/08/2025    1        1,416,667.00  232020200903        Diseño e implementación del mod    43.986.203   Shirley Esmith Sandoval Yara               1 50 72 13 EBAS (Atención   TFPM     34252025251 PCIN    2506198 CN     3425-2025    Cancela Fra 34252025251 CAUSACION PAGO 1 DEL CON</t>
  </si>
  <si>
    <t>PPNO        375592 01/08/2025    1        4,750,000.00  232020200903        Diseño e implementación del mod   1.026.154.907 Juan Pablo Santa Velasquez                 1 50 72 13 EBAS (Atención   TFPM     30282025253 PCIN    2504626 CN     3028-2025    Cancela Fra 30282025253 CAUSACION PAGO 3 DEL CON</t>
  </si>
  <si>
    <t>PPNO        375596 01/08/2025    1          416,667.00  232020200903        Diseño e implementación del mod   1.039.453.297 Shirley Lorena Sierra Londoño              1 50 72 13 EBAS (Atención   TFPM     33122025251 PCIN    2505024 CN     3312-2025    Cancela Fra 33122025252 CAUSACION PAGO 2 DEL CON</t>
  </si>
  <si>
    <t>PPNO        375593 01/08/2025    1        2,500,000.00  232020200903        Diseño e implementación del mod   1.032.258.946 Liceth Johana Santero Soto                 1 50 72 13 EBAS (Atención   TFPM     31672025252 PCIN    2504813 CN     3167-2025    Cancela Fra 31672025252 CAUSACION PAGO 2 DEL CON</t>
  </si>
  <si>
    <t>PPNO        375594 01/08/2025    1        2,500,000.00  232020200903        Diseño e implementación del mod    43.600.114   Maria Durley Serna Florez                  1 50 72 13 EBAS (Atención   TFPM     29802025253 PCIN    2504578 CN     2980-2025    Cancela Fra 29802025253 CAUSACION PAGO 3 DEL CON</t>
  </si>
  <si>
    <t>PPNO        375595 01/08/2025    1        6,000,000.00  232020200903        Diseño e implementación del mod   1.047.401.655 Kelly Johana Sierra Hernandez              1 50 72 13 EBAS (Atención   TFPM     30432025253 PCIN    2504641 CN     3043-2025    Cancela Fra 30432025253 CAUSACION PAGO 3 DEL CON</t>
  </si>
  <si>
    <t>PPNO        375476 01/08/2025    1        4,750,000.00  232020200903        Diseño e implementación del mod   1.128.391.542 Bibiana  Marcela  Giraldo  Ramirez         1 50 72 13 EBAS (Atención   TFPM     30482025253 PCIN    2504646 CN     3048-2025    Cancela Fra 30482025253 CAUSACION PAGO 3 DEL CON</t>
  </si>
  <si>
    <t>PPNO        375477 01/08/2025    1        6,000,000.00  232020200903        Diseño e implementación del mod    43.222.592   Paula Andrea Giraldo Aristizabal           1 50 72 13 EBAS (Atención   TFPM     29742025253 PCIN    2504572 CN     2974-2025    Cancela Fra 29742025253 CAUSACION PAGO 3 DEL CON</t>
  </si>
  <si>
    <t>PPNO        375478 01/08/2025    1        4,750,000.00  232020200903        Diseño e implementación del mod   1.001.418.155 Sara Valentina Giraldo Cuartas             1 50 72 13 EBAS (Atención   TFPM     30892025253 PCIN    2504707 CN     3089-2025    Cancela Fra 30892025253 CAUSACION PAGO 3 DEL CON</t>
  </si>
  <si>
    <t>PPNO        375479 01/08/2025    1        2,500,000.00  232020200903        Diseño e implementación del mod    42.686.126   Mirta  Giraldo Ruiz                        1 50 72 13 EBAS (Atención   TFPM     31992025252 PCIN    2504857 CN     3199-2025    Cancela Fra 31992025252 CAUSACION PAGO 2 DEL CON</t>
  </si>
  <si>
    <t>PPNO        375480 01/08/2025    1        6,000,000.00  232020200903        Diseño e implementación del mod   1.193.572.674 Maria Camila Gomez  Duque                  1 50 72 13 EBAS (Atención   TFPM     30652025253 PCIN    2504663 CN     3065-2025    Cancela Fra 30652025253 CAUSACION PAGO 3 DEL CON</t>
  </si>
  <si>
    <t xml:space="preserve">    UsuarioISAVELEZ                    Pág. 88 de 113         22-10-2025                                  XENCO S.A.&lt;PCHVIDA&gt;</t>
  </si>
  <si>
    <t>PPNO        375484 01/08/2025    1        2,500,000.00  232020200903        Diseño e implementación del mod    39.179.409   Deisy Johana Gomez Valencia                1 50 72 13 EBAS (Atención   TFPM     29702025253 PCIN    2504568 CN     2970-2025    Cancela Fra 29702025253 CAUSACION PAGO 3 DEL CON</t>
  </si>
  <si>
    <t>PPNO        375481 01/08/2025    1        4,750,000.00  232020200903        Diseño e implementación del mod   1.017.242.780 Santiago  Gomez Gomez                      1 50 72 13 EBAS (Atención   TFPM     30932025253 PCIN    2504711 CN     3093-2025    Cancela Fra 30932025253 CAUSACION PAGO 3 DEL CON</t>
  </si>
  <si>
    <t>PPNO        375482 01/08/2025    1        4,750,000.00  232020200903        Diseño e implementación del mod   1.020.495.647 Camila Gomez Gonzalez                      1 50 72 13 EBAS (Atención   TFPM     30252025252 PCIN    2504623 CN     3025-2025    Cancela Fra 30252025252 CAUSACION PAGO 2 DEL CON</t>
  </si>
  <si>
    <t>PPNO        375483 01/08/2025    1        4,750,000.00  232020200903        Diseño e implementación del mod    25.021.775   Gloria Constanza Gomez Rodriguez           1 50 72 13 EBAS (Atención   TFPM     29602025253 PCIN    2504558 CN     2960-2025    Cancela Fra 29602025253 CAUSACION PAGO 3 DEL CON</t>
  </si>
  <si>
    <t>PPNO        375485 01/08/2025    1        2,500,000.00  232020200903        Diseño e implementación del mod   1.152.453.406 Stephanie Gonzalez Florez                  1 50 72 13 EBAS (Atención   TFPM     31882025252 PCIN    2504835 CN     3188-2025    Cancela Fra 31882025252 CAUSACION PAGO 2 DEL CON</t>
  </si>
  <si>
    <t>PPNO        375486 01/08/2025    1        4,750,000.00  232020200903        Diseño e implementación del mod   1.152.694.764 Nelson Gerardo Gonzalez Ninco              1 50 72 13 EBAS (Atención   TFPM     30622025253 PCIN    2504660 CN     3062-2025    Cancela Fra 30622025253 CAUSACION PAGO 3 DEL CON</t>
  </si>
  <si>
    <t>PPNO        375487 01/08/2025    1          422,307.00  232020200903        Diseño e implementación del mod   1.036.664.494 Daniela Maria Gonzalez Ramirez             1 50 72 13 EBAS (Atención   TFPM     33112025251 PCIN    2505023 CN     3311-2025    Cancela Fra 33112025252 CAUSACION PAGO 2 DEL CON</t>
  </si>
  <si>
    <t>PPNO        375487 01/08/2025    2        2,533,839.00  232020200903        Diseño e implementación del mod   1.036.664.494 Daniela Maria Gonzalez Ramirez             1 50 72 13 EBAS (Atención   TFPM     33112025252 PCIN    2505023 CN     3311-2025    Cancela Fra 33112025252 CAUSACION PAGO 2 DEL CON</t>
  </si>
  <si>
    <t>PPNO        375488 01/08/2025    1        4,750,000.00  232020200903        Diseño e implementación del mod    98.669.865   Anderson  Grajales Rios                    1 50 72 13 EBAS (Atención   TFPM     29992025253 PCIN    2504597 CN     2999-2025    Cancela Fra 29992025253 CAUSACION PAGO 3 DEL CON</t>
  </si>
  <si>
    <t>PPNO        375489 01/08/2025    1        7,500,000.00  232020200903        Diseño e implementación del mod   1.085.317.421 Daniela Granda Colunge                     1 50 72 13 EBAS (Atención   TFPM     31792025252 PCIN    2504826 CN     3179-2025    Cancela Fra 31792025252 CANCELACION PAGO 2 DEL C</t>
  </si>
  <si>
    <t>PPNO        375493 01/08/2025    1        2,500,000.00  232020200903        Diseño e implementación del mod    43.751.995   Luz Dary Henao Sanchez                     1 50 72 13 EBAS (Atención   TFPM     29882025253 PCIN    2504586 CN     2988-2025    Cancela Fra 29882025253 CAUSACION PAGO 3 DEL CON</t>
  </si>
  <si>
    <t>PPNO        375490 01/08/2025    1        2,500,000.00  232020200903        Diseño e implementación del mod    43.815.604   Nancy Del Socorro Guevara Garcia           1 50 72 13 EBAS (Atención   TFPM     29902025253 PCIN    2504588 CN     2990-2025    Cancela Fra 29902025253 CAUSACION PAGO 3 DEL CON</t>
  </si>
  <si>
    <t>PPNO        375491 01/08/2025    1        2,500,000.00  232020200903        Diseño e implementación del mod    25.037.786   Luz Mary Guevara Hernandez                 1 50 72 13 EBAS (Atención   TFPM     29612025253 PCIN    2504559 CN     2961-2025    Cancela Fra 29612025253 CAUSACION PAGO 3 DEL CON</t>
  </si>
  <si>
    <t>PPNO        375492 01/08/2025    1        2,500,000.00  232020200903        Diseño e implementación del mod    43.381.645   Maria Sandra Henao Bustamante              1 50 72 13 EBAS (Atención   TFPM     29762025253 PCIN    2504574 CN     2976-2025    Cancela Fra 29762025253 CAUSACION PAGO 3 DEL CON</t>
  </si>
  <si>
    <t>PPNO        375494 01/08/2025    1        1,000,000.00  232020200903        Diseño e implementación del mod    43.694.835   Angela Yaneth Herrera Galeano              1 50 72 13 EBAS (Atención   TFPM     33042025251 PCIN    2505016 CN     3304-2025    Cancela Fra 33042025252 CAUSACION PAGO 2 DEL CON</t>
  </si>
  <si>
    <t>PPNO        375494 01/08/2025    2        6,000,000.00  232020200903        Diseño e implementación del mod    43.694.835   Angela Yaneth Herrera Galeano              1 50 72 13 EBAS (Atención   TFPM     33042025252 PCIN    2505016 CN     3304-2025    Cancela Fra 33042025252 CAUSACION PAGO 2 DEL CON</t>
  </si>
  <si>
    <t>PPNO        375495 01/08/2025    1        7,500,000.00  232020200903        Diseño e implementación del mod   1.077.462.479 Zury Yareila Hinestroza Arroyo             1 50 72 13 EBAS (Atención   TFPM     31782025252 PCIN    2504825 CN     3178-2025    Cancela Fra 31782025252 CAUSACION PAGO 2 DEL CON</t>
  </si>
  <si>
    <t>PPNO        375496 01/08/2025    1        2,500,000.00  232020200903        Diseño e implementación del mod   1.128.415.075 Erika Milena Hinestroza Misiares           1 50 72 13 EBAS (Atención   TFPM     31812025252 PCIN    2504828 CN     3181-2025    Cancela Fra 31812025252 CAUSACION PAGO 2 DEL CON</t>
  </si>
  <si>
    <t>PPNO        375497 01/08/2025    1        2,500,000.00  232020200903        Diseño e implementación del mod   1.040.492.743 Mayerly  Hinestroza Palacio                1 50 72 13 EBAS (Atención   TFPM     30412025253 PCIN    2504639 CN     3041-2025    Cancela Fra 30412025253 CAUSACION PAGO 3 DEL CON</t>
  </si>
  <si>
    <t>PPNO        375498 01/08/2025    1        2,500,000.00  232020200903        Diseño e implementación del mod   1.028.031.749 Cely Mariam Hurtado Perea                  1 50 72 13 EBAS (Atención   TFPM     31662025252 PCIN    2504812 CN     3166-2025    Cancela Fra 31662025252 CAUSACION PAGO 2 DEL CON</t>
  </si>
  <si>
    <t>PPNO        375502 01/08/2025    1        2,500,000.00  232020200903        Diseño e implementación del mod   1.038.646.956 Daniela  Jimenez Lopez                     1 50 72 13 EBAS (Atención   TFPM     30382025253 PCIN    2504636 CN     3038-2025    Cancela Fra 30382025253 CAUSACION PAGO 3 DEL CON</t>
  </si>
  <si>
    <t>PPNO        375499 01/08/2025    1        4,750,000.00  232020200903        Diseño e implementación del mod    37.181.995   Luz  Lorena  Jacome  Chinchilla            1 50 72 13 EBAS (Atención   TFPM     29692025253 PCIN    2504567 CN     2969-2025    Cancela Fra 29692025253 CAUSACION PAGO 3 DEL CON</t>
  </si>
  <si>
    <t>PPNO        375500 01/08/2025    1        4,750,000.00  232020200903        Diseño e implementación del mod    43.576.427   Maribel Jaramillo Correa                   1 50 72 13 EBAS (Atención   TFPM     29772025253 PCIN    2504575 CN     2977-2025    Cancela Fra 29772025253 CAUSACION PAGO 3 DEL CON</t>
  </si>
  <si>
    <t>PPNO        375501 01/08/2025    1        6,000,000.00  232020200903        Diseño e implementación del mod    35.545.228   Maria Esperanza Jimenez Asprilla           1 50 72 13 EBAS (Atención   TFPM     31542025252 PCIN    2504800 CN     3154-2025    Cancela Fra 31542025252 CAUSACION PAGO 2 DEL CON</t>
  </si>
  <si>
    <t>PPNO        375503 01/08/2025    1        6,000,000.00  232020200903        Diseño e implementación del mod   1.020.442.786 Maria Camila Jimenez Marin Marin           1 50 72 13 EBAS (Atención   TFPM     29402025253 PCIN    2504502 CN     2940-2025    Cancela Fra 29402025253 CAUSACION PAGO 3 DEL CON</t>
  </si>
  <si>
    <t>PPNO        375504 01/08/2025    1        4,750,000.00  232020200903        Diseño e implementación del mod   1.017.128.392 Isabel  Cristina  Londoño  Ruiz            1 50 72 13 EBAS (Atención   TFPM     30102025253 PCIN    2504608 CN     3010-2025    Cancela Fra 30102025253 CAUSACION PAGO 3 DEL CON</t>
  </si>
  <si>
    <t>PPNO        375505 01/08/2025    1        2,500,000.00  232020200903        Diseño e implementación del mod    43.619.188   Maria Isabel Londoño Alcaraz               1 50 72 13 EBAS (Atención   TFPM     29822025253 PCIN    2504580 CN     2982-2025    Cancela Fra 29822025253 CAUSACION PAGO 3 DEL CON</t>
  </si>
  <si>
    <t>PPNO        375506 01/08/2025    1        4,750,000.00  232020200903        Diseño e implementación del mod    43.743.810   Lina Maria Lopera Valencia                 1 50 72 13 EBAS (Atención   TFPM     29862025253 PCIN    2504584 CN     2986-2025    Cancela Fra 29862025253 CAUSACION PAGO 3 DEL CON</t>
  </si>
  <si>
    <t>PPNO        375507 01/08/2025    1        2,500,000.00  232020200903        Diseño e implementación del mod   1.035.861.232 Lorena Andrea Lopez Vasquez                1 50 72 13 EBAS (Atención   TFPM     29242025253 PCIN    2504486 CN     2924-2025    Cancela Fra 29242025253 CAUSACION PAGO 3 DEL CON</t>
  </si>
  <si>
    <t>PPNO        375508 01/08/2025    1        2,500,000.00  232020200903        Diseño e implementación del mod    43.651.091   Maria Lisella Lorenzana Cardenas           1 50 72 13 EBAS (Atención   TFPM     31582025252 PCIN    2504804 CN     3158-2025    Cancela Fra 31582025252 CAUSACION PAGO 2 DEL CON</t>
  </si>
  <si>
    <t>PPNO        375512 01/08/2025    1        2,500,000.00  232020200903        Diseño e implementación del mod   1.020.419.637 Karla Cristina Marin Castaño               1 50 72 13 EBAS (Atención   TFPM     30182025253 PCIN    2504616 CN     3018-2025    Cancela Fra 30182025253 CAUSACION PAGO 3 DEL CON</t>
  </si>
  <si>
    <t>PPNO        375509 01/08/2025    1        6,000,000.00  232020200903        Diseño e implementación del mod   1.037.669.919 Felipe  Luna De Los Rios                   1 50 72 13 EBAS (Atención   TFPM     31722025252 PCIN    2504819 CN     3172-2025    Cancela Fra 31722025252 CAUSACION PAGO 2 DEL CON</t>
  </si>
  <si>
    <t>PPNO        375596 01/08/2025    2          833,333.00  232020200903        Diseño e implementación del mod   1.039.453.297 Shirley Lorena Sierra Londoño              1 50 72 13 EBAS (Atención   TFPM     33122025252 PCIN    2505024 CN     3312-2025    Cancela Fra 33122025252 CAUSACION PAGO 2 DEL CON</t>
  </si>
  <si>
    <t>PPNO        375597 01/08/2025    1        2,500,000.00  232020200903        Diseño e implementación del mod   1.007.667.029 Xiomy Andrea Sierra Ochoa                  1 50 72 13 EBAS (Atención   TFPM     30092025253 PCIN    2504607 CN     3009-2025    Cancela Fra 30092025253 CAUSACION PAGO 3 DEL CON</t>
  </si>
  <si>
    <t>PPNO        375598 01/08/2025    1        4,750,000.00  232020200903        Diseño e implementación del mod   1.020.394.050 Diana Carolina Solano Marin                1 50 72 13 EBAS (Atención   TFPM     30172025253 PCIN    2504615 CN     3017-2025    Cancela Fra 30172025253 CAUSACION PAGO 3 DEL CON</t>
  </si>
  <si>
    <t>PPNO        375599 01/08/2025    1        6,000,000.00  232020200903        Diseño e implementación del mod   1.128.474.177 Daniela Taborda Oquendo                    1 50 72 13 EBAS (Atención   TFPM     31822025252 PCIN    2504829 CN     3182-2025    Cancela Fra 31822025252 CAUSACION PAGO 2 DEL CON</t>
  </si>
  <si>
    <t>PPNO        375600 01/08/2025    1        1,000,000.00  232020200903        Diseño e implementación del mod    21.970.245   Gloria Cecilia Taborda Oquendo             1 50 72 13 EBAS (Atención   TFPM     29592025251 PCIN    2504557 CN     2959-2025    Cancela Fra 29592025253 CAUSACION PAGO 3 DEL CON</t>
  </si>
  <si>
    <t>PPNO        375600 01/08/2025    2        6,000,000.00  232020200903        Diseño e implementación del mod    21.970.245   Gloria Cecilia Taborda Oquendo             1 50 72 13 EBAS (Atención   TFPM     29592025252 PCIN    2504557 CN     2959-2025    Cancela Fra 29592025253 CAUSACION PAGO 3 DEL CON</t>
  </si>
  <si>
    <t>PPNO        375603 01/08/2025    1        2,500,000.00  232020200903        Diseño e implementación del mod    43.268.811   Alba Libia Tamayo Valencia                 1 50 72 13 EBAS (Atención   TFPM     29752025253 PCIN    2504573 CN     2975-2025    Cancela Fra 29752025253 CAUSACION PAGO 3 DEL CON</t>
  </si>
  <si>
    <t>PPNO        375600 01/08/2025    3        6,000,000.00  232020200903        Diseño e implementación del mod    21.970.245   Gloria Cecilia Taborda Oquendo             1 50 72 13 EBAS (Atención   TFPM     29592025253 PCIN    2504557 CN     2959-2025    Cancela Fra 29592025253 CAUSACION PAGO 3 DEL CON</t>
  </si>
  <si>
    <t>PPNO        375601 01/08/2025    1        2,500,000.00  232020200903        Diseño e implementación del mod   1.036.682.029 Maria Camila Taborda Rua                   1 50 72 13 EBAS (Atención   TFPM     30332025253 PCIN    2504631 CN     3033-2025    Cancela Fra 30332025253 CAUSACION PAGO 3 DEL CON</t>
  </si>
  <si>
    <t>PPNO        375602 01/08/2025    1        2,500,000.00  232020200903        Diseño e implementación del mod   1.020.105.625 Melany Tamayo Montoya                      1 50 72 13 EBAS (Atención   TFPM     30162025253 PCIN    2504614 CN     3016-2025    Cancela Fra 30162025253 CAUSACION PAGO 3 DEL CON</t>
  </si>
  <si>
    <t>PPNO        375604 01/08/2025    1        2,500,000.00  232020200903        Diseño e implementación del mod   1.214.739.181 Liseth Cristina Tapasco Guisao             1 50 72 13 EBAS (Atención   TFPM     30712025253 PCIN    2504669 CN     3071-2025    Cancela Fra 30712025253 CAUSACION PAGO 3 DEL CON</t>
  </si>
  <si>
    <t>PPNO        375605 01/08/2025    1        6,000,000.00  232020200903        Diseño e implementación del mod    35.603.538   Subjeis Torres Buenaños                    1 50 72 13 EBAS (Atención   TFPM     29662025253 PCIN    2504564 CN     2966-2025    Cancela Fra 29662025253 CAUSACION PAGO 3 DEL CON</t>
  </si>
  <si>
    <t>PPNO        375606 01/08/2025    1        2,500,000.00  232020200903        Diseño e implementación del mod    43.815.460   Janeth Alexandra Urrego Calle              1 50 72 13 EBAS (Atención   TFPM     31592025252 PCIN    2504805 CN     3159-2025    Cancela Fra 31592025252 CAUSACION PAGO 2 DEL CON</t>
  </si>
  <si>
    <t>PPNO        375607 01/08/2025    1        2,500,000.00  232020200903        Diseño e implementación del mod   1.000.446.184 Marian   Valencia  Hincapie                1 50 72 13 EBAS (Atención   TFPM     30882025253 PCIN    2504706 CN     3088-2025    Cancela Fra 30882025253 CAUSACION PAGO 3 DEL CON</t>
  </si>
  <si>
    <t>PPNO        375608 01/08/2025    1        2,500,000.00  232020200903        Diseño e implementación del mod   1.152.698.080 Luz Adriana Valoyes Correa                 1 50 72 13 EBAS (Atención   TFPM     31892025252 PCIN    2504836 CN     3189-2025    Cancela Fra 31892025252 CAUSACION PAGO 2 DEL CON</t>
  </si>
  <si>
    <t>PPNO        375609 01/08/2025    1        2,500,000.00  232020200903        Diseño e implementación del mod   1.077.426.560 Kelly Tatiana Vera Chaverra                1 50 72 13 EBAS (Atención   TFPM     30452025253 PCIN    2504643 CN     3045-2025    Cancela Fra 30452025253 CAUSACION PAGO 3 DEL CON</t>
  </si>
  <si>
    <t>PPNO        375613 01/08/2025    1        1,435,842.00  232020200903        Diseño e implementación del mod    44.002.443   Sandra Liliana Yepes Garcia                1 50 72 13 EBAS (Atención   TFPM     34262025251 PCIN    2506199 CN     3426-2025    Cancela Fra 34262025251 CAUSACION PAGO 1 DEL CON</t>
  </si>
  <si>
    <t>PPNO        375610 01/08/2025    1        6,000,000.00  232020200903        Diseño e implementación del mod   1.148.697.542 Vanessa Villa Ramirez                      1 50 72 13 EBAS (Atención   TFPM     30582025253 PCIN    2504656 CN     3058-2025    Cancela Fra 30582025253 CAUSACION PAGO 3 DEL CON</t>
  </si>
  <si>
    <t>PPNO        375611 01/08/2025    1        7,500,000.00  232020200903        Diseño e implementación del mod   1.039.467.096 Juliana  Villegas Lopez                    1 50 72 13 EBAS (Atención   TFPM     32372025252 PCIN    2504895 CN     3237-2025    Cancela Fra 32372025252 CAUSACION PAGO 2 DEL CON</t>
  </si>
  <si>
    <t>PPNO        375612 01/08/2025    1        4,250,000.00  232020200903        Diseño e implementación del mod   1.037.672.402 Susana  Villegas Sanchez                   1 50 72 13 EBAS (Atención   TFPM     34302025251 PCIN    2506203 CN     3430-2025    Cancela Fra 34302025251 CAUSACION PAGO 1 DEL CON</t>
  </si>
  <si>
    <t>PPNO        375614 01/08/2025    1        2,691,667.00  232020200903        Diseño e implementación del mod   1.001.366.931 Manuela  Yepes Gonzalez                    1 50 72 13 EBAS (Atención   TFPM     34272025251 PCIN    2506200 CN     3427-2025    Cancela Fra 34272025251 CAUSACION PAGO 1 DEL CON</t>
  </si>
  <si>
    <t xml:space="preserve">    UsuarioISAVELEZ                    Pág. 89 de 113         22-10-2025                                  XENCO S.A.&lt;PCHVIDA&gt;</t>
  </si>
  <si>
    <t>PPNO        375615 01/08/2025    1        6,000,000.00  232020200903        Diseño e implementación del mod   1.128.475.827 Daniela Zapata Alzate                      1 50 72 13 EBAS (Atención   TFPM     31042025253 PCIN    2504722 CN     3104-2025    Cancela Fra 31042025253 CAUSACION PAGO 3 DEL CON</t>
  </si>
  <si>
    <t>PPNO        375616 01/08/2025    1        6,000,000.00  232020200903        Diseño e implementación del mod   1.077.174.677 Yoselly  Zu Iga Perea                      1 50 72 13 EBAS (Atención   TFPM     31742025252 PCIN    2504821 CN     3174-2025    Cancela Fra 31742025252 CAUSACION PAGO 2 DEL CON</t>
  </si>
  <si>
    <t>PPNO        375617 01/08/2025    1        6,000,000.00  232020200903        Diseño e implementación del mod   1.152.714.900 Sofia Zuluaga Berrio                       1 50 72 13 EBAS (Atención   TFPM     31902025252 PCIN    2504837 CN     3190-2025    Cancela Fra 31902025252 CAUSACION PAGO 2 DEL CON</t>
  </si>
  <si>
    <t>PPNO        375618 01/08/2025    1        2,500,000.00  232020200903        Diseño e implementación del mod    42.842.178   Maria Raquel Zuluaga Correa                1 50 72 13 EBAS (Atención   TFPM     29732025253 PCIN    2504571 CN     2973-2025    Cancela Fra 29732025253 CAUSACION PAGO 3 DEL CON</t>
  </si>
  <si>
    <t>PPNO        375619 01/08/2025    1        4,750,000.00  232020200903        Diseño e implementación del mod   1.017.134.110 Eileen Ange Zuluaga Muriel                 1 50 72 13 EBAS (Atención   TFPM     30132025253 PCIN    2504611 CN     3013-2025    Cancela Fra 30132025253 CAUSACION PAGO 3 DEL CON</t>
  </si>
  <si>
    <t>PPNO        375620 01/08/2025    1        2,500,000.00  232020200903        Diseño e implementación del mod   1.020.464.388 Andres Felipe Zuluaica Gallego             1 50 72 13 EBAS (Atención   TFPM     30212025253 PCIN    2504619 CN     3021-2025    Cancela Fra 30212025253 CAUSACION PAGO 3 DEL CON</t>
  </si>
  <si>
    <t>PPNO        375536 01/08/2025    1        4,750,000.00  232020200903        Diseño e implementación del mod   1.128.465.191 Cristian Daniel Montoya Rodas              1 50 72 13 EBAS (Atención   TFPM     30502025253 PCIN    2504648 CN     3050-2025    Cancela Fra 30502025253 CAUSACION PAGO 3 DEL CON</t>
  </si>
  <si>
    <t>PPNO        375540 01/08/2025    1        6,000,000.00  232020200903        Diseño e implementación del mod   1.003.969.715 Juliana  Moreno Rivas                      1 50 72 13 EBAS (Atención   TFPM     29382025253 PCIN    2504500 CN     2938-2025    Cancela Fra 29382025253 CAUSACION PAGO 3 DEL CON</t>
  </si>
  <si>
    <t>PPNO        375537 01/08/2025    1        2,500,000.00  232020200903        Diseño e implementación del mod   1.000.636.036 Juliana Montoya Sarrias                    1 50 72 13 EBAS (Atención   TFPM     30002025253 PCIN    2504598 CN     3000-2025    Cancela Fra 30002025253 CAUSACION PAGO 3 DEL CON</t>
  </si>
  <si>
    <t>PPNO        375538 01/08/2025    1        2,500,000.00  232020200903        Diseño e implementación del mod   1.000.896.170 Laura Nataly Montoya Velez                 1 50 72 13 EBAS (Atención   TFPM     30022025253 PCIN    2504600 CN     3002-2025    Cancela Fra 30022025253 CAUSACION PAGO 3 DEL CON</t>
  </si>
  <si>
    <t>PPNO        375539 01/08/2025    1        2,500,000.00  232020200903        Diseño e implementación del mod    35.697.857   Yomaira  Moreno Giron                      1 50 72 13 EBAS (Atención   TFPM     29672025253 PCIN    2504565 CN     2967-2025    Cancela Fra 29672025253 CAUSACION PAGO 3 DEL CON</t>
  </si>
  <si>
    <t>PPNO        375541 01/08/2025    1        6,000,000.00  232020200903        Diseño e implementación del mod    35.600.287   Luz  Yalid  Mosquera  Mosquera             1 50 72 13 EBAS (Atención   TFPM     29652025253 PCIN    2504563 CN     2965-2025    Cancela Fra 29652025253 CAUSACION PAGO 3 DEL CON</t>
  </si>
  <si>
    <t>PPNO        375542 01/08/2025    1        2,500,000.00  232020200903        Diseño e implementación del mod    35.899.274   Marisol  Mosquera Bermudes                 1 50 72 13 EBAS (Atención   TFPM     31552025252 PCIN    2504801 CN     3155-2025    Cancela Fra 31552025252 CAUSACION PAGO 2 DEL CON</t>
  </si>
  <si>
    <t>PPNO        375543 01/08/2025    1        2,500,000.00  232020200903        Diseño e implementación del mod   1.045.136.414 Leidy Jaela Mosquera Borja                 1 50 72 13 EBAS (Atención   TFPM     31732025252 PCIN    2504820 CN     3173-2025    Cancela Fra 31732025252 CAUSACION PAGO 2 DEL CON</t>
  </si>
  <si>
    <t>PPNO        375544 01/08/2025    1        2,500,000.00  232020200903        Diseño e implementación del mod   1.036.686.771 Yadis Mosquera Murillo                     1 50 72 13 EBAS (Atención   TFPM     30342025253 PCIN    2504632 CN     3034-2025    Cancela Fra 30342025253 CAUSACION PAGO 3 DEL CON</t>
  </si>
  <si>
    <t>PPNO        375545 01/08/2025    1        2,500,000.00  232020200903        Diseño e implementación del mod    43.812.036   Liliana Maria Motoya Salazar               1 50 72 13 EBAS (Atención   TFPM     29892025253 PCIN    2504587 CN     2989-2025    Cancela Fra 29892025253 CAUSACION PAGO 3 DEL CON</t>
  </si>
  <si>
    <t>PPNO        375546 01/08/2025    1        6,000,000.00  232020200903        Diseño e implementación del mod   1.035.866.320 Laura Muñoz Alvarez                        1 50 72 13 EBAS (Atención   TFPM     29412025253 PCIN    2504503 CN     2941-2025    Cancela Fra 29412025253 CAUSACION PAGO 3 DEL CON</t>
  </si>
  <si>
    <t>PPNO        375549 01/08/2025    1        2,500,000.00  232020200903        Diseño e implementación del mod   1.152.207.950 Tatiana Nava Giraldo                       1 50 72 13 EBAS (Atención   TFPM     30602025253 PCIN    2504658 CN     3060-2025    Cancela Fra 30602025253 CAUSACION PAGO 3 DEL CON</t>
  </si>
  <si>
    <t>PPNO        375547 01/08/2025    1        4,750,000.00  232020200903        Diseño e implementación del mod    71.738.953   Sergio Humberto Muñoz Cardona              1 50 72 13 EBAS (Atención   TFPM     29972025253 PCIN    2504595 CN     2997-2025    Cancela Fra 29972025253 CAUSACION PAGO 3 DEL CON</t>
  </si>
  <si>
    <t>PPNO        375548 01/08/2025    1          422,307.00  232020200903        Diseño e implementación del mod   1.017.256.751 Mateo Muñoz Rios                           1 50 72 13 EBAS (Atención   TFPM     33072025251 PCIN    2505019 CN     3307-2025    Cancela Fra 33072025252 CAUSACION PAGO 2 DEL CON</t>
  </si>
  <si>
    <t>PPNO        375548 01/08/2025    2        2,533,839.00  232020200903        Diseño e implementación del mod   1.017.256.751 Mateo Muñoz Rios                           1 50 72 13 EBAS (Atención   TFPM     33072025252 PCIN    2505019 CN     3307-2025    Cancela Fra 33072025252 CAUSACION PAGO 2 DEL CON</t>
  </si>
  <si>
    <t>PPNO        375550 01/08/2025    1        4,750,000.00  232020200903        Diseño e implementación del mod   1.017.130.284 Jenny Johanna Neira Sierra                 1 50 72 13 EBAS (Atención   TFPM     30112025253 PCIN    2504609 CN     3011-2025    Cancela Fra 30112025253 CAUSACION PAGO 3 DEL CON</t>
  </si>
  <si>
    <t>PPNO        375551 01/08/2025    1        2,500,000.00  232020200903        Diseño e implementación del mod    43.988.627   Natalia Ocampo Loaiza                      1 50 72 13 EBAS (Atención   TFPM     31612025252 PCIN    2504807 CN     3161-2025    Cancela Fra 31612025252 CAUSACION PAGO 2 DEL CON</t>
  </si>
  <si>
    <t>PPNO        375552 01/08/2025    1          416,667.00  232020200903        Diseño e implementación del mod   1.035.427.467 Jenifer Yulieth Ortega Bedoya              1 50 72 13 EBAS (Atención   TFPM     33102025251 PCIN    2505022 CN     3310-2025    Cancela Fra 33102025252 CAUSACION PAGO 2 DEL CON</t>
  </si>
  <si>
    <t>PPNO        375552 01/08/2025    2        2,500,000.00  232020200903        Diseño e implementación del mod   1.035.427.467 Jenifer Yulieth Ortega Bedoya              1 50 72 13 EBAS (Atención   TFPM     33102025252 PCIN    2505022 CN     3310-2025    Cancela Fra 33102025252 CAUSACION PAGO 2 DEL CON</t>
  </si>
  <si>
    <t>PPNO        375554 01/08/2025    1        2,500,000.00  232020200903        Diseño e implementación del mod   1.001.132.358 Ashley Brigitte Osorio Galvis              1 50 72 13 EBAS (Atención   TFPM     30042025253 PCIN    2504602 CN     3004-2025    Cancela Fra 30042025253 CAUSACION PAGO 3 DEL CON</t>
  </si>
  <si>
    <t>PPNO        375558 01/08/2025    1        2,250,000.00  232020200903        Diseño e implementación del mod   1.035.853.922 Whitman Olmedo Otalvaro Zapata             1 50 72 13 EBAS (Atención   TFPM     31932025251 PCIN    2504815 CN     3193-2025    Cancela Fra 31932025252 CAUSACION PAGO 2 DEL CON</t>
  </si>
  <si>
    <t>PPNO        375555 01/08/2025    1        4,750,000.00  232020200903        Diseño e implementación del mod   1.214.733.195 Paula Andrea Osorio Velez                  1 50 72 13 EBAS (Atención   TFPM     30692025253 PCIN    2504667 CN     3069-2025    Cancela Fra 30692025253 CAUSACION PAGO 3 DEL CON</t>
  </si>
  <si>
    <t>PPNO        375556 01/08/2025    1        4,750,000.00  232020200903        Diseño e implementación del mod   1.036.669.863 Veronica Osorno Arboleda                   1 50 72 13 EBAS (Atención   TFPM     30322025253 PCIN    2504630 CN     3032-2025    Cancela Fra 30322025253 CAUSACION PAGO 3 DEL CON</t>
  </si>
  <si>
    <t>PPNO        375557 01/08/2025    1        2,500,000.00  232020200903        Diseño e implementación del mod   1.144.140.588 Andres Mauricio Ospina Cardenas            1 50 72 13 EBAS (Atención   TFPM     30572025253 PCIN    2504655 CN     3057-2025    Cancela Fra 30572025253 CAUSACION PAGO 3 DEL CON</t>
  </si>
  <si>
    <t>PPNO        375558 01/08/2025    2        2,500,000.00  232020200903        Diseño e implementación del mod   1.035.853.922 Whitman Olmedo Otalvaro Zapata             1 50 72 13 EBAS (Atención   TFPM     31932025252 PCIN    2504815 CN     3193-2025    Cancela Fra 31932025252 CAUSACION PAGO 2 DEL CON</t>
  </si>
  <si>
    <t>PPNO        375559 01/08/2025    1        2,500,000.00  232020200903        Diseño e implementación del mod    43.915.171   Margarita Maria Palacio Berrio             1 50 72 13 EBAS (Atención   TFPM     31602025252 PCIN    2504806 CN     3160-2025    Cancela Fra 31602025252 CAUSACION PAGO 2 DEL CON</t>
  </si>
  <si>
    <t>PPNO        375560 01/08/2025    1        7,500,000.00  232020200903        Diseño e implementación del mod    24.651.615   Viviana Andrea Parga Londo O               1 50 72 13 EBAS (Atención   TFPM     31522025252 PCIN    2504798 CN     3152-2025    Cancela Fra 31522025252 CAUSACION PAGO 2 DEL CON</t>
  </si>
  <si>
    <t>PPNO        375561 01/08/2025    1        4,750,000.00  232020200903        Diseño e implementación del mod    71.274.838   Ewdin Orlando Patiño Bedoya                1 50 72 13 EBAS (Atención   TFPM     29962025253 PCIN    2504594 CN     2996-2025    Cancela Fra 29962025253 CAUSACION PAGO 3 DEL CON</t>
  </si>
  <si>
    <t>PPNO        375562 01/08/2025    1        6,000,000.00  232020200903        Diseño e implementación del mod    43.566.645   Deiby Del Carmen Perez Hernandez           1 50 72 13 EBAS (Atención   TFPM     31572025252 PCIN    2504803 CN     3157-2025    Cancela Fra 31572025252 CAUSACION PAGO 2 DEL CON</t>
  </si>
  <si>
    <t>PPNO        375563 01/08/2025    1        2,172,550.00  232020200903        Diseño e implementación del mod    43.633.980   Adriana Maria Perez Ospina                 1 50 72 13 EBAS (Atención   TFPM     30852025253 PCIN    2504703 CN     3085-2025    Cancela Fra 30852025253 CANCELACION PAGO 3 DEL C</t>
  </si>
  <si>
    <t>PPNO        375567 01/08/2025    1        2,500,000.00  232020200903        Diseño e implementación del mod   1.020.486.664 Paola Andrea Quiroz Hernandez              1 50 72 13 EBAS (Atención   TFPM     30232025253 PCIN    2504621 CN     3023-2025    Cancela Fra 30232025253 CAUSACION PAGO 3 DEL CON</t>
  </si>
  <si>
    <t>PPNO        375564 01/08/2025    1        2,500,000.00  232020200903        Diseño e implementación del mod   1.128.474.761 Yulieth Alejandra Pineda Martinez          1 50 72 13 EBAS (Atención   TFPM     30522025253 PCIN    2504650 CN     3052-2025    Cancela Fra 30522025253 CAUSACION PAGO 3 DEL CON</t>
  </si>
  <si>
    <t>PPNO        375565 01/08/2025    1        2,500,000.00  232020200903        Diseño e implementación del mod   1.017.207.179 Karen Juliana Presiga Lopez                1 50 72 13 EBAS (Atención   TFPM     30142025253 PCIN    2504612 CN     3014-2025    Cancela Fra 30142025253 CAUSACION PAGO 3 DEL CON</t>
  </si>
  <si>
    <t>PPNO        375566 01/08/2025    1        4,750,000.00  232020200903        Diseño e implementación del mod   1.035.875.440 Valentina Quiceno Merino                   1 50 72 13 EBAS (Atención   TFPM     30312025253 PCIN    2504629 CN     3031-2025    Cancela Fra 30312025253 CAUSACION PAGO 3 DEL CON</t>
  </si>
  <si>
    <t>PPNO        375568 01/08/2025    1        7,500,000.00  232020200903        Diseño e implementación del mod   1.152.193.610 Natalia Andrea Ramirez Atehortua           1 50 72 13 EBAS (Atención   TFPM     31842025252 PCIN    2504831 CN     3184-2025    Cancela Fra 31842025252 CAUSACION PAGO 2 DEL CON</t>
  </si>
  <si>
    <t>PPNO        375569 01/08/2025    1        2,500,000.00  232020200903        Diseño e implementación del mod    63.461.809   Paula Marcela Ramirez Cardona              1 50 72 13 EBAS (Atención   TFPM     31622025252 PCIN    2504808 CN     3162-2025    Cancela Fra 31622025252 CAUSACION PAGO 2 DEL CON</t>
  </si>
  <si>
    <t>PPNO        375570 01/08/2025    1        2,500,000.00  232020200903        Diseño e implementación del mod    44.005.863   Sandra Milena Ramirez Gonzalez             1 50 72 13 EBAS (Atención   TFPM     29942025253 PCIN    2504592 CN     2994-2025    Cancela Fra 29942025253 CAUSACION PAGO 3 DEL CON</t>
  </si>
  <si>
    <t>PPNO        376901 04/08/2025    1        3,200,000.00  232020200903        Diseño e implementación del mod   1.001.250.743 Maria Camila Zapata Garcia                  4 70 00   INSTITUCIONAL    TFPM     31142025252 PCIN    2504543 CN     3114-2025    Cancela Fra 31142025252 CAUSACION PAGO 2 DEL CON</t>
  </si>
  <si>
    <t>PPNO        376900 04/08/2025    1        3,200,000.00  232020200903        Diseño e implementación del mod   1.066.268.587 Nadys Esther Zabaleta Duran                 4 70 00   INSTITUCIONAL    TFPM     32962025251 PCIN    2504998 CN     3296-2025    Cancela Fra 32962025251 CAUSACION PAGO 1 DEL CON</t>
  </si>
  <si>
    <t>PPNO        376903 04/08/2025    1        3,200,000.00  232020200903        Diseño e implementación del mod    43.676.560   Beatriz Elena Zapata Vargas                 4 70 00   INSTITUCIONAL    TFPM     31102025252 PCIN    2504539 CN     3110-2025    Cancela Fra 31102025252 CAUSACION PAGO 2 DEL CON</t>
  </si>
  <si>
    <t>PPNO        376904 04/08/2025    1        3,200,000.00  232020200903        Diseño e implementación del mod   1.101.449.628 Katerine Zuñiga Solar                       4 70 00   INSTITUCIONAL    TFPM     31212025252 PCIN    2504550 CN     3121-2025    Cancela Fra 31212025252 CAUSACION PAGO 2 DEL CON</t>
  </si>
  <si>
    <t>PPNO        376911 04/08/2025    1        1,564,735.00  232020200903        Diseño e implementación del mod    800.153.993  Comunicacion Celular  S A Comcel  S A       4 70 00   INSTITUCIONAL    TFCP      5954870511 PCIN    2502030                     Cancela Fra 5954870511 CODIGO INTERNO 822465095.</t>
  </si>
  <si>
    <t>PPPA        375641 04/08/2025    1                0.00  232020200903        Diseño e implementación del mod   1.054.120.589 Edison Jabier Beltran Rincon               1 50 72 13 EBAS (Atención   TFPM     29432025253 PCIN    2504505 CN     2943-2025                    *** ANULADO ***</t>
  </si>
  <si>
    <t>PPNO        375638 04/08/2025    1        4,750,000.00  232020200903        Diseño e implementación del mod   1.037.596.296 Carolina   Mejia  Alvarez                  1 50 72 13 EBAS (Atención   TFPM     30372025253 PCIN    2504635 CN     3037-2025    Cancela Fra 30372025253 CANCELACION PAGO 3 DEL C</t>
  </si>
  <si>
    <t>PPNO        375642 04/08/2025    1          422,307.00  232020200903        Diseño e implementación del mod    43.162.518   Sandra Elizabeth Lopez Rua                 1 50 72 13 EBAS (Atención   TFPM     33022025251 PCIN    2505014 CN     3302-2025    Cancela Fra 33022025252 CANCELACION PAGO 2 DEL C</t>
  </si>
  <si>
    <t>PPNO        375642 04/08/2025    2        2,533,839.00  232020200903        Diseño e implementación del mod    43.162.518   Sandra Elizabeth Lopez Rua                 1 50 72 13 EBAS (Atención   TFPM     33022025252 PCIN    2505014 CN     3302-2025    Cancela Fra 33022025252 CANCELACION PAGO 2 DEL C</t>
  </si>
  <si>
    <t>PPNO        376847 04/08/2025    1        2,780,380.00  232020200901        Fortalecimiento de los servicio   1.035.869.362 Stiwar Alberto Arroyabe Aristizabal         4 70 00   INSTITUCIONAL    TFPM     27422025253 PCIN    2504126 CN     2742-2025    Cancela Fra 27422025253 CAUSACION PAGO 3 DEL CON</t>
  </si>
  <si>
    <t xml:space="preserve">    UsuarioISAVELEZ                    Pág. 90 de 113         22-10-2025                                  XENCO S.A.&lt;PCHVIDA&gt;</t>
  </si>
  <si>
    <t>PPNO        376848 04/08/2025    1        3,200,000.00  232020200903        Diseño e implementación del mod   1.037.598.330 Dairo Leon Arroyave Molina                  4 70 00   INSTITUCIONAL    TFPM     31192025252 PCIN    2504548 CN     3119-2025    Cancela Fra 31192025252 CAUSACION PAGO 2 DEL CON</t>
  </si>
  <si>
    <t>PPNO        376850 04/08/2025    1        8,400,000.00  2320202005          Servicios de la construcción      1.017.203.659 Daniela Cadena Restrepo                     4 70 00   INSTITUCIONAL    TFPM     24512025255 PCIN    2503497 CN     2451-2025    Cancela Fra 24512025255 CAUSACION PAGO 5 DEL CON</t>
  </si>
  <si>
    <t>PPNO        376852 04/08/2025    1        1,960,000.00  2320202005          Servicios de la construcción      1.152.435.025 Diego Fernando Carrillo Ayala               4 70 00   INSTITUCIONAL    TFPM     32792025251 PCIN    2504979 CN     3279-2025    Cancela Fra 32792025252 CAUSACION PAGO 2 DEL CON</t>
  </si>
  <si>
    <t>PPNO        376852 04/08/2025    2        8,400,000.00  2320202005          Servicios de la construcción      1.152.435.025 Diego Fernando Carrillo Ayala               4 70 00   INSTITUCIONAL    TFPM     32792025252 PCIN    2504979 CN     3279-2025    Cancela Fra 32792025252 CAUSACION PAGO 2 DEL CON</t>
  </si>
  <si>
    <t>PPNO        376853 04/08/2025    1        3,200,000.00  232020200903        Diseño e implementación del mod   1.000.536.987 Manuela Casas Blandon                       4 70 00   INSTITUCIONAL    TFPM     31122025252 PCIN    2504541 CN     3112-2025    Cancela Fra 31122025252 CAUSACION PAGO 2 DEL CON</t>
  </si>
  <si>
    <t>PPNO        376858 04/08/2025    1        3,200,000.00  232020200903        Diseño e implementación del mod   1.216.729.628 Valentina  Cortes Marin                     4 70 00   INSTITUCIONAL    TFPM     31232025252 PCIN    2504552 CN     3123-2025    Cancela Fra 31232025252 CAUSACION PAGO 2 DEL CON</t>
  </si>
  <si>
    <t>PPNO        376860 04/08/2025    1        7,500,000.00  232020200902        Desarrollo de la organización      52.537.013   Jenny Carolina Diaz Cardenas                4 70 00   INSTITUCIONAL    TFPM              20 PCIN    2505489 CN     3355-2025    Cancela Fra 20 CONTRATO 3355-2025 - FACTURA FVE</t>
  </si>
  <si>
    <t>PPNO        376861 04/08/2025    1        2,780,380.00  232020200901        Fortalecimiento de los servicio   1.039.453.509 Luz Adriana Echeverri Vera                  4 70 00   INSTITUCIONAL    TFPM     27432025253 PCIN    2504127 CN     2743-2025    Cancela Fra 27432025253 CAUSACION PAGO 3 DEL CON</t>
  </si>
  <si>
    <t>PPNO        376863 04/08/2025    1        6,391,680.00  232020200903        Diseño e implementación del mod   1.000.413.376 Paulina Galvis Cardona                      4 70 00   INSTITUCIONAL    TFPM     32912025251 PCIN    2504993 CN     3291-2025    Cancela Fra 32912025251 CAUSACION PAGO 1 DEL CON</t>
  </si>
  <si>
    <t>PPNO        376864 04/08/2025    1        3,200,000.00  232020200903        Diseño e implementación del mod   1.017.206.148 Alexandra Garcia Chavarria                  4 70 00   INSTITUCIONAL    TFPM     31172025252 PCIN    2504546 CN     3117-2025    Cancela Fra 31172025252 CAUSACION PAGO 2 DEL CON</t>
  </si>
  <si>
    <t>PPNO        376865 04/08/2025    1        3,200,000.00  232020200903        Diseño e implementación del mod    29.689.069   Andrea  Yurani  Henao  Lopez                4 70 00   INSTITUCIONAL    TFPM     32942025251 PCIN    2504996 CN     3294-2025    Cancela Fra 32942025251 CAUSACION PAGO 1 DEL CON</t>
  </si>
  <si>
    <t>PPNO        376867 04/08/2025    1       12,105,000.00  232020200901        Fortalecimiento de los servicio    43.737.249   Diana Cecilia Jaramillo Posada              4 70 00   INSTITUCIONAL    TFPM            2343 PCIN    2504148 CN     2739-2025    Cancela Fra 2343 CAUSACION PAGO FACTURA 2343 DEL</t>
  </si>
  <si>
    <t>PPNO        376869 04/08/2025    1        3,200,000.00  232020200903        Diseño e implementación del mod    32.292.870   Maria Eugenia Julio Montalvo                4 70 00   INSTITUCIONAL    TFPM     31082025252 PCIN    2504537 CN     3108-2025    Cancela Fra 31082025252 CAUSACION PAGO 2 DEL CON</t>
  </si>
  <si>
    <t>PPNO        376870 04/08/2025    1        3,200,000.00  232020200903        Diseño e implementación del mod   1.065.598.276 Elber Jose Lopez Gonzalez                   4 70 00   INSTITUCIONAL    TFPM     32952025251 PCIN    2504997 CN     3295-2025    Cancela Fra 32952025251 CAUSACION PAGO 1 DEL CON</t>
  </si>
  <si>
    <t>PPNO        376872 04/08/2025    1        3,200,000.00  232020200903        Diseño e implementación del mod   1.001.669.038 Karen Daniela Mazo Zapata                   4 70 00   INSTITUCIONAL    TFPM     31152025252 PCIN    2504544 CN     3115-2025    Cancela Fra 31152025252 CAUSACION PAGO 2 DEL CON</t>
  </si>
  <si>
    <t>PPNO        376876 04/08/2025    1        3,200,000.00  232020200903        Diseño e implementación del mod   1.054.565.688 Geraldin Rocio Mora Gomez                   4 70 00   INSTITUCIONAL    TFPM     31202025252 PCIN    2504549 CN     3120-2025    Cancela Fra 31202025252 CAUSACION PAGO 2 DEL CON</t>
  </si>
  <si>
    <t>PPNO        376873 04/08/2025    1        3,014,976.00  232020200903        Diseño e implementación del mod    52.931.093   Carolina Mesa Duarte                        4 70 00   INSTITUCIONAL    TFPM     32922025251 PCIN    2504994 CN     3292-2025    Cancela Fra 32922025251 CAUSACION PAGO 1 DEL CON</t>
  </si>
  <si>
    <t>PPNO        376874 04/08/2025    1        2,780,380.00  232020200901        Fortalecimiento de los servicio   1.017.276.194 Angie Paola Molina Lopez                    4 70 00   INSTITUCIONAL    TFPM     27412025253 PCIN    2504125 CN     2741-2025    Cancela Fra 27412025253 CAUSACION PAGO 3 DEL CON</t>
  </si>
  <si>
    <t>PPNO        376879 04/08/2025    1        3,200,000.00  232020200903        Diseño e implementación del mod   1.128.470.285 Maria Victoria Mosquera Escobar             4 70 00   INSTITUCIONAL    TFPM     31222025252 PCIN    2504551 CN     3122-2025    Cancela Fra 31222025252 CAUSACION PAGO 2 DEL CON</t>
  </si>
  <si>
    <t>PPNO        376881 04/08/2025    1        8,400,000.00  232020200902        Desarrollo de la organización      10.027.940   Jose Andres Ortiz Hoyos                     4 70 00   INSTITUCIONAL    TFPM     33542025251 PCIN    2505488 CN     3354-2025    Cancela Fra 33542025251 CAUSACION PAGO 1 DEL CON</t>
  </si>
  <si>
    <t>PPNO        376882 04/08/2025    1        8,400,000.00  2320202005          Servicios de la construcción       71.774.532   John Jairo Osorio Lopera                    4 70 00   INSTITUCIONAL    TFPM     24502025255 PCIN    2503496 CN     2450-2025    Cancela Fra 24502025255 CAUSACION PAGO 5 DEL CON</t>
  </si>
  <si>
    <t>PPNO        376888 04/08/2025    1        2,780,380.00  232020200901        Fortalecimiento de los servicio    21.698.195   Diana Julieth Quiroz Carvajal               4 70 00   INSTITUCIONAL    TFPM     27402025253 PCIN    2504124 CN     2740-2025    Cancela Fra 27402025253 CAUSACION PAGO 3 DEL CON</t>
  </si>
  <si>
    <t>PPNO        376889 04/08/2025    1        3,200,000.00  232020200903        Diseño e implementación del mod   1.000.889.474 Vanesa Alexandra Ramirez Parra              4 70 00   INSTITUCIONAL    TFPM     31132025252 PCIN    2504542 CN     3113-2025    Cancela Fra 31132025252 CAUSACION PAGO 2 DEL CON</t>
  </si>
  <si>
    <t>PPNO        376890 04/08/2025    1        3,200,000.00  232020200903        Diseño e implementación del mod   1.035.228.898 Mayra Alejandra Rendon Cataño               4 70 00   INSTITUCIONAL    TFPM     31182025252 PCIN    2504547 CN     3118-2025    Cancela Fra 31182025252 CAUSACION PAGO 2 DEL CON</t>
  </si>
  <si>
    <t>PPNO        376891 04/08/2025    1       12,000,000.00  232020200902        Desarrollo de la organización     1.017.130.147 Victor Alfonso Restrepo Alvarez             4 70 00   INSTITUCIONAL    TFPM     33562025251 PCIN    2505490 CN     3356-2025    Cancela Fra 33562025251 CAUSACION PAGO 1 DEL CON</t>
  </si>
  <si>
    <t>PPNO        376896 04/08/2025    1        1,600,000.00  232020200903        Diseño e implementación del mod   1.037.626.066 Alejandra Velazco Durango                   4 70 00   INSTITUCIONAL    TFPM     34362025251 PCIN    2506216 CN     3436-2025    Cancela Fra 34362025251 CAUSACION PAGO 1 DEL CON</t>
  </si>
  <si>
    <t>PPNO        376892 04/08/2025    1        3,200,000.00  232020200903        Diseño e implementación del mod    43.270.760   Diana Lucia Serna Salazar                   4 70 00   INSTITUCIONAL    TFPM     31092025252 PCIN    2504538 CN     3109-2025    Cancela Fra 31092025252 CAUSACION PAGO 2 DEL CON</t>
  </si>
  <si>
    <t>PPNO        376894 04/08/2025    1        3,200,000.00  232020200903        Diseño e implementación del mod   1.007.240.135 Carolina  Torres Cadavid                    4 70 00   INSTITUCIONAL    TFPM     31162025252 PCIN    2504545 CN     3116-2025    Cancela Fra 31162025252 CAUSACION PAGO 2 DEL CON</t>
  </si>
  <si>
    <t>PPNO        376895 04/08/2025    1       10,000,000.00  232020200901        Fortalecimiento de los servicio    43.593.175   Luz Banessa Velasquez Arango                4 70 00   INSTITUCIONAL    TFPM     28242025253 PCIN    2504319 CN     2824-2025    Cancela Fra 28242025253 CAUSACION PAGO 3 DEL CON</t>
  </si>
  <si>
    <t>PPNO        376897 04/08/2025    1        5,548,095.00  232020200903        Diseño e implementación del mod    32.296.887   Claudia Patricia Velez Vanegas              4 70 00   INSTITUCIONAL    TFPM     32902025251 PCIN    2504992 CN     3290-2025    Cancela Fra 32902025251 CAUSACION PAGO 1 DEL CON</t>
  </si>
  <si>
    <t>PPNO        376898 04/08/2025    1        5,283,900.00  232020200903        Diseño e implementación del mod    71.761.300   Juan Carlos Vergara Cogollo                 4 70 00   INSTITUCIONAL    TFPM     32932025251 PCIN    2504995 CN     3293-2025    Cancela Fra 32932025251 CAUSACION PAGO 1 DEL CON</t>
  </si>
  <si>
    <t>PPNO        376899 04/08/2025    1        4,253,333.00  232020200903        Diseño e implementación del mod    43.495.368   Ana Cecilia Yepes Mejia                     4 70 00   INSTITUCIONAL    TFPM     33672025251 PCIN    2505518 CN     3367-2025    Cancela Fra 33672025251 CAUSACION PAGO 1 DEL CON</t>
  </si>
  <si>
    <t>PPNO        376902 04/08/2025    1        3,200,000.00  232020200903        Diseño e implementación del mod    71.657.518   Jorge Ivan Zapata Jaramillo                 4 70 00   INSTITUCIONAL    TFPM     31112025252 PCIN    2504540 CN     3111-2025    Cancela Fra 31112025252 CAUSACION PAGO 2 DEL CON</t>
  </si>
  <si>
    <t>PPNO        376931 05/08/2025    1          280,291.00  232020200903        Diseño e implementación del mod    800.093.761  Empresa Transportadora De Taxis Individual 1 50 72 13 EBAS (Atención   TFCC           36712 PCIN    2505007 CN     3299-2025                       Fras 36712</t>
  </si>
  <si>
    <t>PCIN       2506637 05/08/2025    1       29,686,667.00  232020200903        Diseño e implementación del mod    98.558.296   Jairo Alejandro Tamayo Bustamante          1 50 72 13 EBAS (Atención   PDIG          250194 PCIN    2506637 CN     3716-2025                     ADMINISTRADOR</t>
  </si>
  <si>
    <t>PCIN       2506582 05/08/2025    1       97,440,000.00  232020200901        Fortalecimiento de los servicio    900.445.502  Cirujanos De Colombia Sindicato De Gremio   4 70 00   INSTITUCIONAL    PDIG          250011 PCIN    2506582 CN     1172-2025    CONTRATO SINDICAL PARA COAYUDAR A LA PRESTACION</t>
  </si>
  <si>
    <t>PACO            79 05/08/2025    5       97,440,000.00  232020200901        Fortalecimiento de los servicio    900.445.502  Cirujanos De Colombia Sindicato De Gremio   4 70 00   INSTITUCIONAL                         PCIN    2506582 CN     1172-2025                   ADICION CONTRATOS</t>
  </si>
  <si>
    <t>POBL         52440 06/08/2025    1          277,892.00  232020200903        Diseño e implementación del mod    800.153.993  Comunicacion Celular  S A Comcel  S A       4 70 00   INSTITUCIONAL    TFCP      5958570785 PCIN    2502030                     MAESTRA 822486246 SERVICIO LINEA CELULARES . PAR</t>
  </si>
  <si>
    <t>PCIN       2506654 06/08/2025    1      990,000,000.00  232020200901        Fortalecimiento de los servicio    900.608.729  Uroservice Sas                              4 70 00   INSTITUCIONAL    PDIG          250011 PCIN    2506654 CN     3699-2025    SERVICIOS ESPECIALIZADOS EN UROLOGIA EN LAS UNID</t>
  </si>
  <si>
    <t>PCIN       2506646 06/08/2025    1      142,000,000.00  232020200901        Fortalecimiento de los servicio    900.450.676  Sogos Sindicato Nacional De Ginecologia Y   4 70 00   INSTITUCIONAL    PDIG          250011 PCIN    2506646 CN     1475-2025    ADICION AL CONTRATO 1475-2025, PRESTACION DE SER</t>
  </si>
  <si>
    <t>PACO            80 06/08/2025    2      142,000,000.00  232020200901        Fortalecimiento de los servicio    900.450.676  Sogos Sindicato Nacional De Ginecologia Y   4 70 00   INSTITUCIONAL                         PCIN    2506646 CN     1475-2025                   ADICION CONTRATOS.</t>
  </si>
  <si>
    <t>PPNO        376940 08/08/2025    1          277,892.00  232020200903        Diseño e implementación del mod    800.153.993  Comunicacion Celular  S A Comcel  S A       4 70 00   INSTITUCIONAL    TFCP      5958570785 PCIN    2502030                     Cancela Fra 5958570785 MAESTRA 822486246 SERVICI</t>
  </si>
  <si>
    <t>PPNO        376951 11/08/2025    1       97,139,700.00  2320202005          Servicios de la construcción       901.942.003  Union Temporal Metrosalud 2025              4 70 00   INSTITUCIONAL    TFCC               2 PCIN    2504310 CN     2748-2025                         Fras 2</t>
  </si>
  <si>
    <t>PPNO        376952 11/08/2025    1       30,934,219.00  2320202005          Servicios de la construcción       811.033.318  Soluciones Integrales De Ingenieria Sa      4 70 00   INSTITUCIONAL    TFCC             415 PCIN    2504118 CN     2737-2025                        Fras 415</t>
  </si>
  <si>
    <t>POBL         52523 11/08/2025    1       17,577,522.00  232020200901        Fortalecimiento de los servicio    900.786.433  Apoyo Diagnostico De Colombia Sas           4 70 00   INSTITUCIONAL    TFCC            1636 PCIN    2504442 CN     1174-2025    PRESTACION DE SERVICIOS PROFESIONALES ESPECIALIZ</t>
  </si>
  <si>
    <t>PCIN       2507002 11/08/2025    1    1,041,609,345.00  232020200901        Fortalecimiento de los servicio    900.482.490  Core Sindicato Colombiano De Trabajadores   4 70 00   INSTITUCIONAL    PDIG          250011 PCIN    2507002 CN     4089-2025    SERVICIOS ASISTENCIALES Y ADMINISTRATIVOS PARA L</t>
  </si>
  <si>
    <t>POBL         52526 11/08/2025    1       99,948,486.00  232020200901        Fortalecimiento de los servicio    900.463.012  Sindicato Nacional De Traumatologia Y Orto  4 70 00   INSTITUCIONAL    TFCC            1566 PCIN    2504429 CN     2669-2025    PRESTACION SERVICIOS DE ORTOPEDIA EN LA UH BELEN</t>
  </si>
  <si>
    <t>POBL         52525 11/08/2025    1       31,038,242.00  232020200901        Fortalecimiento de los servicio    900.463.012  Sindicato Nacional De Traumatologia Y Orto  4 70 00   INSTITUCIONAL    TFCC            1567 PCIN    2506265 CN     3474-2025    PRESTACION SERVICIOS DE ORTOPEDIA EN LA UH BELEN</t>
  </si>
  <si>
    <t>POBL         52524 11/08/2025    1       28,310,208.00  232020200901        Fortalecimiento de los servicio    900.786.433  Apoyo Diagnostico De Colombia Sas           4 70 00   INSTITUCIONAL    TFCC            1637 PCIN    2504442 CN     1174-2025    PRESTACION DE SERVICIOS PROFESIONALES ESPECIALIZ</t>
  </si>
  <si>
    <t>PCIN       2507060 12/08/2025    1       13,000,000.00  232020200903        Diseño e implementación del mod   1.152.210.440 Sneyder Carvajal Ospina                    1 50 72 13 EBAS (Atención   PDIG          250194 PCIN    2507060 CN     4140-2025                TECNOLOGO DE APOYO EBAS</t>
  </si>
  <si>
    <t>PCIN       2507404 13/08/2025    1       24,693,108.00  232020200903        Diseño e implementación del mod    15.431.840   Alonso Rendon Castrillon                   1 50 73 13 PAPSIVI (Atenci  PDIG          250293 PCIN    2507404 CN     4161-2025                     ESPECIALIZADOS</t>
  </si>
  <si>
    <t>PCIN       2507399 13/08/2025    1      765,000,000.00  232020200901        Fortalecimiento de los servicio    900.444.742  Sindicato Antioqueño De Anestesiologia Ane  4 70 00   INSTITUCIONAL    PDIG          250011 PCIN    2507399 CN     4134-2025    SERVICIOS ESPECIALIZADOS DE ANESTESIA PROCESOS Q</t>
  </si>
  <si>
    <t>POBL         52603 14/08/2025    1       22,973,169.00  232020200903        Diseño e implementación del mod    800.153.993  Comunicacion Celular  S A Comcel  S A      1 50 72 13 EBAS (Atención   TFCP      5960558850 PCIN    2504951                     CODIGO INTERNO 822525519  SERVICIO DE TELEFONIA</t>
  </si>
  <si>
    <t xml:space="preserve">    UsuarioISAVELEZ                    Pág. 91 de 113         22-10-2025                                  XENCO S.A.&lt;PCHVIDA&gt;</t>
  </si>
  <si>
    <t>PPNO        377020 14/08/2025    1       22,973,169.00  232020200903        Diseño e implementación del mod    800.153.993  Comunicacion Celular  S A Comcel  S A      1 50 72 13 EBAS (Atención   TFCP      5960558850 PCIN    2504951                     Cancela Fra 5960558850 CODIGO INTERNO 822525519</t>
  </si>
  <si>
    <t>POBL         52619 15/08/2025    2       19,093,800.00  232020200901        Fortalecimiento de los servicio    900.445.089  Thaus Talento Humano En Salud Sindicato De  4 70 00   INSTITUCIONAL    TFCC            2648 PCIN    2504444 CN     2489-2025    PRESTACION DE SERVICIOS  ASISTENCIA DE MEDICINA</t>
  </si>
  <si>
    <t>PCIN       2507641 15/08/2025    1       39,600,000.00  232020200903        Diseño e implementación del mod   1.152.455.477 Juliana   Quintero Velez                   1 50 86 13 CAMAD - Atenció  PDIG          250280 PCIN    2507641 CN     4173-2025                     COORDINADORA</t>
  </si>
  <si>
    <t>POBL         52620 15/08/2025    1      129,522,240.00  232020200901        Fortalecimiento de los servicio    900.445.089  Thaus Talento Humano En Salud Sindicato De  4 70 00   INSTITUCIONAL    TFCC            2667 PCIN    2504444 CN     2489-2025    PRESTACION DE SERVICIOS  ASISTENCIA DE MEDICINA</t>
  </si>
  <si>
    <t>POBL         52622 15/08/2025    1      274,065,996.00  232020200901        Fortalecimiento de los servicio    900.450.493  Fedsalud Federacion Gremial De Trabajadore  4 70 00   INSTITUCIONAL    TFCC            4553 PCIN    2504691 CN     1971-2025    PRESTACION DE SERVICIOS DE ENFERMERIA PROFESIONA</t>
  </si>
  <si>
    <t>POBL         52623 15/08/2025    1      114,174,264.00  232020200901        Fortalecimiento de los servicio    900.450.493  Fedsalud Federacion Gremial De Trabajadore  4 70 00   INSTITUCIONAL    TFCC            4555 PCIN    2504691 CN     1971-2025    PRESTACION DE SERVICIOS DE ENFERMERIA PROFESIONA</t>
  </si>
  <si>
    <t>POBL         52627 15/08/2025    1       21,447,750.00  232020200901        Fortalecimiento de los servicio    900.450.493  Fedsalud Federacion Gremial De Trabajadore  4 70 00   INSTITUCIONAL    TFCC            4551 PCIN    2504691 CN     1971-2025    PRESTACION DE SERVICIOS DE ENFERMERIA PROFESIONA</t>
  </si>
  <si>
    <t>POBL         52628 15/08/2025    1       32,268,150.00  232020200901        Fortalecimiento de los servicio    900.450.493  Fedsalud Federacion Gremial De Trabajadore  4 70 00   INSTITUCIONAL    TFCC            4552 PCIN    2504691 CN     1971-2025    PRESTACION DE SERVICIOS DE ENFERMERIA PROFESIONA</t>
  </si>
  <si>
    <t>PCIN       2507634 15/08/2025    1       20,973,333.00  232020200903        Diseño e implementación del mod    43.083.957   Olga Patricia Granda Aterhortua            1 50 73 13 PAPSIVI (Atenci  PDIG          250293 PCIN    2507634 CN     4166-2025                PROFESIONAL PSICOSOCIAL</t>
  </si>
  <si>
    <t>PCIN       2507635 15/08/2025    1       10,230,308.00  232020200903        Diseño e implementación del mod   1.000.194.774 Laura Katherine Palacio Lemos              1 50 73 13 PAPSIVI (Atenci  PDIG          250293 PCIN    2507635 CN     4167-2025                   PROMOTOR EN SALUD</t>
  </si>
  <si>
    <t>PCIN       2507636 15/08/2025    1       20,973,333.00  232020200903        Diseño e implementación del mod   1.001.669.796 Carolina  Barrientos Ortiz                 1 50 73 13 PAPSIVI (Atenci  PDIG          250293 PCIN    2507636 CN     4168-2025                PROFESIONAL PSICOSOCIAL</t>
  </si>
  <si>
    <t>PCIN       2507637 15/08/2025    1       20,973,333.00  232020200903        Diseño e implementación del mod   1.017.186.460 Yorlady Andrea Aguirre Arcila              1 50 73 13 PAPSIVI (Atenci  PDIG          250293 PCIN    2507637 CN     4169-2025                PROFESIONAL PSICOSOCIAL</t>
  </si>
  <si>
    <t>PCIN       2507638 15/08/2025    1       20,973,333.00  232020200903        Diseño e implementación del mod   1.039.449.862 Daniela Andrea Raigoza Cossio              1 50 73 13 PAPSIVI (Atenci  PDIG          250293 PCIN    2507638 CN     4170-2025                PROFESIONAL PSICOSOCIAL</t>
  </si>
  <si>
    <t>PCIN       2507639 15/08/2025    1       20,973,333.00  232020200903        Diseño e implementación del mod   1.040.030.848 Lina Maria Lozano Zapata                   1 50 73 13 PAPSIVI (Atenci  PDIG          250293 PCIN    2507639 CN     4171-2025                PROFESIONAL PSICOSOCIAL</t>
  </si>
  <si>
    <t>PCIN       2507640 15/08/2025    1       20,973,333.00  232020200903        Diseño e implementación del mod   1.128.443.897 Wendy Alvarez Sanchez                      1 50 73 13 PAPSIVI (Atenci  PDIG          250293 PCIN    2507640 CN     4172-2025                PROFESIONAL PSICOSOCIAL</t>
  </si>
  <si>
    <t>POBL         52619 15/08/2025    1       94,459,080.00  232020200901        Fortalecimiento de los servicio    900.445.089  Thaus Talento Humano En Salud Sindicato De  4 70 00   INSTITUCIONAL    TFCC            2648 PCIN    2503566 CN     2489-2025    PRESTACION DE SERVICIOS  ASISTENCIA DE MEDICINA</t>
  </si>
  <si>
    <t>POBL         52634 19/08/2025    1       41,852,842.00  232020200903        Diseño e implementación del mod    900.482.490  Core Sindicato Colombiano De Trabajadores   4 70 00   INSTITUCIONAL    TFCC            1945 PCIN    2504218 CN     2756-2025    PRESTACION SERVICIOS DE TRASLADO DE PACIENTES DE</t>
  </si>
  <si>
    <t>PPNO        377053 19/08/2025    1                0.00  232020200903        Diseño e implementación del mod    800.153.993  Comunicacion Celular  S A Comcel  S A       4 70 00   INSTITUCIONAL    TFCP      5948318411 PCIN    2502030                                     *** ANULADO ***</t>
  </si>
  <si>
    <t>POBL         52653 20/08/2025    1       35,342,400.00  232020200903        Diseño e implementación del mod    900.482.490  Core Sindicato Colombiano De Trabajadores   4 70 00   INSTITUCIONAL    TFCC            1914 PCIN    2504218 CN     2756-2025    PRESTACION SERVICIOS DE TRASLADO DE PACIENTES DE</t>
  </si>
  <si>
    <t>PACO            88 21/08/2025    1       11,121,520.00  232020200901        Fortalecimiento de los servicio    21.698.195   Diana Julieth Quiroz Carvajal               4 70 00   INSTITUCIONAL                         PCIN    2507696 CN     2740-2025                   ADICION CONTRATOS</t>
  </si>
  <si>
    <t>PACO            88 21/08/2025    2       11,121,520.00  232020200901        Fortalecimiento de los servicio   1.017.276.194 Angie Paola Molina Lopez                    4 70 00   INSTITUCIONAL                         PCIN    2507697 CN     2741-2025                   ADICION CONTRATOS</t>
  </si>
  <si>
    <t>PACO            88 21/08/2025    3       11,121,520.00  232020200901        Fortalecimiento de los servicio   1.035.869.362 Stiwar Alberto Arroyabe Aristizabal         4 70 00   INSTITUCIONAL                         PCIN    2507698 CN     2742-2025                   ADICION CONTRATOS</t>
  </si>
  <si>
    <t>PACO            88 21/08/2025    4       11,121,520.00  232020200901        Fortalecimiento de los servicio   1.039.453.509 Luz Adriana Echeverri Vera                  4 70 00   INSTITUCIONAL                         PCIN    2507699 CN     2743-2025                   ADICION CONTRATOS</t>
  </si>
  <si>
    <t>PACO            88 21/08/2025    5        8,400,000.00  2320202005          Servicios de la construcción      1.152.435.025 Diego Fernando Carrillo Ayala               4 70 00   INSTITUCIONAL                         PCIN    2507700 CN     3279-2025                   ADICION CONTRATOS</t>
  </si>
  <si>
    <t>PCIN       2507707 21/08/2025    1        9,638,472.00  232020200903        Diseño e implementación del mod   1.128.467.434 Juan Camilo Mosquera Murillo               1 50 73 13 PAPSIVI (Atenci  PDIG          250293 PCIN    2507707 CN     4213-2025                   PROMOTOR EN SALUD</t>
  </si>
  <si>
    <t>PCIN       2507697 21/08/2025    1       11,121,520.00  232020200901        Fortalecimiento de los servicio   1.017.276.194 Angie Paola Molina Lopez                    4 70 00   INSTITUCIONAL    PDIG          250011 PCIN    2507697 CN     2741-2025    ADICION  Y PRORROGA AL CONTRATO 2741-2025 AUXILI</t>
  </si>
  <si>
    <t>PCIN       2507698 21/08/2025    1       11,121,520.00  232020200901        Fortalecimiento de los servicio   1.035.869.362 Stiwar Alberto Arroyabe Aristizabal         4 70 00   INSTITUCIONAL    PDIG          250011 PCIN    2507698 CN     2742-2025    ADICION  Y PRORROGA AL CONTRATO 2742-2025 AUXILI</t>
  </si>
  <si>
    <t>PCIN       2507699 21/08/2025    1       11,121,520.00  232020200901        Fortalecimiento de los servicio   1.039.453.509 Luz Adriana Echeverri Vera                  4 70 00   INSTITUCIONAL    PDIG          250011 PCIN    2507699 CN     2743-2025    ADICION  Y PRORROGA AL CONTRATO 2743-2025 AUXILI</t>
  </si>
  <si>
    <t>PCIN       2507700 21/08/2025    1        8,400,000.00  2320202005          Servicios de la construcción      1.152.435.025 Diego Fernando Carrillo Ayala               4 70 00   INSTITUCIONAL    PDIG          250143 PCIN    2507700 CN     3279-2025    ADICION  Y PRORROGA AL CONTRATO 3279-2025 DISEÑA</t>
  </si>
  <si>
    <t>PCIN       2507703 21/08/2025    1                0.00  232020200901        Fortalecimiento de los servicio    43.593.175   Luz Banessa Velasquez Arango                4 70 00   INSTITUCIONAL    PDIG          250011 PCIN    2507703                                     *** ANULADO ***</t>
  </si>
  <si>
    <t>PCIN       2507696 21/08/2025    1       11,121,520.00  232020200901        Fortalecimiento de los servicio    21.698.195   Diana Julieth Quiroz Carvajal               4 70 00   INSTITUCIONAL    PDIG          250011 PCIN    2507696 CN     2740-2025    ADICION  Y PRORROGA AL CONTRATO 2740-2025 AUXILI</t>
  </si>
  <si>
    <t>POBL         52729 22/08/2025    1        1,773,100.00  232020200802        Comunicación organizacional        901.364.561  Alternativo Litografico Sas                 4 70 00   INSTITUCIONAL    TFCC            3453 PCIN    2502969 OC     2033-2025    PRESTAR SERVICIO DE DISEÑO, EDICION , IMPRESION,</t>
  </si>
  <si>
    <t>PCIN       2507716 22/08/2025    1       15,000,000.00  232020200903        Diseño e implementación del mod    800.093.761  Empresa Transportadora De Taxis Individual 1 50 86 13 CAMAD - Atenció  PDIG          250280 PCIN    2507716 OC     4227-2025    PRESTACION DE SERVICIO DE TRANSPORTE TERRESTRE T</t>
  </si>
  <si>
    <t>PCIN       2507711 22/08/2025    1        2,966,004.00  2320202005          Servicios de la construcción       43.723.964   Natalia Pelaez Miyar                        4 70 00   INSTITUCIONAL    PDIG          250143 PCIN    2507711                     AVANCE SEGUN RESOLUCION 13044, PARA PRORROGA DE</t>
  </si>
  <si>
    <t>POBV            16 22/08/2025    1        2,966,004.00  2320202005          Servicios de la construcción       43.723.964   Natalia Pelaez Miyar                        4 70 00   INSTITUCIONAL    TOAV           13044 PCIN    2507711                     AVANCE PARA PAGO DE PORORROGA 02 DE LA LICENCIA</t>
  </si>
  <si>
    <t>PPPA        377106 25/08/2025    1       26,789,497.00  232020200901        Fortalecimiento de los servicio    890.981.689  Aida Asociacion De Instrumentadores De Ant  4 70 00   INSTITUCIONAL    TFCC             686 PCIN    2500063 CN     5034-2024                      Fras 686 703</t>
  </si>
  <si>
    <t>POBC         52784 25/08/2025    1        6,000,000.00  232020200903        Diseño e implementación del mod   1.030.614.380 Ingry Shirley Marin Guevara                1 50 72 13 EBAS (Atención   TFPM             226 PCIN    2504714 CN     3096-2025    CAUSACION FACTURA FE-226 DEL CONTRATO 3096-2025</t>
  </si>
  <si>
    <t>PPPA        377109 25/08/2025    1       80,000,000.00  232020200901        Fortalecimiento de los servicio    900.444.742  Sindicato Antioqueño De Anestesiologia Ane  4 70 00   INSTITUCIONAL    TFCC            5945 PCIN    2500067 CN     5254-2024                       Fras 5945</t>
  </si>
  <si>
    <t>PPPA        377110 25/08/2025    1        7,769,988.00  232020200901        Fortalecimiento de los servicio    900.445.089  Thaus Talento Humano En Salud Sindicato De  4 70 00   INSTITUCIONAL    TFCC            2409 PCIN    2500068 CN     5256-2024                     Fras 2409 2404</t>
  </si>
  <si>
    <t>PPPA        377110 25/08/2025    2       95,922,100.00  232020200901        Fortalecimiento de los servicio    900.445.089  Thaus Talento Humano En Salud Sindicato De  4 70 00   INSTITUCIONAL    TFCC            2404 PCIN    2500641 CN      75-2025                      Fras 2409 2404</t>
  </si>
  <si>
    <t>PPPA        377111 25/08/2025    1       25,000,000.00  232020200901        Fortalecimiento de los servicio    900.445.502  Cirujanos De Colombia Sindicato De Gremio   4 70 00   INSTITUCIONAL    TFCC            1113 PCIN    2501917 CN     1172-2025                     Fras 1113 1128</t>
  </si>
  <si>
    <t>PPPA        377111 25/08/2025    2        1,276,424.00  232020200901        Fortalecimiento de los servicio    900.445.502  Cirujanos De Colombia Sindicato De Gremio   4 70 00   INSTITUCIONAL    TFCC            1128 PCIN    2501917 CN     1172-2025                     Fras 1113 1128</t>
  </si>
  <si>
    <t>PPPA        377111 25/08/2025    3       23,836,422.00  232020200901        Fortalecimiento de los servicio    900.445.502  Cirujanos De Colombia Sindicato De Gremio   4 70 00   INSTITUCIONAL    TFCC            1128 PCIN    2504434 CN     1172-2025                     Fras 1113 1128</t>
  </si>
  <si>
    <t>PPPA        377112 25/08/2025    1       36,918,180.00  232020200901        Fortalecimiento de los servicio    900.450.493  Fedsalud Federacion Gremial De Trabajadore  4 70 00   INSTITUCIONAL    TFCC            4073 PCIN    2503335 CN     5500-2024    Fras 4073 4074 4075 4077 4274 4275 4276 4277 427</t>
  </si>
  <si>
    <t>PPPA        377112 25/08/2025    2        7,597,920.00  232020200901        Fortalecimiento de los servicio    900.450.493  Fedsalud Federacion Gremial De Trabajadore  4 70 00   INSTITUCIONAL    TFCC            4074 PCIN    2503335 CN     5500-2024    Fras 4073 4074 4075 4077 4274 4275 4276 4277 427</t>
  </si>
  <si>
    <t>PPPA        377112 25/08/2025    3       87,415,600.00  232020200901        Fortalecimiento de los servicio    900.450.493  Fedsalud Federacion Gremial De Trabajadore  4 70 00   INSTITUCIONAL    TFCC            4075 PCIN    2503335 CN     5500-2024    Fras 4073 4074 4075 4077 4274 4275 4276 4277 427</t>
  </si>
  <si>
    <t>PPPA        377112 25/08/2025    4      127,085,361.00  232020200901        Fortalecimiento de los servicio    900.450.493  Fedsalud Federacion Gremial De Trabajadore  4 70 00   INSTITUCIONAL    TFCC            4077 PCIN    2503335 CN     5500-2024    Fras 4073 4074 4075 4077 4274 4275 4276 4277 427</t>
  </si>
  <si>
    <t>PPPA        377112 25/08/2025    5        2,032,083.00  232020200901        Fortalecimiento de los servicio    900.450.493  Fedsalud Federacion Gremial De Trabajadore  4 70 00   INSTITUCIONAL    TFCC            4274 PCIN    2500069 CN     5500-2024    Fras 4073 4074 4075 4077 4274 4275 4276 4277 427</t>
  </si>
  <si>
    <t>PPPA        377112 25/08/2025    6       18,195,165.00  232020200901        Fortalecimiento de los servicio    900.450.493  Fedsalud Federacion Gremial De Trabajadore  4 70 00   INSTITUCIONAL    TFCC            4275 PCIN    2502938 CN     1971-2025    Fras 4073 4074 4075 4077 4274 4275 4276 4277 427</t>
  </si>
  <si>
    <t>PPPA        377112 25/08/2025    7        3,641,643.00  232020200901        Fortalecimiento de los servicio    900.450.493  Fedsalud Federacion Gremial De Trabajadore  4 70 00   INSTITUCIONAL    TFCC            4276 PCIN    2500069 CN     5500-2024    Fras 4073 4074 4075 4077 4274 4275 4276 4277 427</t>
  </si>
  <si>
    <t>PPPA        377112 25/08/2025    8       26,052,808.00  232020200901        Fortalecimiento de los servicio    900.450.493  Fedsalud Federacion Gremial De Trabajadore  4 70 00   INSTITUCIONAL    TFCC            4277 PCIN    2502938 CN     1971-2025    Fras 4073 4074 4075 4077 4274 4275 4276 4277 427</t>
  </si>
  <si>
    <t>PPPA        377112 25/08/2025    9       28,729,073.00  232020200901        Fortalecimiento de los servicio    900.450.493  Fedsalud Federacion Gremial De Trabajadore  4 70 00   INSTITUCIONAL    TFCC            4279 PCIN    2500069 CN     5500-2024    Fras 4073 4074 4075 4077 4274 4275 4276 4277 427</t>
  </si>
  <si>
    <t>PPPA        377112 25/08/2025   10      245,044,157.00  232020200901        Fortalecimiento de los servicio    900.450.493  Fedsalud Federacion Gremial De Trabajadore  4 70 00   INSTITUCIONAL    TFCC            4280 PCIN    2502938 CN     1971-2025    Fras 4073 4074 4075 4077 4274 4275 4276 4277 427</t>
  </si>
  <si>
    <t xml:space="preserve">    UsuarioISAVELEZ                    Pág. 92 de 113         22-10-2025                                  XENCO S.A.&lt;PCHVIDA&gt;</t>
  </si>
  <si>
    <t>PPPA        377112 25/08/2025   11       20,387,700.00  232020200901        Fortalecimiento de los servicio    900.450.493  Fedsalud Federacion Gremial De Trabajadore  4 70 00   INSTITUCIONAL    TFCC            4063 PCIN    2503335 CN     5500-2024    Fras 4073 4074 4075 4077 4274 4275 4276 4277 427</t>
  </si>
  <si>
    <t>PPPA        377112 25/08/2025   12        4,291,824.00  232020200901        Fortalecimiento de los servicio    900.450.493  Fedsalud Federacion Gremial De Trabajadore  4 70 00   INSTITUCIONAL    TFCC            4064 PCIN    2503335 CN     5500-2024    Fras 4073 4074 4075 4077 4274 4275 4276 4277 427</t>
  </si>
  <si>
    <t>PPPA        377113 25/08/2025    1      105,666,258.00  232020200901        Fortalecimiento de los servicio    900.608.729  Uroservice Sas                              4 70 00   INSTITUCIONAL    TFCC             975 PCIN    2503973 CN     001-2025                    Fras 975 983 1003</t>
  </si>
  <si>
    <t>PPPA        377113 25/08/2025    2       67,315,192.00  232020200901        Fortalecimiento de los servicio    900.608.729  Uroservice Sas                              4 70 00   INSTITUCIONAL    TFCC             983 PCIN    2503973 CN     001-2025                    Fras 975 983 1003</t>
  </si>
  <si>
    <t>PPPA        377113 25/08/2025    3      110,500,480.00  232020200901        Fortalecimiento de los servicio    900.608.729  Uroservice Sas                              4 70 00   INSTITUCIONAL    TFCC             983 PCIN    2504435 CN     001-2025                    Fras 975 983 1003</t>
  </si>
  <si>
    <t>PPPA        377113 25/08/2025    4       87,944,913.00  232020200901        Fortalecimiento de los servicio    900.608.729  Uroservice Sas                              4 70 00   INSTITUCIONAL    TFCC            1003 PCIN    2504435 CN     001-2025                    Fras 975 983 1003</t>
  </si>
  <si>
    <t>PPPA        377170 25/08/2025    1        7,908,534.00  232020200906        Gastos deportivos y recreación     890.900.842  Comfenalco Antioquia                        4 70 00   INSTITUCIONAL    TFCC          289744 PCCP    2405826 CN     6005-2023                   Fras 289744 468756</t>
  </si>
  <si>
    <t>PPPA        377170 25/08/2025    2       38,000,000.00  232020200907        Bienestar laboral y cultural y     890.900.842  Comfenalco Antioquia                        4 70 00   INSTITUCIONAL    TFCC          468756 PCCP    2407484 CN     5431-2024                   Fras 289744 468756</t>
  </si>
  <si>
    <t>PPPA        377194 25/08/2025    1        3,540,317.00  232020200901        Fortalecimiento de los servicio    900.786.433  Apoyo Diagnostico De Colombia Sas           4 70 00   INSTITUCIONAL    TFCC            1623 PCIN    2501922 CN     1174-2025                  Fras 1623 1620 1622</t>
  </si>
  <si>
    <t>PPPA        377194 25/08/2025    2       34,669,200.00  232020200901        Fortalecimiento de los servicio    900.786.433  Apoyo Diagnostico De Colombia Sas           4 70 00   INSTITUCIONAL    TFCC            1620 PCIN    2501920 CN     1173-2025                  Fras 1623 1620 1622</t>
  </si>
  <si>
    <t>PPPA        377194 25/08/2025    3       25,841,684.00  232020200901        Fortalecimiento de los servicio    900.786.433  Apoyo Diagnostico De Colombia Sas           4 70 00   INSTITUCIONAL    TFCC            1622 PCIN    2501922 CN     1174-2025                  Fras 1623 1620 1622</t>
  </si>
  <si>
    <t>POBL         52763 25/08/2025    1       47,341,025.00  232020200901        Fortalecimiento de los servicio    900.608.729  Uroservice Sas                              4 70 00   INSTITUCIONAL    TFCC            1011 PCIN    2504435 CN     001-2025     PRESTACION DE SERVICIOS ESPECIALIZADOS EN EL PRO</t>
  </si>
  <si>
    <t>PCIN       2507723 25/08/2025    1       10,642,124.00  232020200903        Diseño e implementación del mod    43.577.454   Erica Alejandra Morales Zapata             1 50 72 13 EBAS (Atención   PDIG          250194 PCIN    2507723 CN     4228-2025                AUXILIAR ADMINISTRATIVO</t>
  </si>
  <si>
    <t>PPPA        377106 25/08/2025    2       14,000,000.00  232020200901        Fortalecimiento de los servicio    890.981.689  Aida Asociacion De Instrumentadores De Ant  4 70 00   INSTITUCIONAL    TFCC             703 PCIN    2500063 CN     5034-2024                      Fras 686 703</t>
  </si>
  <si>
    <t>PPPA        377203 26/08/2025    1       56,000,000.00  232020200901        Fortalecimiento de los servicio    900.450.676  Sogos Sindicato Nacional De Ginecologia Y   4 70 00   INSTITUCIONAL    TFCC             519 PCIN    2502321 CN     1475-2025                    Fras 519 507 513</t>
  </si>
  <si>
    <t>PPPA        377203 26/08/2025    2       63,299,127.00  232020200901        Fortalecimiento de los servicio    900.450.676  Sogos Sindicato Nacional De Ginecologia Y   4 70 00   INSTITUCIONAL    TFCC             507 PCIN    2502321 CN     1475-2025                    Fras 519 507 513</t>
  </si>
  <si>
    <t>PPPA        377203 26/08/2025    3      292,360,317.00  232020200901        Fortalecimiento de los servicio    900.450.676  Sogos Sindicato Nacional De Ginecologia Y   4 70 00   INSTITUCIONAL    TFCC             513 PCIN    2502321 CN     1475-2025                    Fras 519 507 513</t>
  </si>
  <si>
    <t>PPPA        377204 26/08/2025    1       32,298,491.00  232020200901        Fortalecimiento de los servicio    900.452.778  Ascolsa Asociacion Sindical Colombiana De   4 70 00   INSTITUCIONAL    TFCC             911 PCCP    2400302 CN     5434-2023                    Fras 911 904 861</t>
  </si>
  <si>
    <t>PPPA        377204 26/08/2025    2        9,000,000.00  232020200901        Fortalecimiento de los servicio    900.452.778  Ascolsa Asociacion Sindical Colombiana De   4 70 00   INSTITUCIONAL    TFCC             904 PCCP    2400065 CN     5244-2023                    Fras 911 904 861</t>
  </si>
  <si>
    <t>PPPA        377204 26/08/2025    3       52,274,297.00  232020200901        Fortalecimiento de los servicio    900.452.778  Ascolsa Asociacion Sindical Colombiana De   4 70 00   INSTITUCIONAL    TFCC             861 PCCP    2307995 CN     3853-2023                    Fras 911 904 861</t>
  </si>
  <si>
    <t>PPPA        377207 26/08/2025    4       36,815,625.00  232020200901        Fortalecimiento de los servicio    900.482.490  Core Sindicato Colombiano De Trabajadores   4 70 00   INSTITUCIONAL    TFCC            1550 PCCP    2405848 CN     4338-2024                Fras 1585 1623 1519 1550</t>
  </si>
  <si>
    <t>PPPA        377206 26/08/2025    2        5,339,581.00  232020200901        Fortalecimiento de los servicio    900.463.012  Sindicato Nacional De Traumatologia Y Orto  4 70 00   INSTITUCIONAL    TFCC            1542 PCIN    2503978 CN     2669-2025                  Fras 1533 1542 01235</t>
  </si>
  <si>
    <t>PPPA        377206 26/08/2025    3       57,431,411.00  232020200901        Fortalecimiento de los servicio    900.463.012  Sindicato Nacional De Traumatologia Y Orto  4 70 00   INSTITUCIONAL    TFCC            1542 PCIN    2504429 CN     2669-2025                  Fras 1533 1542 01235</t>
  </si>
  <si>
    <t>PPPA        377207 26/08/2025    1       33,783,750.00  232020200901        Fortalecimiento de los servicio    900.482.490  Core Sindicato Colombiano De Trabajadores   4 70 00   INSTITUCIONAL    TFCC            1585 PCCP    2405848 CN     4338-2024                Fras 1585 1623 1519 1550</t>
  </si>
  <si>
    <t>PPPA        377207 26/08/2025    2       14,000,000.00  232020200901        Fortalecimiento de los servicio    900.482.490  Core Sindicato Colombiano De Trabajadores   4 70 00   INSTITUCIONAL    TFCC            1623 PCCP    2405848 CN     4338-2024                Fras 1585 1623 1519 1550</t>
  </si>
  <si>
    <t>PPPA        377207 26/08/2025    3       35,949,375.00  232020200901        Fortalecimiento de los servicio    900.482.490  Core Sindicato Colombiano De Trabajadores   4 70 00   INSTITUCIONAL    TFCC            1519 PCCP    2405848 CN     4338-2024                Fras 1585 1623 1519 1550</t>
  </si>
  <si>
    <t>PPPA        377206 26/08/2025    1       49,000,000.00  232020200901        Fortalecimiento de los servicio    900.463.012  Sindicato Nacional De Traumatologia Y Orto  4 70 00   INSTITUCIONAL    TFCC            1533 PCIN    2503978 CN     2669-2025                  Fras 1533 1542 01235</t>
  </si>
  <si>
    <t>PCIN       2507745 27/08/2025    1                0.00  232020200901        Fortalecimiento de los servicio    900.450.493  Fedsalud Federacion Gremial De Trabajadore  4 70 00   INSTITUCIONAL    PDIG          250011 PCIN    2507745 CN     1971-2025                    *** ANULADO ***</t>
  </si>
  <si>
    <t>POBL         52855 27/08/2025    1          473,862.00  232020200903        Diseño e implementación del mod    800.093.761  Empresa Transportadora De Taxis Individual 1 50 72 13 EBAS (Atención   TFCC           37472 PCIN    2505007 CN     3299-2025    PRESTACION DE SERVICIOS DE TRANSPORTE EN TAXI PA</t>
  </si>
  <si>
    <t>POBL         52872 28/08/2025    1        1,948,950.00  232020200903        Diseño e implementación del mod    800.093.761  Empresa Transportadora De Taxis Individual 1 50 72 13 EBAS (Atención   TFCC           37084 PCIN    2505007 CN     3299-2025    PRESTACION DE SERVICIOS DE TRANSPORTE EN TAXI PA</t>
  </si>
  <si>
    <t>POBC         52882 28/08/2025    1        7,500,000.00  232020200902        Desarrollo de la organización      52.537.013   Jenny Carolina Diaz Cardenas                4 70 00   INSTITUCIONAL    TFPM              22 PCIN    2505489 CN     3355-2025    CONTRATO 3355-2025 - FACTURA FVE 22 - PRESTACIÓN</t>
  </si>
  <si>
    <t>PCIN       2507753 28/08/2025    1      335,000,000.00  232020200901        Fortalecimiento de los servicio    900.450.493  Fedsalud Federacion Gremial De Trabajadore  4 70 00   INSTITUCIONAL    PDIG          250011 PCIN    2507753 CN     1971-2025    ADICION CONTRATO N. 1971-2025 - PRESATCION DE SE</t>
  </si>
  <si>
    <t>PACO            90 28/08/2025    3      335,000,000.00  232020200901        Fortalecimiento de los servicio    900.450.493  Fedsalud Federacion Gremial De Trabajadore  4 70 00   INSTITUCIONAL                         PCIN    2507753 CN     1971-2025                   ADICION CONTRATOS.</t>
  </si>
  <si>
    <t>POBL         52913 29/08/2025    1       25,374,668.00  232020200802        Comunicación organizacional        901.364.561  Alternativo Litografico Sas                 4 70 00   INSTITUCIONAL    TFCC            3467 PCIN    2502957 OC     2023-2025    PRODUCCION, INSTALACION, MANTENIMIENTO Y REPARAC</t>
  </si>
  <si>
    <t>POBL         53503 29/08/2025    1      270,645,648.00  232020200901        Fortalecimiento de los servicio    900.450.676  Sogos Sindicato Nacional De Ginecologia Y   4 70 00   INSTITUCIONAL    TFCC             534 PCIN    2504516 CN     1475-2025    CONTRATO 1475-2025- PRESTACION DE SERVICIOS DE S</t>
  </si>
  <si>
    <t>POBL         53668 29/08/2025    1       87,779,580.00  232020200901        Fortalecimiento de los servicio    900.482.490  Core Sindicato Colombiano De Trabajadores   4 70 00   INSTITUCIONAL    TFCC            1949 PCIN    2501919 CN     1175-2025    PRESTACION DE SERVICIOS ASISTENCIALES Y ADMINIST</t>
  </si>
  <si>
    <t>POBL         53668 29/08/2025    2       55,898,063.00  232020200901        Fortalecimiento de los servicio    900.482.490  Core Sindicato Colombiano De Trabajadores   4 70 00   INSTITUCIONAL    TFCC            1949 PCIN    2506205 CN     1175-2025    PRESTACION DE SERVICIOS ASISTENCIALES Y ADMINIST</t>
  </si>
  <si>
    <t>POBL         54112 29/08/2025    1        1,564,735.00  232020200903        Diseño e implementación del mod    800.153.993  Comunicacion Celular  S A Comcel  S A       4 70 00   INSTITUCIONAL    TFCP      5965196155 PCIN    2502030                     CODIGO INTERNO 822465095. SERVICIO DE LAS LINEAS</t>
  </si>
  <si>
    <t>POBL         54115 29/08/2025    1       15,093,327.00  232020200901        Fortalecimiento de los servicio    900.485.366  Grupo Especialistas En Radiologia E Imagen  4 70 00   INSTITUCIONAL    TFCC             209 PCIN    2504437 CN     2907-2025    PRESTACION DE SERVICIOS DE SALUD RELACIONADOS CO</t>
  </si>
  <si>
    <t>POBL         55054 29/08/2025    1       16,604,847.00  232020200901        Fortalecimiento de los servicio    900.786.433  Apoyo Diagnostico De Colombia Sas           4 70 00   INSTITUCIONAL    TFCC            1641 PCIN    2506298 CN     3502-2025    PRESTACION DE SERVICIOS PROFESIONALES ESPECIALIZ</t>
  </si>
  <si>
    <t>POBL         55052 29/08/2025    1       41,825,919.00  232020200901        Fortalecimiento de los servicio    900.445.502  Cirujanos De Colombia Sindicato De Gremio   4 70 00   INSTITUCIONAL    TFCC            1145 PCIN    2504434 CN     1172-2025    PRESTACION DE SERVICIOS PROFESIONALES ESPECIALIZ</t>
  </si>
  <si>
    <t>POBL         55053 29/08/2025    1       37,134,413.00  232020200901        Fortalecimiento de los servicio    890.981.689  Aida Asociacion De Instrumentadores De Ant  4 70 00   INSTITUCIONAL    TFCC             751 PCIN    2504459 CN     2916-2025    PRESTACION DE SERVICIOS DE INSTRUMENTACION QUIRU</t>
  </si>
  <si>
    <t>POBL         55055 29/08/2025    1      201,694,296.00  232020200901        Fortalecimiento de los servicio    900.608.729  Uroservice Sas                              4 70 00   INSTITUCIONAL    TFCC            1015 PCIN    2506654 CN     3699-2025    PRESTACION DE SERVICIOS ESPECIALIZADOS EN EL PRO</t>
  </si>
  <si>
    <t>POBL         55056 29/08/2025    1      124,214,831.00  232020200901        Fortalecimiento de los servicio    900.450.493  Fedsalud Federacion Gremial De Trabajadore  4 70 00   INSTITUCIONAL    TFCC            4612 PCIN    2504691 CN     1971-2025    PRESTACION DE SERVICIOS DE ENFERMERIA PROFESIONA</t>
  </si>
  <si>
    <t>POBL         55057 29/08/2025    1       33,691,563.00  232020200901        Fortalecimiento de los servicio    900.450.493  Fedsalud Federacion Gremial De Trabajadore  4 70 00   INSTITUCIONAL    TFCC            4610 PCIN    2504691 CN     1971-2025    PRESTACION DE SERVICIOS DE ENFERMERIA PROFESIONA</t>
  </si>
  <si>
    <t>POBL         55061 29/08/2025    1       24,382,792.00  232020200901        Fortalecimiento de los servicio    900.786.433  Apoyo Diagnostico De Colombia Sas           4 70 00   INSTITUCIONAL    TFCC            1640 PCIN    2506298 CN     3502-2025    PRESTACION DE SERVICIOS PROFESIONALES ESPECIALIZ</t>
  </si>
  <si>
    <t>POBL         55058 29/08/2025    1      302,730,974.00  232020200901        Fortalecimiento de los servicio    900.450.493  Fedsalud Federacion Gremial De Trabajadore  4 70 00   INSTITUCIONAL    TFCC            4611 PCIN    2504691 CN     1971-2025    PRESTACION DE SERVICIOS DE ENFERMERIA PROFESIONA</t>
  </si>
  <si>
    <t>POBL         55059 29/08/2025    1       59,567,592.00  232020200901        Fortalecimiento de los servicio    900.444.742  Sindicato Antioqueño De Anestesiologia Ane  4 70 00   INSTITUCIONAL    TFCC            6716 PCIN    2507399 CN     4134-2025    PRESTACION DE SERVICIOS DE ANESTESIOLOGIA EN LA</t>
  </si>
  <si>
    <t>POBL         55060 29/08/2025    1       22,059,626.00  232020200901        Fortalecimiento de los servicio    900.450.493  Fedsalud Federacion Gremial De Trabajadore  4 70 00   INSTITUCIONAL    TFCC            4609 PCIN    2504691 CN     1971-2025    PRESTACION DE SERVICIOS DE ENFERMERIA PROFESIONA</t>
  </si>
  <si>
    <t>POBL         55062 29/08/2025    1      126,237,888.00  232020200901        Fortalecimiento de los servicio    900.445.089  Thaus Talento Humano En Salud Sindicato De  4 70 00   INSTITUCIONAL    TFCC            2678 PCIN    2504444 CN     2489-2025    PRESTACION DE SERVICIOS  ASISTENCIA DE MEDICINA</t>
  </si>
  <si>
    <t>POBL         55063 29/08/2025    1       86,480,376.00  232020200901        Fortalecimiento de los servicio    900.445.089  Thaus Talento Humano En Salud Sindicato De  4 70 00   INSTITUCIONAL    TFCC            2692 PCIN    2506365 CN     3525-2025    PRESTACION DE SERVICIOS PROFESIONALES  ESPECIALI</t>
  </si>
  <si>
    <t>POBL         55064 29/08/2025    1       20,096,624.00  232020200901        Fortalecimiento de los servicio    900.444.742  Sindicato Antioqueño De Anestesiologia Ane  4 70 00   INSTITUCIONAL    TFCC            6713 PCIN    2507399 CN     4134-2025    PRESTACION DE SERVICIOS DE ANESTESIOLOGIA EN LA</t>
  </si>
  <si>
    <t>POBL         55067 29/08/2025    1       54,964,224.00  232020200901        Fortalecimiento de los servicio    900.444.742  Sindicato Antioqueño De Anestesiologia Ane  4 70 00   INSTITUCIONAL    TFCC            6715 PCIN    2504427 CN     2488-2025    PRESTACION DE SERVICIOS DE ANESTESIOLOGIA EN LA</t>
  </si>
  <si>
    <t xml:space="preserve">    UsuarioISAVELEZ                    Pág. 93 de 113         22-10-2025                                  XENCO S.A.&lt;PCHVIDA&gt;</t>
  </si>
  <si>
    <t>POBL         55068 29/08/2025    1       24,894,375.00  232020200901        Fortalecimiento de los servicio    900.444.742  Sindicato Antioqueño De Anestesiologia Ane  4 70 00   INSTITUCIONAL    TFCC            6714 PCIN    2504427 CN     2488-2025    RESTACION DE SERVICIOS DE ANESTESIOLOGIA EN LA U</t>
  </si>
  <si>
    <t>POBL         55099 29/08/2025    1      132,146,173.00  232020200901        Fortalecimiento de los servicio    900.450.493  Fedsalud Federacion Gremial De Trabajadore  4 70 00   INSTITUCIONAL    TFCC            4628 PCIN    2506332 CN     3519-2025    PRESTACION DE SERVICIOS  AUXILIAR EN SERVICIOS F</t>
  </si>
  <si>
    <t>PPAV        377273 29/08/2025    1        2,966,004.00  2320202005          Servicios de la construcción       43.723.964   Natalia Pelaez Miyar                        4 70 00   INSTITUCIONAL    TOAV           13044 PCIN    2507711                     Cancela Fra 13044 AVANCE PARA PAGO DE PORORROGA</t>
  </si>
  <si>
    <t>POBC         53278 30/08/2025    1       12,105,000.00  232020200901        Fortalecimiento de los servicio    43.737.249   Diana Cecilia Jaramillo Posada              4 70 00   INSTITUCIONAL    TFPM            2346 PCIN    2506214 CN     3435-2025    CAUSACION PAGO FACTURA 2346 DEL CONTRATO 3435-20</t>
  </si>
  <si>
    <t>POBC         53744 31/08/2025    1        2,500,000.00  232020200903        Diseño e implementación del mod   1.007.980.513 Luisa Katerine Angulo Martinez             1 50 72 13 EBAS (Atención   TFPM     29222025254 PCIN    2504484 CN     2922-2025       PAGO CONTRATISTA 31082025 HASTA: 05092025</t>
  </si>
  <si>
    <t>POBC         53745 31/08/2025    1        2,533,839.00  232020200903        Diseño e implementación del mod   1.035.303.850 Cindy  Julieth  Arredondo Guisao           1 50 72 13 EBAS (Atención   TFPM     29232025254 PCIN    2504485 CN     2923-2025       PAGO CONTRATISTA 31082025 HASTA: 05092025</t>
  </si>
  <si>
    <t>POBC         53746 31/08/2025    1        2,500,000.00  232020200903        Diseño e implementación del mod   1.035.861.232 Lorena Andrea Lopez Vasquez                1 50 72 13 EBAS (Atención   TFPM     29242025254 PCIN    2504486 CN     2924-2025       PAGO CONTRATISTA 31082025 HASTA: 05092025</t>
  </si>
  <si>
    <t>POBC         53747 31/08/2025    1        5,197,500.00  232020200903        Diseño e implementación del mod   1.037.611.912 Cyndi Yomara Betancur Parra                1 50 72 13 EBAS (Atención   TFPM     29252025254 PCIN    2504487 CN     2925-2025       PAGO CONTRATISTA 31082025 HASTA: 05092025</t>
  </si>
  <si>
    <t>POBC         53748 31/08/2025    1        5,197,500.00  232020200903        Diseño e implementación del mod   1.039.451.527 Jessica Alejandra Rua Grajales             1 50 72 13 EBAS (Atención   TFPM     29262025254 PCIN    2504488 CN     2926-2025       PAGO CONTRATISTA 31082025 HASTA: 05092025</t>
  </si>
  <si>
    <t>POBC         53749 31/08/2025    1        4,750,000.00  232020200903        Diseño e implementación del mod    22.956.810   Alejandra Florez Mora                      1 50 72 13 EBAS (Atención   TFPM     29362025254 PCIN    2504498 CN     2936-2025       PAGO CONTRATISTA 31082025 HASTA: 05092025</t>
  </si>
  <si>
    <t>POBC         53750 31/08/2025    1        4,750,000.00  232020200903        Diseño e implementación del mod    71.218.415   Ramon Alberto Montoya Arango               1 50 72 13 EBAS (Atención   TFPM     29372025254 PCIN    2504499 CN     2937-2025       PAGO CONTRATISTA 31082025 HASTA: 05092025</t>
  </si>
  <si>
    <t>POBC         53751 31/08/2025    1        6,000,000.00  232020200903        Diseño e implementación del mod   1.007.198.372 Diego Alejandro Garc Ia Rincon             1 50 72 13 EBAS (Atención   TFPM     29392025254 PCIN    2504501 CN     2939-2025       PAGO CONTRATISTA 31082025 HASTA: 05092025</t>
  </si>
  <si>
    <t>POBC         53752 31/08/2025    1        6,000,000.00  232020200903        Diseño e implementación del mod   1.020.442.786 Maria Camila Jimenez Marin Marin           1 50 72 13 EBAS (Atención   TFPM     29402025254 PCIN    2504502 CN     2940-2025       PAGO CONTRATISTA 31082025 HASTA: 05092025</t>
  </si>
  <si>
    <t>POBC         53753 31/08/2025    1        6,000,000.00  232020200903        Diseño e implementación del mod   1.035.866.320 Laura Muñoz Alvarez                        1 50 72 13 EBAS (Atención   TFPM     29412025254 PCIN    2504503 CN     2941-2025       PAGO CONTRATISTA 31082025 HASTA: 05092025</t>
  </si>
  <si>
    <t>POBC         53754 31/08/2025    1        4,750,000.00  232020200903        Diseño e implementación del mod   1.045.438.768 Thalia Ariana Molina Ruiz                  1 50 72 13 EBAS (Atención   TFPM     29422025254 PCIN    2504504 CN     2942-2025       PAGO CONTRATISTA 31082025 HASTA: 05092025</t>
  </si>
  <si>
    <t>POBC         53755 31/08/2025    1        6,000,000.00  232020200903        Diseño e implementación del mod   1.054.120.589 Edison Jabier Beltran Rincon               1 50 72 13 EBAS (Atención   TFPM     29432025254 PCIN    2504505 CN     2943-2025       PAGO CONTRATISTA 31082025 HASTA: 05092025</t>
  </si>
  <si>
    <t>POBC         53759 31/08/2025    1        2,500,000.00  232020200903        Diseño e implementación del mod    32.070.008   Diana Elsy Ruiz Betancur                   1 50 72 13 EBAS (Atención   TFPM     29622025254 PCIN    2504560 CN     2962-2025       PAGO CONTRATISTA 31082025 HASTA: 05092025</t>
  </si>
  <si>
    <t>POBC         53756 31/08/2025    1        6,000,000.00  232020200903        Diseño e implementación del mod    21.970.245   Gloria Cecilia Taborda Oquendo             1 50 72 13 EBAS (Atención   TFPM     29592025254 PCIN    2504557 CN     2959-2025       PAGO CONTRATISTA 31082025 HASTA: 05092025</t>
  </si>
  <si>
    <t>POBC         53758 31/08/2025    1        2,500,000.00  232020200903        Diseño e implementación del mod    25.037.786   Luz Mary Guevara Hernandez                 1 50 72 13 EBAS (Atención   TFPM     29612025254 PCIN    2504559 CN     2961-2025       PAGO CONTRATISTA 31082025 HASTA: 05092025</t>
  </si>
  <si>
    <t>POBC         53760 31/08/2025    1        2,500,000.00  232020200903        Diseño e implementación del mod    32.182.006   Leidy Patricia Mena Palacio                1 50 72 13 EBAS (Atención   TFPM     29632025254 PCIN    2504561 CN     2963-2025       PAGO CONTRATISTA 31082025 HASTA: 05092025</t>
  </si>
  <si>
    <t>POBC         53761 31/08/2025    1        6,000,000.00  232020200903        Diseño e implementación del mod    35.545.916   Marina  Cuesta Palacios                    1 50 72 13 EBAS (Atención   TFPM     29642025254 PCIN    2504562 CN     2964-2025       PAGO CONTRATISTA 31082025 HASTA: 05092025</t>
  </si>
  <si>
    <t>POBC         53762 31/08/2025    1        6,000,000.00  232020200903        Diseño e implementación del mod    35.600.287   Luz  Yalid  Mosquera  Mosquera             1 50 72 13 EBAS (Atención   TFPM     29652025254 PCIN    2504563 CN     2965-2025       PAGO CONTRATISTA 31082025 HASTA: 05092025</t>
  </si>
  <si>
    <t>POBC         53763 31/08/2025    1        6,000,000.00  232020200903        Diseño e implementación del mod    35.603.538   Subjeis Torres Buenaños                    1 50 72 13 EBAS (Atención   TFPM     29662025254 PCIN    2504564 CN     2966-2025       PAGO CONTRATISTA 31082025 HASTA: 05092025</t>
  </si>
  <si>
    <t>POBC         53764 31/08/2025    1        2,500,000.00  232020200903        Diseño e implementación del mod    35.697.857   Yomaira  Moreno Giron                      1 50 72 13 EBAS (Atención   TFPM     29672025254 PCIN    2504565 CN     2967-2025       PAGO CONTRATISTA 31082025 HASTA: 05092025</t>
  </si>
  <si>
    <t>POBC         53765 31/08/2025    1        6,000,000.00  232020200903        Diseño e implementación del mod    35.852.193   Yunni Besci Mena Renteria                  1 50 72 13 EBAS (Atención   TFPM     29682025254 PCIN    2504566 CN     2968-2025       PAGO CONTRATISTA 31082025 HASTA: 05092025</t>
  </si>
  <si>
    <t>POBC         53766 31/08/2025    1        4,750,000.00  232020200903        Diseño e implementación del mod    37.181.995   Luz  Lorena  Jacome  Chinchilla            1 50 72 13 EBAS (Atención   TFPM     29692025254 PCIN    2504567 CN     2969-2025       PAGO CONTRATISTA 31082025 HASTA: 05092025</t>
  </si>
  <si>
    <t>POBC         53767 31/08/2025    1        2,500,000.00  232020200903        Diseño e implementación del mod    39.179.409   Deisy Johana Gomez Valencia                1 50 72 13 EBAS (Atención   TFPM     29702025254 PCIN    2504568 CN     2970-2025       PAGO CONTRATISTA 31082025 HASTA: 05092025</t>
  </si>
  <si>
    <t>POBC         53768 31/08/2025    1        4,750,000.00  232020200903        Diseño e implementación del mod    42.692.876   Ana Maria Gallego Grisales                 1 50 72 13 EBAS (Atención   TFPM     29712025254 PCIN    2504569 CN     2971-2025       PAGO CONTRATISTA 31082025 HASTA: 05092025</t>
  </si>
  <si>
    <t>POBC         53769 31/08/2025    1        4,750,000.00  232020200903        Diseño e implementación del mod    42.753.515   Beatriz Elena Rico Zapata                  1 50 72 13 EBAS (Atención   TFPM     29722025254 PCIN    2504570 CN     2972-2025       PAGO CONTRATISTA 31082025 HASTA: 05092025</t>
  </si>
  <si>
    <t>POBC         53770 31/08/2025    1        2,500,000.00  232020200903        Diseño e implementación del mod    42.842.178   Maria Raquel Zuluaga Correa                1 50 72 13 EBAS (Atención   TFPM     29732025254 PCIN    2504571 CN     2973-2025       PAGO CONTRATISTA 31082025 HASTA: 05092025</t>
  </si>
  <si>
    <t>POBC         53771 31/08/2025    1        6,000,000.00  232020200903        Diseño e implementación del mod    43.222.592   Paula Andrea Giraldo Aristizabal           1 50 72 13 EBAS (Atención   TFPM     29742025254 PCIN    2504572 CN     2974-2025       PAGO CONTRATISTA 31082025 HASTA: 05092025</t>
  </si>
  <si>
    <t>POBC         53772 31/08/2025    1        2,500,000.00  232020200903        Diseño e implementación del mod    43.268.811   Alba Libia Tamayo Valencia                 1 50 72 13 EBAS (Atención   TFPM     29752025254 PCIN    2504573 CN     2975-2025       PAGO CONTRATISTA 31082025 HASTA: 05092025</t>
  </si>
  <si>
    <t>POBC         53773 31/08/2025    1        2,500,000.00  232020200903        Diseño e implementación del mod    43.381.645   Maria Sandra Henao Bustamante              1 50 72 13 EBAS (Atención   TFPM     29762025254 PCIN    2504574 CN     2976-2025       PAGO CONTRATISTA 31082025 HASTA: 05092025</t>
  </si>
  <si>
    <t>POBC         53774 31/08/2025    1        4,750,000.00  232020200903        Diseño e implementación del mod    43.576.427   Maribel Jaramillo Correa                   1 50 72 13 EBAS (Atención   TFPM     29772025254 PCIN    2504575 CN     2977-2025       PAGO CONTRATISTA 31082025 HASTA: 05092025</t>
  </si>
  <si>
    <t>POBC         53775 31/08/2025    1        4,750,000.00  232020200903        Diseño e implementación del mod    43.586.096   Patricia Del Carmen Mena Pino              1 50 72 13 EBAS (Atención   TFPM     29782025254 PCIN    2504576 CN     2978-2025       PAGO CONTRATISTA 31082025 HASTA: 05092025</t>
  </si>
  <si>
    <t>POBC         53779 31/08/2025    1        2,500,000.00  232020200903        Diseño e implementación del mod    43.619.188   Maria Isabel Londoño Alcaraz               1 50 72 13 EBAS (Atención   TFPM     29822025254 PCIN    2504580 CN     2982-2025       PAGO CONTRATISTA 31082025 HASTA: 05092025</t>
  </si>
  <si>
    <t>POBC         53776 31/08/2025    1        4,750,000.00  232020200903        Diseño e implementación del mod    43.597.864   Zuleima Deossa Vargas                      1 50 72 13 EBAS (Atención   TFPM     29792025254 PCIN    2504577 CN     2979-2025       PAGO CONTRATISTA 31082025 HASTA: 05092025</t>
  </si>
  <si>
    <t>POBC         53777 31/08/2025    1        2,500,000.00  232020200903        Diseño e implementación del mod    43.600.114   Maria Durley Serna Florez                  1 50 72 13 EBAS (Atención   TFPM     29802025254 PCIN    2504578 CN     2980-2025       PAGO CONTRATISTA 31082025 HASTA: 05092025</t>
  </si>
  <si>
    <t>POBC         53778 31/08/2025    1        4,750,000.00  232020200903        Diseño e implementación del mod    43.619.019   Diana Marcela Maya Agudelo                 1 50 72 13 EBAS (Atención   TFPM     29812025254 PCIN    2504579 CN     2981-2025       PAGO CONTRATISTA 31082025 HASTA: 05092025</t>
  </si>
  <si>
    <t>POBC         53780 31/08/2025    1        2,500,000.00  232020200903        Diseño e implementación del mod    43.631.009   Sirley Patricia Arenas Ramirez             1 50 72 13 EBAS (Atención   TFPM     29832025254 PCIN    2504581 CN     2983-2025       PAGO CONTRATISTA 31082025 HASTA: 05092025</t>
  </si>
  <si>
    <t>POBC         53781 31/08/2025    1        2,500,000.00  232020200903        Diseño e implementación del mod    43.633.989   Paola Andrea Cano                          1 50 72 13 EBAS (Atención   TFPM     29842025254 PCIN    2504582 CN     2984-2025       PAGO CONTRATISTA 31082025 HASTA: 05092025</t>
  </si>
  <si>
    <t>POBC         53782 31/08/2025    1        2,500,000.00  232020200903        Diseño e implementación del mod    43.704.418   Sandra Jimena Bedoya                       1 50 72 13 EBAS (Atención   TFPM     29852025254 PCIN    2504583 CN     2985-2025       PAGO CONTRATISTA 31082025 HASTA: 05092025</t>
  </si>
  <si>
    <t>POBC         53783 31/08/2025    1        4,750,000.00  232020200903        Diseño e implementación del mod    43.743.810   Lina Maria Lopera Valencia                 1 50 72 13 EBAS (Atención   TFPM     29862025254 PCIN    2504584 CN     2986-2025       PAGO CONTRATISTA 31082025 HASTA: 05092025</t>
  </si>
  <si>
    <t>POBC         53784 31/08/2025    1        2,500,000.00  232020200903        Diseño e implementación del mod    43.744.616   Dorian Yasmid Rodas                        1 50 72 13 EBAS (Atención   TFPM     29872025254 PCIN    2504585 CN     2987-2025       PAGO CONTRATISTA 31082025 HASTA: 05092025</t>
  </si>
  <si>
    <t>POBC         53785 31/08/2025    1        2,500,000.00  232020200903        Diseño e implementación del mod    43.751.995   Luz Dary Henao Sanchez                     1 50 72 13 EBAS (Atención   TFPM     29882025254 PCIN    2504586 CN     2988-2025       PAGO CONTRATISTA 31082025 HASTA: 05092025</t>
  </si>
  <si>
    <t>POBC         53786 31/08/2025    1        2,500,000.00  232020200903        Diseño e implementación del mod    43.812.036   Liliana Maria Motoya Salazar               1 50 72 13 EBAS (Atención   TFPM     29892025254 PCIN    2504587 CN     2989-2025       PAGO CONTRATISTA 31082025 HASTA: 05092025</t>
  </si>
  <si>
    <t>POBC         53787 31/08/2025    1        2,500,000.00  232020200903        Diseño e implementación del mod    43.815.604   Nancy Del Socorro Guevara Garcia           1 50 72 13 EBAS (Atención   TFPM     29902025254 PCIN    2504588 CN     2990-2025       PAGO CONTRATISTA 31082025 HASTA: 05092025</t>
  </si>
  <si>
    <t>POBC         53788 31/08/2025    1        4,750,000.00  232020200903        Diseño e implementación del mod    43.925.668   Gabriela Carolina Barrera Lopez            1 50 72 13 EBAS (Atención   TFPM     29922025254 PCIN    2504590 CN     2992-2025       PAGO CONTRATISTA 31082025 HASTA: 05092025</t>
  </si>
  <si>
    <t>POBC         53789 31/08/2025    1        2,500,000.00  232020200903        Diseño e implementación del mod    44.005.130   Diana Patricia Aguilar Quinto              1 50 72 13 EBAS (Atención   TFPM     29932025254 PCIN    2504591 CN     2993-2025       PAGO CONTRATISTA 31082025 HASTA: 05092025</t>
  </si>
  <si>
    <t>POBC         53790 31/08/2025    1        2,500,000.00  232020200903        Diseño e implementación del mod    44.005.863   Sandra Milena Ramirez Gonzalez             1 50 72 13 EBAS (Atención   TFPM     29942025254 PCIN    2504592 CN     2994-2025       PAGO CONTRATISTA 31082025 HASTA: 05092025</t>
  </si>
  <si>
    <t>POBC         53791 31/08/2025    1        4,750,000.00  232020200903        Diseño e implementación del mod    71.274.838   Ewdin Orlando Patiño Bedoya                1 50 72 13 EBAS (Atención   TFPM     29962025254 PCIN    2504594 CN     2996-2025       PAGO CONTRATISTA 31082025 HASTA: 05092025</t>
  </si>
  <si>
    <t>POBC         53792 31/08/2025    1        4,750,000.00  232020200903        Diseño e implementación del mod    71.738.953   Sergio Humberto Muñoz Cardona              1 50 72 13 EBAS (Atención   TFPM     29972025254 PCIN    2504595 CN     2997-2025       PAGO CONTRATISTA 31082025 HASTA: 05092025</t>
  </si>
  <si>
    <t>POBC         53793 31/08/2025    1        2,500,000.00  232020200903        Diseño e implementación del mod    98.589.577   Wilson Bayron Rivera Muriel                1 50 72 13 EBAS (Atención   TFPM     29982025254 PCIN    2504596 CN     2998-2025       PAGO CONTRATISTA 31082025 HASTA: 05092025</t>
  </si>
  <si>
    <t xml:space="preserve">    UsuarioISAVELEZ                    Pág. 94 de 113         22-10-2025                                  XENCO S.A.&lt;PCHVIDA&gt;</t>
  </si>
  <si>
    <t>POBC         53794 31/08/2025    1        4,750,000.00  232020200903        Diseño e implementación del mod    98.669.865   Anderson  Grajales Rios                    1 50 72 13 EBAS (Atención   TFPM     29992025254 PCIN    2504597 CN     2999-2025       PAGO CONTRATISTA 31082025 HASTA: 05092025</t>
  </si>
  <si>
    <t>POBC         53795 31/08/2025    1        2,500,000.00  232020200903        Diseño e implementación del mod   1.000.636.036 Juliana Montoya Sarrias                    1 50 72 13 EBAS (Atención   TFPM     30002025254 PCIN    2504598 CN     3000-2025       PAGO CONTRATISTA 31082025 HASTA: 05092025</t>
  </si>
  <si>
    <t>POBC         53799 31/08/2025    1        2,500,000.00  232020200903        Diseño e implementación del mod   1.001.138.994 Susana   Mena Cordoba                      1 50 72 13 EBAS (Atención   TFPM     30052025254 PCIN    2504603 CN     3005-2025       PAGO CONTRATISTA 31082025 HASTA: 05092025</t>
  </si>
  <si>
    <t>POBC         53796 31/08/2025    1        2,500,000.00  232020200903        Diseño e implementación del mod   1.000.661.061 Daniela  Maldonado Garces                  1 50 72 13 EBAS (Atención   TFPM     30012025254 PCIN    2504599 CN     3001-2025       PAGO CONTRATISTA 31082025 HASTA: 05092025</t>
  </si>
  <si>
    <t>POBC         53797 31/08/2025    1        2,500,000.00  232020200903        Diseño e implementación del mod   1.000.896.170 Laura Nataly Montoya Velez                 1 50 72 13 EBAS (Atención   TFPM     30022025254 PCIN    2504600 CN     3002-2025       PAGO CONTRATISTA 31082025 HASTA: 05092025</t>
  </si>
  <si>
    <t>POBC         53798 31/08/2025    1        2,500,000.00  232020200903        Diseño e implementación del mod   1.000.902.815 Mariana Diaz Aguirre                       1 50 72 13 EBAS (Atención   TFPM     30032025254 PCIN    2504601 CN     3003-2025       PAGO CONTRATISTA 31082025 HASTA: 05092025</t>
  </si>
  <si>
    <t>POBC         53800 31/08/2025    1        2,500,000.00  232020200903        Diseño e implementación del mod   1.001.619.274 Kedy Yuranny Domico Domico                 1 50 72 13 EBAS (Atención   TFPM     30062025254 PCIN    2504604 CN     3006-2025       PAGO CONTRATISTA 31082025 HASTA: 05092025</t>
  </si>
  <si>
    <t>POBC         53801 31/08/2025    1        4,750,000.00  232020200903        Diseño e implementación del mod   1.001.724.209 Juan Pablo Salazar Ramirez                 1 50 72 13 EBAS (Atención   TFPM     30072025254 PCIN    2504605 CN     3007-2025       PAGO CONTRATISTA 31082025 HASTA: 05092025</t>
  </si>
  <si>
    <t>POBC         53802 31/08/2025    1        2,500,000.00  232020200903        Diseño e implementación del mod   1.007.387.903 Erika Yohana Martinez Echavarria           1 50 72 13 EBAS (Atención   TFPM     30082025254 PCIN    2504606 CN     3008-2025       PAGO CONTRATISTA 31082025 HASTA: 05092025</t>
  </si>
  <si>
    <t>POBC         53803 31/08/2025    1        2,500,000.00  232020200903        Diseño e implementación del mod   1.007.667.029 Xiomy Andrea Sierra Ochoa                  1 50 72 13 EBAS (Atención   TFPM     30092025254 PCIN    2504607 CN     3009-2025       PAGO CONTRATISTA 31082025 HASTA: 05092025</t>
  </si>
  <si>
    <t>POBC         53804 31/08/2025    1        4,750,000.00  232020200903        Diseño e implementación del mod   1.017.128.392 Isabel  Cristina  Londoño  Ruiz            1 50 72 13 EBAS (Atención   TFPM     30102025254 PCIN    2504608 CN     3010-2025       PAGO CONTRATISTA 31082025 HASTA: 05092025</t>
  </si>
  <si>
    <t>POBC         53805 31/08/2025    1        4,750,000.00  232020200903        Diseño e implementación del mod   1.017.130.284 Jenny Johanna Neira Sierra                 1 50 72 13 EBAS (Atención   TFPM     30112025254 PCIN    2504609 CN     3011-2025       PAGO CONTRATISTA 31082025 HASTA: 05092025</t>
  </si>
  <si>
    <t>POBC         53806 31/08/2025    1        2,500,000.00  232020200903        Diseño e implementación del mod   1.017.131.571 Marcela Maria Castano Largo                1 50 72 13 EBAS (Atención   TFPM     30122025254 PCIN    2504610 CN     3012-2025       PAGO CONTRATISTA 31082025 HASTA: 05092025</t>
  </si>
  <si>
    <t>POBC         53807 31/08/2025    1        4,750,000.00  232020200903        Diseño e implementación del mod   1.017.134.110 Eileen Ange Zuluaga Muriel                 1 50 72 13 EBAS (Atención   TFPM     30132025254 PCIN    2504611 CN     3013-2025       PAGO CONTRATISTA 31082025 HASTA: 05092025</t>
  </si>
  <si>
    <t>POBC         53808 31/08/2025    1        2,500,000.00  232020200903        Diseño e implementación del mod   1.017.207.179 Karen Juliana Presiga Lopez                1 50 72 13 EBAS (Atención   TFPM     30142025254 PCIN    2504612 CN     3014-2025       PAGO CONTRATISTA 31082025 HASTA: 05092025</t>
  </si>
  <si>
    <t>POBC         53809 31/08/2025    1        2,500,000.00  232020200903        Diseño e implementación del mod   1.017.244.872 Silvia Elena Gil Tamayo                    1 50 72 13 EBAS (Atención   TFPM     30152025254 PCIN    2504613 CN     3015-2025       PAGO CONTRATISTA 31082025 HASTA: 05092025</t>
  </si>
  <si>
    <t>POBC         53810 31/08/2025    1        2,500,000.00  232020200903        Diseño e implementación del mod   1.020.105.625 Melany Tamayo Montoya                      1 50 72 13 EBAS (Atención   TFPM     30162025254 PCIN    2504614 CN     3016-2025       PAGO CONTRATISTA 31082025 HASTA: 05092025</t>
  </si>
  <si>
    <t>POBC         53812 31/08/2025    1        4,750,000.00  232020200903        Diseño e implementación del mod   1.020.394.050 Diana Carolina Solano Marin                1 50 72 13 EBAS (Atención   TFPM     30172025254 PCIN    2504615 CN     3017-2025       PAGO CONTRATISTA 31082025 HASTA: 05092025</t>
  </si>
  <si>
    <t>POBC         53813 31/08/2025    1        2,500,000.00  232020200903        Diseño e implementación del mod   1.020.419.637 Karla Cristina Marin Castaño               1 50 72 13 EBAS (Atención   TFPM     30182025254 PCIN    2504616 CN     3018-2025       PAGO CONTRATISTA 31082025 HASTA: 05092025</t>
  </si>
  <si>
    <t>POBC         53814 31/08/2025    1        4,750,000.00  232020200903        Diseño e implementación del mod   1.020.442.117 Ana Maria Acevedo  Arias                   1 50 72 13 EBAS (Atención   TFPM     30192025254 PCIN    2504617 CN     3019-2025       PAGO CONTRATISTA 31082025 HASTA: 05092025</t>
  </si>
  <si>
    <t>POBC         53815 31/08/2025    1        4,750,000.00  232020200903        Diseño e implementación del mod   1.020.458.676 Leidy Tatiana Correa David                 1 50 72 13 EBAS (Atención   TFPM     30202025254 PCIN    2504618 CN     3020-2025       PAGO CONTRATISTA 31082025 HASTA: 05092025</t>
  </si>
  <si>
    <t>POBC         53816 31/08/2025    1        2,500,000.00  232020200903        Diseño e implementación del mod   1.020.464.388 Andres Felipe Zuluaica Gallego             1 50 72 13 EBAS (Atención   TFPM     30212025254 PCIN    2504619 CN     3021-2025       PAGO CONTRATISTA 31082025 HASTA: 05092025</t>
  </si>
  <si>
    <t>POBC         53820 31/08/2025    1        2,500,000.00  232020200903        Diseño e implementación del mod   1.022.122.101 Bibiana Maria Bernal Valencia              1 50 72 13 EBAS (Atención   TFPM     30272025254 PCIN    2504625 CN     3027-2025       PAGO CONTRATISTA 31082025 HASTA: 05092025</t>
  </si>
  <si>
    <t>POBC         53817 31/08/2025    1        2,500,000.00  232020200903        Diseño e implementación del mod   1.020.465.639 Daniela   Becerra  Cordoba                 1 50 72 13 EBAS (Atención   TFPM     30222025254 PCIN    2504620 CN     3022-2025       PAGO CONTRATISTA 31082025 HASTA: 05092025</t>
  </si>
  <si>
    <t>POBC         53818 31/08/2025    1        2,500,000.00  232020200903        Diseño e implementación del mod   1.020.486.664 Paola Andrea Quiroz Hernandez              1 50 72 13 EBAS (Atención   TFPM     30232025254 PCIN    2504621 CN     3023-2025       PAGO CONTRATISTA 31082025 HASTA: 05092025</t>
  </si>
  <si>
    <t>POBC         53819 31/08/2025    1        4,750,000.00  232020200903        Diseño e implementación del mod   1.020.495.647 Camila Gomez Gonzalez                      1 50 72 13 EBAS (Atención   TFPM     30252025253 PCIN    2504623 CN     3025-2025       PAGO CONTRATISTA 31082025 HASTA: 05092025</t>
  </si>
  <si>
    <t>POBC         53821 31/08/2025    1        2,850,000.00  232020200903        Diseño e implementación del mod   1.026.154.907 Juan Pablo Santa Velasquez                 1 50 72 13 EBAS (Atención   TFPM     30282025254 PCIN    2504626 CN     3028-2025       PAGO CONTRATISTA 31082025 HASTA: 05092025</t>
  </si>
  <si>
    <t>POBC         53822 31/08/2025    1        2,500,000.00  232020200903        Diseño e implementación del mod   1.035.227.635 Vannesa Meneses Bastidas                   1 50 72 13 EBAS (Atención   TFPM     30302025254 PCIN    2504628 CN     3030-2025       PAGO CONTRATISTA 31082025 HASTA: 05092025</t>
  </si>
  <si>
    <t>PLEA            15 31/08/2025    1        2,966,004.00  2320202005          Servicios de la construcción       43.723.964   Natalia Pelaez Miyar                        4 70 00   INSTITUCIONAL                         PCIN    2507711                     LEGALIZACION AVANCE SEGUN RESOLUCION N. 13044 22</t>
  </si>
  <si>
    <t>POBC         53824 31/08/2025    1        4,750,000.00  232020200903        Diseño e implementación del mod   1.036.669.863 Veronica Osorno Arboleda                   1 50 72 13 EBAS (Atención   TFPM     30322025254 PCIN    2504630 CN     3032-2025       PAGO CONTRATISTA 31082025 HASTA: 05092025</t>
  </si>
  <si>
    <t>POBC         53825 31/08/2025    1        2,500,000.00  232020200903        Diseño e implementación del mod   1.036.682.029 Maria Camila Taborda Rua                   1 50 72 13 EBAS (Atención   TFPM     30332025254 PCIN    2504631 CN     3033-2025       PAGO CONTRATISTA 31082025 HASTA: 05092025</t>
  </si>
  <si>
    <t>POBC         53826 31/08/2025    1        2,500,000.00  232020200903        Diseño e implementación del mod   1.036.686.771 Yadis Mosquera Murillo                     1 50 72 13 EBAS (Atención   TFPM     30342025254 PCIN    2504632 CN     3034-2025       PAGO CONTRATISTA 31082025 HASTA: 05092025</t>
  </si>
  <si>
    <t>POBC         53827 31/08/2025    1        2,500,000.00  232020200903        Diseño e implementación del mod   1.037.588.969 Luz Dayhanna Cuevas Torres                 1 50 72 13 EBAS (Atención   TFPM     30352025254 PCIN    2504633 CN     3035-2025       PAGO CONTRATISTA 31082025 HASTA: 05092025</t>
  </si>
  <si>
    <t>POBC         53828 31/08/2025    1        2,500,000.00  232020200903        Diseño e implementación del mod   1.037.589.165 Katherine  Aristizabal Cañas               1 50 72 13 EBAS (Atención   TFPM     30362025254 PCIN    2504634 CN     3036-2025       PAGO CONTRATISTA 31082025 HASTA: 05092025</t>
  </si>
  <si>
    <t>POBC         53829 31/08/2025    1        4,750,000.00  232020200903        Diseño e implementación del mod   1.037.596.296 Carolina   Mejia  Alvarez                  1 50 72 13 EBAS (Atención   TFPM     30372025254 PCIN    2504635 CN     3037-2025       PAGO CONTRATISTA 31082025 HASTA: 05092025</t>
  </si>
  <si>
    <t>POBC         53830 31/08/2025    1        2,500,000.00  232020200903        Diseño e implementación del mod   1.038.646.956 Daniela  Jimenez Lopez                     1 50 72 13 EBAS (Atención   TFPM     30382025254 PCIN    2504636 CN     3038-2025       PAGO CONTRATISTA 31082025 HASTA: 05092025</t>
  </si>
  <si>
    <t>POBC         53831 31/08/2025    1        4,750,000.00  232020200903        Diseño e implementación del mod   1.040.030.687 Katherine Rodriguez Cardona                1 50 72 13 EBAS (Atención   TFPM     30392025254 PCIN    2504637 CN     3039-2025       PAGO CONTRATISTA 31082025 HASTA: 05092025</t>
  </si>
  <si>
    <t>POBC         53832 31/08/2025    1        4,750,000.00  232020200903        Diseño e implementación del mod   1.040.184.377 Jackeline Arcila Cataño                    1 50 72 13 EBAS (Atención   TFPM     30402025254 PCIN    2504638 CN     3040-2025       PAGO CONTRATISTA 31082025 HASTA: 05092025</t>
  </si>
  <si>
    <t>POBC         53833 31/08/2025    1        2,500,000.00  232020200903        Diseño e implementación del mod   1.040.492.743 Mayerly  Hinestroza Palacio                1 50 72 13 EBAS (Atención   TFPM     30412025254 PCIN    2504639 CN     3041-2025       PAGO CONTRATISTA 31082025 HASTA: 05092025</t>
  </si>
  <si>
    <t>POBC         53834 31/08/2025    1        2,500,000.00  232020200903        Diseño e implementación del mod   1.040.751.633 Liz Dayana Gaviria Ramirez                 1 50 72 13 EBAS (Atención   TFPM     30422025254 PCIN    2504640 CN     3042-2025       PAGO CONTRATISTA 31082025 HASTA: 05092025</t>
  </si>
  <si>
    <t>POBC         53835 31/08/2025    1        6,000,000.00  232020200903        Diseño e implementación del mod   1.047.401.655 Kelly Johana Sierra Hernandez              1 50 72 13 EBAS (Atención   TFPM     30432025254 PCIN    2504641 CN     3043-2025       PAGO CONTRATISTA 31082025 HASTA: 05092025</t>
  </si>
  <si>
    <t>POBC         53836 31/08/2025    1        4,750,000.00  232020200903        Diseño e implementación del mod   1.070.822.127 Alba Rosa Medina Medina                    1 50 72 13 EBAS (Atención   TFPM     30442025254 PCIN    2504642 CN     3044-2025       PAGO CONTRATISTA 31082025 HASTA: 05092025</t>
  </si>
  <si>
    <t>POBC         53840 31/08/2025    1        4,750,000.00  232020200903        Diseño e implementación del mod   1.128.391.542 Bibiana  Marcela  Giraldo  Ramirez         1 50 72 13 EBAS (Atención   TFPM     30482025254 PCIN    2504646 CN     3048-2025       PAGO CONTRATISTA 31082025 HASTA: 05092025</t>
  </si>
  <si>
    <t>POBC         53837 31/08/2025    1        2,500,000.00  232020200903        Diseño e implementación del mod   1.077.426.560 Kelly Tatiana Vera Chaverra                1 50 72 13 EBAS (Atención   TFPM     30452025254 PCIN    2504643 CN     3045-2025       PAGO CONTRATISTA 31082025 HASTA: 05092025</t>
  </si>
  <si>
    <t>POBC         53838 31/08/2025    1        2,500,000.00  232020200903        Diseño e implementación del mod   1.085.327.330 Leydi Caterine Martinez Pantoja            1 50 72 13 EBAS (Atención   TFPM     30462025254 PCIN    2504644 CN     3046-2025       PAGO CONTRATISTA 31082025 HASTA: 05092025</t>
  </si>
  <si>
    <t>POBC         53839 31/08/2025    1        2,500,000.00  232020200903        Diseño e implementación del mod   1.120.954.873 Laura Valentina Castañeda Arenas           1 50 72 13 EBAS (Atención   TFPM     30472025254 PCIN    2504645 CN     3047-2025       PAGO CONTRATISTA 31082025 HASTA: 05092025</t>
  </si>
  <si>
    <t>POBC         53841 31/08/2025    1        4,750,000.00  232020200903        Diseño e implementación del mod   1.128.435.583 Adriana Marcela Bohorquez Morales          1 50 72 13 EBAS (Atención   TFPM     30492025254 PCIN    2504647 CN     3049-2025       PAGO CONTRATISTA 31082025 HASTA: 05092025</t>
  </si>
  <si>
    <t>POBC         53842 31/08/2025    1        4,750,000.00  232020200903        Diseño e implementación del mod   1.128.465.191 Cristian Daniel Montoya Rodas              1 50 72 13 EBAS (Atención   TFPM     30502025254 PCIN    2504648 CN     3050-2025       PAGO CONTRATISTA 31082025 HASTA: 05092025</t>
  </si>
  <si>
    <t>POBC         53843 31/08/2025    1        2,500,000.00  232020200903        Diseño e implementación del mod   1.128.474.761 Yulieth Alejandra Pineda Martinez          1 50 72 13 EBAS (Atención   TFPM     30522025254 PCIN    2504650 CN     3052-2025       PAGO CONTRATISTA 31082025 HASTA: 05092025</t>
  </si>
  <si>
    <t>POBC         53844 31/08/2025    1        4,750,000.00  232020200903        Diseño e implementación del mod   1.128.477.827 Carla Cristina Alvarez Martinez            1 50 72 13 EBAS (Atención   TFPM     30532025254 PCIN    2504651 CN     3053-2025       PAGO CONTRATISTA 31082025 HASTA: 05092025</t>
  </si>
  <si>
    <t>POBC         53845 31/08/2025    1        2,500,000.00  232020200903        Diseño e implementación del mod   1.128.483.843 Alejandra Cardona Diaz                     1 50 72 13 EBAS (Atención   TFPM     30542025254 PCIN    2504652 CN     3054-2025       PAGO CONTRATISTA 31082025 HASTA: 05092025</t>
  </si>
  <si>
    <t>POBC         53846 31/08/2025    1        6,000,000.00  232020200903        Diseño e implementación del mod   1.129.531.991 Gloria Angelica Bozon Echavez              1 50 72 13 EBAS (Atención   TFPM     30552025254 PCIN    2504653 CN     3055-2025       PAGO CONTRATISTA 31082025 HASTA: 05092025</t>
  </si>
  <si>
    <t>POBC         53847 31/08/2025    1        2,500,000.00  232020200903        Diseño e implementación del mod   1.140.422.081 Maria Jose Agudelo Ramirez                 1 50 72 13 EBAS (Atención   TFPM     30562025254 PCIN    2504654 CN     3056-2025       PAGO CONTRATISTA 31082025 HASTA: 05092025</t>
  </si>
  <si>
    <t xml:space="preserve">    UsuarioISAVELEZ                    Pág. 95 de 113         22-10-2025                                  XENCO S.A.&lt;PCHVIDA&gt;</t>
  </si>
  <si>
    <t>POBC         53848 31/08/2025    1        2,500,000.00  232020200903        Diseño e implementación del mod   1.144.140.588 Andres Mauricio Ospina Cardenas            1 50 72 13 EBAS (Atención   TFPM     30572025254 PCIN    2504655 CN     3057-2025       PAGO CONTRATISTA 31082025 HASTA: 05092025</t>
  </si>
  <si>
    <t>POBC         53849 31/08/2025    1        6,000,000.00  232020200903        Diseño e implementación del mod   1.148.697.542 Vanessa Villa Ramirez                      1 50 72 13 EBAS (Atención   TFPM     30582025254 PCIN    2504656 CN     3058-2025       PAGO CONTRATISTA 31082025 HASTA: 05092025</t>
  </si>
  <si>
    <t>POBC         53850 31/08/2025    1        2,500,000.00  232020200903        Diseño e implementación del mod   1.152.199.145 Maria Alejandra Marin Castaño              1 50 72 13 EBAS (Atención   TFPM     30592025254 PCIN    2504657 CN     3059-2025       PAGO CONTRATISTA 31082025 HASTA: 05092025</t>
  </si>
  <si>
    <t>POBC         53852 31/08/2025    1        4,750,000.00  232020200903        Diseño e implementación del mod   1.152.457.702 William Andres Chiquillo Acevedo           1 50 72 13 EBAS (Atención   TFPM     30612025254 PCIN    2504659 CN     3061-2025       PAGO CONTRATISTA 31082025 HASTA: 05092025</t>
  </si>
  <si>
    <t>POBC         53853 31/08/2025    1        4,750,000.00  232020200903        Diseño e implementación del mod   1.152.694.764 Nelson Gerardo Gonzalez Ninco              1 50 72 13 EBAS (Atención   TFPM     30622025254 PCIN    2504660 CN     3062-2025       PAGO CONTRATISTA 31082025 HASTA: 05092025</t>
  </si>
  <si>
    <t>POBC         53854 31/08/2025    1        2,500,000.00  232020200903        Diseño e implementación del mod   1.152.710.976 Darlin Yomara Martinez Giraldo             1 50 72 13 EBAS (Atención   TFPM     30632025254 PCIN    2504661 CN     3063-2025       PAGO CONTRATISTA 31082025 HASTA: 05092025</t>
  </si>
  <si>
    <t>POBC         53855 31/08/2025    1        2,500,000.00  232020200903        Diseño e implementación del mod   1.152.712.845 Daniela Gaviria Londoño                    1 50 72 13 EBAS (Atención   TFPM     30642025254 PCIN    2504662 CN     3064-2025       PAGO CONTRATISTA 31082025 HASTA: 05092025</t>
  </si>
  <si>
    <t>POBC         53856 31/08/2025    1        6,000,000.00  232020200903        Diseño e implementación del mod   1.193.572.674 Maria Camila Gomez  Duque                  1 50 72 13 EBAS (Atención   TFPM     30652025254 PCIN    2504663 CN     3065-2025       PAGO CONTRATISTA 31082025 HASTA: 05092025</t>
  </si>
  <si>
    <t>POBC         53860 31/08/2025    1        4,750,000.00  232020200903        Diseño e implementación del mod   1.214.733.195 Paula Andrea Osorio Velez                  1 50 72 13 EBAS (Atención   TFPM     30692025254 PCIN    2504667 CN     3069-2025       PAGO CONTRATISTA 31082025 HASTA: 05092025</t>
  </si>
  <si>
    <t>POBC         53857 31/08/2025    1        7,500,000.00  232020200903        Diseño e implementación del mod   1.214.722.941 Julieta Sanabria Benitez                   1 50 72 13 EBAS (Atención   TFPM     30662025254 PCIN    2504664 CN     3066-2025       PAGO CONTRATISTA 31082025 HASTA: 05092025</t>
  </si>
  <si>
    <t>POBC         53858 31/08/2025    1        2,500,000.00  232020200903        Diseño e implementación del mod   1.214.725.675 Evelyn Carolina Aguirre Tabares            1 50 72 13 EBAS (Atención   TFPM     30672025254 PCIN    2504665 CN     3067-2025       PAGO CONTRATISTA 31082025 HASTA: 05092025</t>
  </si>
  <si>
    <t>POBC         53859 31/08/2025    1        4,750,000.00  232020200903        Diseño e implementación del mod   1.214.727.174 Angie Katherine Betancur Villegas          1 50 72 13 EBAS (Atención   TFPM     30682025254 PCIN    2504666 CN     3068-2025       PAGO CONTRATISTA 31082025 HASTA: 05092025</t>
  </si>
  <si>
    <t>POBC         53861 31/08/2025    1        2,500,000.00  232020200903        Diseño e implementación del mod   1.214.737.766 July Mayrena Ruiz Avendaño                 1 50 72 13 EBAS (Atención   TFPM     30702025254 PCIN    2504668 CN     3070-2025       PAGO CONTRATISTA 31082025 HASTA: 05092025</t>
  </si>
  <si>
    <t>POBC         53862 31/08/2025    1        2,500,000.00  232020200903        Diseño e implementación del mod   1.214.739.181 Liseth Cristina Tapasco Guisao             1 50 72 13 EBAS (Atención   TFPM     30712025254 PCIN    2504669 CN     3071-2025       PAGO CONTRATISTA 31082025 HASTA: 05092025</t>
  </si>
  <si>
    <t>POBC         53863 31/08/2025    1        2,500,000.00  232020200903        Diseño e implementación del mod   1.214.741.356 Cindy Johana Cuevas Herrera                1 50 72 13 EBAS (Atención   TFPM     30722025254 PCIN    2504670 CN     3072-2025       PAGO CONTRATISTA 31082025 HASTA: 05092025</t>
  </si>
  <si>
    <t>POBC         53865 31/08/2025    1        4,750,000.00  232020200903        Diseño e implementación del mod   1.216.727.430 Maria Camila Salazar Taborda               1 50 72 13 EBAS (Atención   TFPM     30742025254 PCIN    2504672 CN     3074-2025       PAGO CONTRATISTA 31082025 HASTA: 05092025</t>
  </si>
  <si>
    <t>POBC         53866 31/08/2025    1        2,500,000.00  232020200903        Diseño e implementación del mod   1.216.727.953 Valentina Covaleda Roldan                  1 50 72 13 EBAS (Atención   TFPM     30752025254 PCIN    2504673 CN     3075-2025       PAGO CONTRATISTA 31082025 HASTA: 05092025</t>
  </si>
  <si>
    <t>POBC         53867 31/08/2025    1        4,750,000.00  232020200903        Diseño e implementación del mod   1.216.730.035 Fabian Esteban Garcia Andrade              1 50 72 13 EBAS (Atención   TFPM     30762025254 PCIN    2504674 CN     3076-2025       PAGO CONTRATISTA 31082025 HASTA: 05092025</t>
  </si>
  <si>
    <t>POBC         53868 31/08/2025    1        6,000,000.00  232020200903        Diseño e implementación del mod   1.234.990.977 Valentina  Ortiz Correa                    1 50 72 13 EBAS (Atención   TFPM     30772025253 PCIN    2504675 CN     3077-2025       PAGO CONTRATISTA 31082025 HASTA: 05092025</t>
  </si>
  <si>
    <t>POBC         53869 31/08/2025    1        6,000,000.00  232020200903        Diseño e implementación del mod    21.591.537   Ingrid Yohana Atencio Pulgarin             1 50 72 13 EBAS (Atención   TFPM     30802025254 PCIN    2504698 CN     3080-2025       PAGO CONTRATISTA 31082025 HASTA: 05092025</t>
  </si>
  <si>
    <t>POBC         53870 31/08/2025    1        2,500,000.00  232020200903        Diseño e implementación del mod    23.029.786   Minia Patricia Escudero Fernandez          1 50 72 13 EBAS (Atención   TFPM     30812025254 PCIN    2504699 CN     3081-2025       PAGO CONTRATISTA 31082025 HASTA: 05092025</t>
  </si>
  <si>
    <t>POBC         53871 31/08/2025    1        6,000,000.00  232020200903        Diseño e implementación del mod    43.263.584   Leidi Ivone Cano Jurado                    1 50 72 13 EBAS (Atención   TFPM     30822025254 PCIN    2504700 CN     3082-2025       PAGO CONTRATISTA 31082025 HASTA: 05092025</t>
  </si>
  <si>
    <t>POBC         53872 31/08/2025    1        2,500,000.00  232020200903        Diseño e implementación del mod    43.553.255   Adriana Maria Franco Suarez                1 50 72 13 EBAS (Atención   TFPM     30832025254 PCIN    2504701 CN     3083-2025       PAGO CONTRATISTA 31082025 HASTA: 05092025</t>
  </si>
  <si>
    <t>POBC         53873 31/08/2025    1        2,500,000.00  232020200903        Diseño e implementación del mod    43.583.737   Diana Patricia Mejia Tobar                 1 50 72 13 EBAS (Atención   TFPM     30842025254 PCIN    2504702 CN     3084-2025       PAGO CONTRATISTA 31082025 HASTA: 05092025</t>
  </si>
  <si>
    <t>POBC         53874 31/08/2025    1        2,500,000.00  232020200903        Diseño e implementación del mod    43.633.980   Adriana Maria Perez Ospina                 1 50 72 13 EBAS (Atención   TFPM     30852025254 PCIN    2504703 CN     3085-2025       PAGO CONTRATISTA 31082025 HASTA: 05092025</t>
  </si>
  <si>
    <t>POBC         53875 31/08/2025    1        2,500,000.00  232020200903        Diseño e implementación del mod    43.837.224   Yeimy  Patricia Bermeo Scharlotk           1 50 72 13 EBAS (Atención   TFPM     30862025254 PCIN    2504704 CN     3086-2025       PAGO CONTRATISTA 31082025 HASTA: 05092025</t>
  </si>
  <si>
    <t>POBC         53876 31/08/2025    1        6,000,000.00  232020200903        Diseño e implementación del mod   1.000.413.639 Carolina  Estrada Gonzalez                 1 50 72 13 EBAS (Atención   TFPM     30872025254 PCIN    2504705 CN     3087-2025       PAGO CONTRATISTA 31082025 HASTA: 05092025</t>
  </si>
  <si>
    <t>POBC         53880 31/08/2025    1        2,500,000.00  232020200903        Diseño e implementación del mod   1.017.156.310 Leidy Alejandra Eljach Vacca               1 50 72 13 EBAS (Atención   TFPM     30912025254 PCIN    2504709 CN     3091-2025       PAGO CONTRATISTA 31082025 HASTA: 05092025</t>
  </si>
  <si>
    <t>POBC         53877 31/08/2025    1        2,500,000.00  232020200903        Diseño e implementación del mod   1.000.446.184 Marian   Valencia  Hincapie                1 50 72 13 EBAS (Atención   TFPM     30882025254 PCIN    2504706 CN     3088-2025       PAGO CONTRATISTA 31082025 HASTA: 05092025</t>
  </si>
  <si>
    <t>POBC         53878 31/08/2025    1        4,750,000.00  232020200903        Diseño e implementación del mod   1.001.418.155 Sara Valentina Giraldo Cuartas             1 50 72 13 EBAS (Atención   TFPM     30892025254 PCIN    2504707 CN     3089-2025       PAGO CONTRATISTA 31082025 HASTA: 05092025</t>
  </si>
  <si>
    <t>POBC         53879 31/08/2025    1        2,500,000.00  232020200903        Diseño e implementación del mod   1.001.635.819 Kelly Yohana Arboleda Giraldo              1 50 72 13 EBAS (Atención   TFPM     30902025254 PCIN    2504708 CN     3090-2025       PAGO CONTRATISTA 31082025 HASTA: 05092025</t>
  </si>
  <si>
    <t>POBC         53881 31/08/2025    1        4,750,000.00  232020200903        Diseño e implementación del mod   1.017.242.780 Santiago  Gomez Gomez                      1 50 72 13 EBAS (Atención   TFPM     30932025254 PCIN    2504711 CN     3093-2025       PAGO CONTRATISTA 31082025 HASTA: 05092025</t>
  </si>
  <si>
    <t>POBC         53882 31/08/2025    1        4,750,000.00  232020200903        Diseño e implementación del mod   1.020.401.495 Yuvis Duran Maturana                       1 50 72 13 EBAS (Atención   TFPM     30942025254 PCIN    2504712 CN     3094-2025       PAGO CONTRATISTA 31082025 HASTA: 05092025</t>
  </si>
  <si>
    <t>POBC         53883 31/08/2025    1        4,750,000.00  232020200903        Diseño e implementación del mod   1.020.487.328 Valentina   Castrillon Cadavid             1 50 72 13 EBAS (Atención   TFPM     30952025254 PCIN    2504713 CN     3095-2025       PAGO CONTRATISTA 31082025 HASTA: 05092025</t>
  </si>
  <si>
    <t>POBC         53884 31/08/2025    1        4,750,000.00  232020200903        Diseño e implementación del mod   1.037.639.861 Laura Castaño Martinez                     1 50 72 13 EBAS (Atención   TFPM     30982025254 PCIN    2504716 CN     3098-2025       PAGO CONTRATISTA 31082025 HASTA: 05092025</t>
  </si>
  <si>
    <t>POBC         53885 31/08/2025    1        4,750,000.00  232020200903        Diseño e implementación del mod   1.037.658.508 Daniela  Medina Pelaez                     1 50 72 13 EBAS (Atención   TFPM     30992025254 PCIN    2504717 CN     3099-2025       PAGO CONTRATISTA 31082025 HASTA: 05092025</t>
  </si>
  <si>
    <t>POBC         53886 31/08/2025    1        2,500,000.00  232020200903        Diseño e implementación del mod   1.039.653.500 Yisela Duran Maturana                      1 50 72 13 EBAS (Atención   TFPM     31002025254 PCIN    2504718 CN     3100-2025       PAGO CONTRATISTA 31082025 HASTA: 05092025</t>
  </si>
  <si>
    <t>POBC         53887 31/08/2025    1        6,000,000.00  232020200903        Diseño e implementación del mod   1.069.479.448 Maira Alejandra Acosta Sierra              1 50 72 13 EBAS (Atención   TFPM     31012025254 PCIN    2504719 CN     3101-2025       PAGO CONTRATISTA 31082025 HASTA: 05092025</t>
  </si>
  <si>
    <t>POBC         53888 31/08/2025    1        6,000,000.00  232020200903        Diseño e implementación del mod   1.077.420.404 Daily Yurani Maturana Blandon              1 50 72 13 EBAS (Atención   TFPM     31022025254 PCIN    2504720 CN     3102-2025       PAGO CONTRATISTA 31082025 HASTA: 05092025</t>
  </si>
  <si>
    <t>POBC         53757 31/08/2025    1        4,750,000.00  232020200903        Diseño e implementación del mod    25.021.775   Gloria Constanza Gomez Rodriguez           1 50 72 13 EBAS (Atención   TFPM     29602025254 PCIN    2504558 CN     2960-2025       PAGO CONTRATISTA 31082025 HASTA: 05092025</t>
  </si>
  <si>
    <t>POBC         53890 31/08/2025    1        6,000,000.00  232020200903        Diseño e implementación del mod   1.128.475.827 Daniela Zapata Alzate                      1 50 72 13 EBAS (Atención   TFPM     31042025254 PCIN    2504722 CN     3104-2025       PAGO CONTRATISTA 31082025 HASTA: 05092025</t>
  </si>
  <si>
    <t>POBC         53891 31/08/2025    1        6,000,000.00  232020200903        Diseño e implementación del mod   1.214.723.873 Yulieh Garcia Montoya                      1 50 72 13 EBAS (Atención   TFPM     31052025254 PCIN    2504723 CN     3105-2025       PAGO CONTRATISTA 31082025 HASTA: 05092025</t>
  </si>
  <si>
    <t>POBC         53892 31/08/2025    1        2,500,000.00  232020200903        Diseño e implementación del mod   1.152.196.430 Solangy Andrea Fuentes Goez                1 50 72 13 EBAS (Atención   TFPM     31062025254 PCIN    2504724 CN     3106-2025       PAGO CONTRATISTA 31082025 HASTA: 05092025</t>
  </si>
  <si>
    <t>POBC         53893 31/08/2025    1        7,500,000.00  232020200903        Diseño e implementación del mod    24.651.615   Viviana Andrea Parga Londo O               1 50 72 13 EBAS (Atención   TFPM     31522025253 PCIN    2504798 CN     3152-2025       PAGO CONTRATISTA 31082025 HASTA: 05092025</t>
  </si>
  <si>
    <t>POBC         53894 31/08/2025    1        4,750,000.00  232020200903        Diseño e implementación del mod    32.143.525   Ana Cristina Saleme Gonzalez               1 50 72 13 EBAS (Atención   TFPM     31532025253 PCIN    2504799 CN     3153-2025       PAGO CONTRATISTA 31082025 HASTA: 05092025</t>
  </si>
  <si>
    <t>POBC         53895 31/08/2025    1        6,000,000.00  232020200903        Diseño e implementación del mod    35.545.228   Maria Esperanza Jimenez Asprilla           1 50 72 13 EBAS (Atención   TFPM     31542025253 PCIN    2504800 CN     3154-2025       PAGO CONTRATISTA 31082025 HASTA: 05092025</t>
  </si>
  <si>
    <t>POBC         53896 31/08/2025    1        2,500,000.00  232020200903        Diseño e implementación del mod    35.899.274   Marisol  Mosquera Bermudes                 1 50 72 13 EBAS (Atención   TFPM     31552025253 PCIN    2504801 CN     3155-2025       PAGO CONTRATISTA 31082025 HASTA: 05092025</t>
  </si>
  <si>
    <t>POBC         53900 31/08/2025    1        2,500,000.00  232020200903        Diseño e implementación del mod    43.915.171   Margarita Maria Palacio Berrio             1 50 72 13 EBAS (Atención   TFPM     31602025253 PCIN    2504806 CN     3160-2025       PAGO CONTRATISTA 31082025 HASTA: 05092025</t>
  </si>
  <si>
    <t>POBC         53897 31/08/2025    1        6,000,000.00  232020200903        Diseño e implementación del mod    43.566.645   Deiby Del Carmen Perez Hernandez           1 50 72 13 EBAS (Atención   TFPM     31572025253 PCIN    2504803 CN     3157-2025       PAGO CONTRATISTA 31082025 HASTA: 05092025</t>
  </si>
  <si>
    <t>POBC         53898 31/08/2025    1        2,500,000.00  232020200903        Diseño e implementación del mod    43.651.091   Maria Lisella Lorenzana Cardenas           1 50 72 13 EBAS (Atención   TFPM     31582025253 PCIN    2504804 CN     3158-2025       PAGO CONTRATISTA 31082025 HASTA: 05092025</t>
  </si>
  <si>
    <t>POBC         53899 31/08/2025    1        2,500,000.00  232020200903        Diseño e implementación del mod    43.815.460   Janeth Alexandra Urrego Calle              1 50 72 13 EBAS (Atención   TFPM     31592025253 PCIN    2504805 CN     3159-2025       PAGO CONTRATISTA 31082025 HASTA: 05092025</t>
  </si>
  <si>
    <t>POBC         53901 31/08/2025    1        2,500,000.00  232020200903        Diseño e implementación del mod    43.988.627   Natalia Ocampo Loaiza                      1 50 72 13 EBAS (Atención   TFPM     31612025253 PCIN    2504807 CN     3161-2025       PAGO CONTRATISTA 31082025 HASTA: 05092025</t>
  </si>
  <si>
    <t>POBC         53902 31/08/2025    1        2,500,000.00  232020200903        Diseño e implementación del mod    63.461.809   Paula Marcela Ramirez Cardona              1 50 72 13 EBAS (Atención   TFPM     31622025253 PCIN    2504808 CN     3162-2025       PAGO CONTRATISTA 31082025 HASTA: 05092025</t>
  </si>
  <si>
    <t xml:space="preserve">    UsuarioISAVELEZ                    Pág. 96 de 113         22-10-2025                                  XENCO S.A.&lt;PCHVIDA&gt;</t>
  </si>
  <si>
    <t>POBC         53903 31/08/2025    1        2,500,000.00  232020200903        Diseño e implementación del mod   1.000.088.007 Juliana Mejia Castro                       1 50 72 13 EBAS (Atención   TFPM     31632025253 PCIN    2504809 CN     3163-2025       PAGO CONTRATISTA 31082025 HASTA: 05092025</t>
  </si>
  <si>
    <t>POBC         53904 31/08/2025    1        2,500,000.00  232020200903        Diseño e implementación del mod   1.001.605.511 Karen Restrepo Restrepo                    1 50 72 13 EBAS (Atención   TFPM     31642025253 PCIN    2504810 CN     3164-2025       PAGO CONTRATISTA 31082025 HASTA: 05092025</t>
  </si>
  <si>
    <t>POBC         53905 31/08/2025    1        2,500,000.00  232020200903        Diseño e implementación del mod   1.020.418.824 Luz Estela Agudelo Zuluaga                 1 50 72 13 EBAS (Atención   TFPM     31652025253 PCIN    2504811 CN     3165-2025       PAGO CONTRATISTA 31082025 HASTA: 05092025</t>
  </si>
  <si>
    <t>POBC         53906 31/08/2025    1        2,500,000.00  232020200903        Diseño e implementación del mod   1.028.031.749 Cely Mariam Hurtado Perea                  1 50 72 13 EBAS (Atención   TFPM     31662025253 PCIN    2504812 CN     3166-2025       PAGO CONTRATISTA 31082025 HASTA: 05092025</t>
  </si>
  <si>
    <t>POBC         53907 31/08/2025    1        2,500,000.00  232020200903        Diseño e implementación del mod   1.032.258.946 Liceth Johana Santero Soto                 1 50 72 13 EBAS (Atención   TFPM     31672025253 PCIN    2504813 CN     3167-2025       PAGO CONTRATISTA 31082025 HASTA: 05092025</t>
  </si>
  <si>
    <t>POBC         53908 31/08/2025    1        6,000,000.00  232020200903        Diseño e implementación del mod   1.032.472.482 Hillary Oderay Reales Quejada              1 50 72 13 EBAS (Atención   TFPM     31682025253 PCIN    2504814 CN     3168-2025       PAGO CONTRATISTA 31082025 HASTA: 05092025</t>
  </si>
  <si>
    <t>POBC         53909 31/08/2025    1        2,500,000.00  232020200903        Diseño e implementación del mod   1.035.861.181 Sindy Tatiana Rodriguez  Urbano            1 50 72 13 EBAS (Atención   TFPM     31692025253 PCIN    2504816 CN     3169-2025       PAGO CONTRATISTA 31082025 HASTA: 05092025</t>
  </si>
  <si>
    <t>POBC         53910 31/08/2025    1        6,000,000.00  232020200903        Diseño e implementación del mod   1.036.645.814 Melissa Metrio Jimenez                     1 50 72 13 EBAS (Atención   TFPM     31702025253 PCIN    2504817 CN     3170-2025       PAGO CONTRATISTA 31082025 HASTA: 05092025</t>
  </si>
  <si>
    <t>POBC         53911 31/08/2025    1        7,500,000.00  232020200903        Diseño e implementación del mod   1.037.620.744 Carmenza Yadira Bechara Arroyo             1 50 72 13 EBAS (Atención   TFPM     31712025253 PCIN    2504818 CN     3171-2025       PAGO CONTRATISTA 31082025 HASTA: 05092025</t>
  </si>
  <si>
    <t>POBC         53912 31/08/2025    1        6,000,000.00  232020200903        Diseño e implementación del mod   1.037.669.919 Felipe  Luna De Los Rios                   1 50 72 13 EBAS (Atención   TFPM     31722025253 PCIN    2504819 CN     3172-2025       PAGO CONTRATISTA 31082025 HASTA: 05092025</t>
  </si>
  <si>
    <t>POBC         53913 31/08/2025    1        2,500,000.00  232020200903        Diseño e implementación del mod   1.045.136.414 Leidy Jaela Mosquera Borja                 1 50 72 13 EBAS (Atención   TFPM     31732025253 PCIN    2504820 CN     3173-2025       PAGO CONTRATISTA 31082025 HASTA: 05092025</t>
  </si>
  <si>
    <t>POBC         53914 31/08/2025    1        6,000,000.00  232020200903        Diseño e implementación del mod   1.077.174.677 Yoselly  Zu Iga Perea                      1 50 72 13 EBAS (Atención   TFPM     31742025253 PCIN    2504821 CN     3174-2025       PAGO CONTRATISTA 31082025 HASTA: 05092025</t>
  </si>
  <si>
    <t>POBC         53915 31/08/2025    1        6,000,000.00  232020200903        Diseño e implementación del mod   1.077.423.278 Mary Solenny Renteria Moreno               1 50 72 13 EBAS (Atención   TFPM     31752025253 PCIN    2504822 CN     3175-2025       PAGO CONTRATISTA 31082025 HASTA: 05092025</t>
  </si>
  <si>
    <t>POBC         53916 31/08/2025    1        6,000,000.00  232020200903        Diseño e implementación del mod   1.077.425.979 Leidy Johana Cuesta Renteria               1 50 72 13 EBAS (Atención   TFPM     31762025253 PCIN    2504823 CN     3176-2025       PAGO CONTRATISTA 31082025 HASTA: 05092025</t>
  </si>
  <si>
    <t>POBC         53920 31/08/2025    1        7,500,000.00  232020200903        Diseño e implementación del mod   1.098.776.985 Surith Melissa Salazar Navarro             1 50 72 13 EBAS (Atención   TFPM     31802025253 PCIN    2504827 CN     3180-2025       PAGO CONTRATISTA 31082025 HASTA: 05092025</t>
  </si>
  <si>
    <t>POBC         53917 31/08/2025    1        6,000,000.00  232020200903        Diseño e implementación del mod   1.077.460.287 Leonor  Asprilla Mendoza                   1 50 72 13 EBAS (Atención   TFPM     31772025253 PCIN    2504824 CN     3177-2025       PAGO CONTRATISTA 31082025 HASTA: 05092025</t>
  </si>
  <si>
    <t>POBC         53918 31/08/2025    1        7,500,000.00  232020200903        Diseño e implementación del mod   1.077.462.479 Zury Yareila Hinestroza Arroyo             1 50 72 13 EBAS (Atención   TFPM     31782025253 PCIN    2504825 CN     3178-2025       PAGO CONTRATISTA 31082025 HASTA: 05092025</t>
  </si>
  <si>
    <t>POBC         53919 31/08/2025    1        7,500,000.00  232020200903        Diseño e implementación del mod   1.085.317.421 Daniela Granda Colunge                     1 50 72 13 EBAS (Atención   TFPM     31792025253 PCIN    2504826 CN     3179-2025       PAGO CONTRATISTA 31082025 HASTA: 05092025</t>
  </si>
  <si>
    <t>POBC         53921 31/08/2025    1        2,500,000.00  232020200903        Diseño e implementación del mod   1.128.415.075 Erika Milena Hinestroza Misiares           1 50 72 13 EBAS (Atención   TFPM     31812025253 PCIN    2504828 CN     3181-2025       PAGO CONTRATISTA 31082025 HASTA: 05092025</t>
  </si>
  <si>
    <t>POBC         53922 31/08/2025    1        6,000,000.00  232020200903        Diseño e implementación del mod   1.128.474.177 Daniela Taborda Oquendo                    1 50 72 13 EBAS (Atención   TFPM     31822025253 PCIN    2504829 CN     3182-2025       PAGO CONTRATISTA 31082025 HASTA: 05092025</t>
  </si>
  <si>
    <t>POBC         53923 31/08/2025    1        7,500,000.00  232020200903        Diseño e implementación del mod   1.143.141.197 Manuel Clemente Forero Ortega              1 50 72 13 EBAS (Atención   TFPM     31832025253 PCIN    2504830 CN     3183-2025       PAGO CONTRATISTA 31082025 HASTA: 05092025</t>
  </si>
  <si>
    <t>POBC         53924 31/08/2025    1        7,500,000.00  232020200903        Diseño e implementación del mod   1.152.193.610 Natalia Andrea Ramirez Atehortua           1 50 72 13 EBAS (Atención   TFPM     31842025253 PCIN    2504831 CN     3184-2025       PAGO CONTRATISTA 31082025 HASTA: 05092025</t>
  </si>
  <si>
    <t>POBC         53925 31/08/2025    1        7,500,000.00  232020200903        Diseño e implementación del mod   1.152.216.353 Maria Elizabeth Duran Zuluaga              1 50 72 13 EBAS (Atención   TFPM     31862025253 PCIN    2504833 CN     3186-2025       PAGO CONTRATISTA 31082025 HASTA: 05092025</t>
  </si>
  <si>
    <t>POBC         53926 31/08/2025    1        7,500,000.00  232020200903        Diseño e implementación del mod   1.152.226.558 Carolina Carvajal Espinosa                 1 50 72 13 EBAS (Atención   TFPM     31872025253 PCIN    2504834 CN     3187-2025       PAGO CONTRATISTA 31082025 HASTA: 05092025</t>
  </si>
  <si>
    <t>POBC         53927 31/08/2025    1        2,500,000.00  232020200903        Diseño e implementación del mod   1.152.698.080 Luz Adriana Valoyes Correa                 1 50 72 13 EBAS (Atención   TFPM     31892025253 PCIN    2504836 CN     3189-2025       PAGO CONTRATISTA 31082025 HASTA: 05092025</t>
  </si>
  <si>
    <t>POBC         53928 31/08/2025    1        6,000,000.00  232020200903        Diseño e implementación del mod   1.152.714.900 Sofia Zuluaga Berrio                       1 50 72 13 EBAS (Atención   TFPM     31902025253 PCIN    2504837 CN     3190-2025       PAGO CONTRATISTA 31082025 HASTA: 05092025</t>
  </si>
  <si>
    <t>POBC         53929 31/08/2025    1        2,500,000.00  232020200903        Diseño e implementación del mod   1.214.715.805 Angela Yulieth Maya Martinez               1 50 72 13 EBAS (Atención   TFPM     31912025253 PCIN    2504838 CN     3191-2025       PAGO CONTRATISTA 31082025 HASTA: 05092025</t>
  </si>
  <si>
    <t>POBC         53930 31/08/2025    1        6,000,000.00  232020200903        Diseño e implementación del mod   1.235.038.193 Jeidis  Martinez Sara                      1 50 72 13 EBAS (Atención   TFPM     31922025253 PCIN    2504839 CN     3192-2025       PAGO CONTRATISTA 31082025 HASTA: 05092025</t>
  </si>
  <si>
    <t>POBC         53931 31/08/2025    1        2,500,000.00  232020200903        Diseño e implementación del mod   1.035.853.922 Whitman Olmedo Otalvaro Zapata             1 50 72 13 EBAS (Atención   TFPM     31932025253 PCIN    2504815 CN     3193-2025       PAGO CONTRATISTA 31082025 HASTA: 05092025</t>
  </si>
  <si>
    <t>POBC         53932 31/08/2025    1        2,500,000.00  232020200903        Diseño e implementación del mod    42.686.126   Mirta  Giraldo Ruiz                        1 50 72 13 EBAS (Atención   TFPM     31992025253 PCIN    2504857 CN     3199-2025       PAGO CONTRATISTA 31082025 HASTA: 05092025</t>
  </si>
  <si>
    <t>POBC         53933 31/08/2025    1        7,500,000.00  232020200903        Diseño e implementación del mod    52.773.684   Sandra Marcela Dimas Ramirez               1 50 72 13 EBAS (Atención   TFPM     32002025253 PCIN    2504858 CN     3200-2025       PAGO CONTRATISTA 31082025 HASTA: 05092025</t>
  </si>
  <si>
    <t>POBC         53934 31/08/2025    1        2,500,000.00  232020200903        Diseño e implementación del mod   1.017.201.361 Carlos Julian Bran Hernandez               1 50 72 13 EBAS (Atención   TFPM     32012025253 PCIN    2504859 CN     3201-2025       PAGO CONTRATISTA 31082025 HASTA: 05092025</t>
  </si>
  <si>
    <t>POBC         53935 31/08/2025    1        7,500,000.00  232020200903        Diseño e implementación del mod   1.039.467.096 Juliana  Villegas Lopez                    1 50 72 13 EBAS (Atención   TFPM     32372025253 PCIN    2504895 CN     3237-2025       PAGO CONTRATISTA 31082025 HASTA: 05092025</t>
  </si>
  <si>
    <t>POBC         53936 31/08/2025    1        2,533,839.00  232020200903        Diseño e implementación del mod    43.162.518   Sandra Elizabeth Lopez Rua                 1 50 72 13 EBAS (Atención   TFPM     33022025253 PCIN    2505014 CN     3302-2025       PAGO CONTRATISTA 31082025 HASTA: 05092025</t>
  </si>
  <si>
    <t>POBC         53940 31/08/2025    1        2,500,000.00  232020200903        Diseño e implementación del mod    71.317.389   Francisco Javier Moncada Aldana            1 50 72 13 EBAS (Atención   TFPM     33062025253 PCIN    2505018 CN     3306-2025       PAGO CONTRATISTA 31082025 HASTA: 05092025</t>
  </si>
  <si>
    <t>POBC         53937 31/08/2025    1        2,533,839.00  232020200903        Diseño e implementación del mod    43.527.280   Amparo Del Socorro Cataño                  1 50 72 13 EBAS (Atención   TFPM     33032025253 PCIN    2505015 CN     3303-2025       PAGO CONTRATISTA 31082025 HASTA: 05092025</t>
  </si>
  <si>
    <t>POBC         53938 31/08/2025    1        6,000,000.00  232020200903        Diseño e implementación del mod    43.694.835   Angela Yaneth Herrera Galeano              1 50 72 13 EBAS (Atención   TFPM     33042025253 PCIN    2505016 CN     3304-2025       PAGO CONTRATISTA 31082025 HASTA: 05092025</t>
  </si>
  <si>
    <t>POBC         53939 31/08/2025    1        6,000,000.00  232020200903        Diseño e implementación del mod    43.989.186   Laura Milena Arbelaez Puerta               1 50 72 13 EBAS (Atención   TFPM     33052025253 PCIN    2505017 CN     3305-2025       PAGO CONTRATISTA 31082025 HASTA: 05092025</t>
  </si>
  <si>
    <t>POBC         53941 31/08/2025    1        2,533,839.00  232020200903        Diseño e implementación del mod   1.017.256.751 Mateo Muñoz Rios                           1 50 72 13 EBAS (Atención   TFPM     33072025253 PCIN    2505019 CN     3307-2025       PAGO CONTRATISTA 31082025 HASTA: 05092025</t>
  </si>
  <si>
    <t>POBC         53942 31/08/2025    1        2,533,839.00  232020200903        Diseño e implementación del mod   1.026.265.330 Edilson Yurley Bonilla Valencia            1 50 72 13 EBAS (Atención   TFPM     33082025253 PCIN    2505020 CN     3308-2025       PAGO CONTRATISTA 31082025 HASTA: 05092025</t>
  </si>
  <si>
    <t>POBC         53943 31/08/2025    1        2,533,839.00  232020200903        Diseño e implementación del mod   1.028.121.269 Nancy Johana Ramirez Parra                 1 50 72 13 EBAS (Atención   TFPM     33092025253 PCIN    2505021 CN     3309-2025       PAGO CONTRATISTA 31082025 HASTA: 05092025</t>
  </si>
  <si>
    <t>POBC         53944 31/08/2025    1        2,500,000.00  232020200903        Diseño e implementación del mod   1.035.427.467 Jenifer Yulieth Ortega Bedoya              1 50 72 13 EBAS (Atención   TFPM     33102025253 PCIN    2505022 CN     3310-2025       PAGO CONTRATISTA 31082025 HASTA: 05092025</t>
  </si>
  <si>
    <t>POBC         53945 31/08/2025    1        2,195,994.00  232020200903        Diseño e implementación del mod   1.036.664.494 Daniela Maria Gonzalez Ramirez             1 50 72 13 EBAS (Atención   TFPM     33112025253 PCIN    2505023 CN     3311-2025       PAGO CONTRATISTA 31082025 HASTA: 05092025</t>
  </si>
  <si>
    <t>POBC         53946 31/08/2025    1        1,435,842.00  232020200903        Diseño e implementación del mod   1.082.834.866 Luis Daniel Ferreira Polo                  1 50 72 13 EBAS (Atención   TFPM     33132025253 PCIN    2505025 CN     3313-2025       PAGO CONTRATISTA 31082025 HASTA: 05092025</t>
  </si>
  <si>
    <t>POBC         53947 31/08/2025    1        2,500,000.00  232020200903        Diseño e implementación del mod   1.148.206.529 Natalia Andrea Garces Garcia               1 50 72 13 EBAS (Atención   TFPM     33142025253 PCIN    2505026 CN     3314-2025       PAGO CONTRATISTA 31082025 HASTA: 05092025</t>
  </si>
  <si>
    <t>POBC         53948 31/08/2025    1        7,500,000.00  232020200903        Diseño e implementación del mod   1.193.236.321 Erick Johan Cordoba Torres                 1 50 72 13 EBAS (Atención   TFPM     33152025253 PCIN    2505027 CN     3315-2025       PAGO CONTRATISTA 31082025 HASTA: 05092025</t>
  </si>
  <si>
    <t>POBC         53949 31/08/2025    1        2,533,839.00  232020200903        Diseño e implementación del mod    43.500.182   Maria Elena Benitez Guerra                 1 50 72 13 EBAS (Atención   TFPM     34212025252 PCIN    2506194 CN     3421-2025       PAGO CONTRATISTA 31082025 HASTA: 05092025</t>
  </si>
  <si>
    <t>POBC         53950 31/08/2025    1        2,500,000.00  232020200903        Diseño e implementación del mod    43.638.363   Soraya Sofia Montero  Martinez             1 50 72 13 EBAS (Atención   TFPM     34222025252 PCIN    2506195 CN     3422-2025       PAGO CONTRATISTA 31082025 HASTA: 05092025</t>
  </si>
  <si>
    <t>POBC         53951 31/08/2025    1        2,500,000.00  232020200903        Diseño e implementación del mod    43.759.714   Marisol Alvarez Lujan                      1 50 72 13 EBAS (Atención   TFPM     34232025252 PCIN    2506196 CN     3423-2025       PAGO CONTRATISTA 31082025 HASTA: 05092025</t>
  </si>
  <si>
    <t>POBC         53952 31/08/2025    1        2,500,000.00  232020200903        Diseño e implementación del mod    43.916.930   Liliana Isabel Sanchez Gomez               1 50 72 13 EBAS (Atención   TFPM     34242025252 PCIN    2506197 CN     3424-2025       PAGO CONTRATISTA 31082025 HASTA: 05092025</t>
  </si>
  <si>
    <t>POBC         53823 31/08/2025    1        3,958,333.00  232020200903        Diseño e implementación del mod   1.035.875.440 Valentina Quiceno Merino                   1 50 72 13 EBAS (Atención   TFPM     30312025254 PCIN    2504629 CN     3031-2025       PAGO CONTRATISTA 31082025 HASTA: 05092025</t>
  </si>
  <si>
    <t>PPCC           520 31/08/2025    1        2,669,939.00  232020200901        Fortalecimiento de los servicio    900.786.433  Apoyo Diagnostico De Colombia Sas           4 70 00   INSTITUCIONAL    TFCC            1624 PCIN    2501920 CN     1173-2025                       Fras 1624</t>
  </si>
  <si>
    <t>POBC         53954 31/08/2025    1        2,533,839.00  232020200903        Diseño e implementación del mod    44.002.443   Sandra Liliana Yepes Garcia                1 50 72 13 EBAS (Atención   TFPM     34262025252 PCIN    2506199 CN     3426-2025       PAGO CONTRATISTA 31082025 HASTA: 05092025</t>
  </si>
  <si>
    <t xml:space="preserve">    UsuarioISAVELEZ                    Pág. 97 de 113         22-10-2025                                  XENCO S.A.&lt;PCHVIDA&gt;</t>
  </si>
  <si>
    <t>POBC         53955 31/08/2025    1        4,750,000.00  232020200903        Diseño e implementación del mod   1.001.366.931 Manuela  Yepes Gonzalez                    1 50 72 13 EBAS (Atención   TFPM     34272025252 PCIN    2506200 CN     3427-2025       PAGO CONTRATISTA 31082025 HASTA: 05092025</t>
  </si>
  <si>
    <t>POBC         53956 31/08/2025    1        2,500,000.00  232020200903        Diseño e implementación del mod   1.020.449.634 Yessica Alejandra Garcia Carvajal          1 50 72 13 EBAS (Atención   TFPM     34282025252 PCIN    2506201 CN     3428-2025       PAGO CONTRATISTA 31082025 HASTA: 05092025</t>
  </si>
  <si>
    <t>POBC         53961 31/08/2025    1        2,280,455.00  232020200903        Diseño e implementación del mod   1.028.121.265 Manuela Chavarriaga Ruiz                   1 50 72 13 EBAS (Atención   TFPM     37032025251 PCIN    2506571 CN     3703-2025       PAGO CONTRATISTA 31082025 HASTA: 05092025</t>
  </si>
  <si>
    <t>POBC         53957 31/08/2025    1        7,500,000.00  232020200903        Diseño e implementación del mod   1.036.641.552 Lina Marcela Machado Murillo               1 50 72 13 EBAS (Atención   TFPM     34292025252 PCIN    2506202 CN     3429-2025       PAGO CONTRATISTA 31082025 HASTA: 05092025</t>
  </si>
  <si>
    <t>POBC         53958 31/08/2025    1        7,500,000.00  232020200903        Diseño e implementación del mod   1.037.672.402 Susana  Villegas Sanchez                   1 50 72 13 EBAS (Atención   TFPM     34302025252 PCIN    2506203 CN     3430-2025       PAGO CONTRATISTA 31082025 HASTA: 05092025</t>
  </si>
  <si>
    <t>POBC         53959 31/08/2025    1        2,280,455.00  232020200903        Diseño e implementación del mod    43.261.806   María  Elena González Callejas             1 50 72 13 EBAS (Atención   TFPM     37002025251 PCIN    2506568 CN     3700-2025       PAGO CONTRATISTA 31082025 HASTA: 05092025</t>
  </si>
  <si>
    <t>POBC         53962 31/08/2025    1        6,750,000.00  232020200903        Diseño e implementación del mod   1.067.940.304 Yuris Milena Gonzalez Polo                 1 50 72 13 EBAS (Atención   TFPM     37042025251 PCIN    2506572 CN     3704-2025       PAGO CONTRATISTA 31082025 HASTA: 05092025</t>
  </si>
  <si>
    <t>POBC         53963 31/08/2025    1        4,275,000.00  232020200903        Diseño e implementación del mod   1.128.277.286 Oysi  Lorena  Díaz Del Castillo  Valentier 1 50 72 13 EBAS (Atención   TFPM     37052025251 PCIN    2506573 CN     3705-2025       PAGO CONTRATISTA 31082025 HASTA: 05092025</t>
  </si>
  <si>
    <t>POBC         53964 31/08/2025    1        6,750,000.00  232020200903        Diseño e implementación del mod   1.128.436.575 Darlin Tatiana Estrada Alvarez             1 50 72 13 EBAS (Atención   TFPM     37062025251 PCIN    2506574 CN     3706-2025       PAGO CONTRATISTA 31082025 HASTA: 05092025</t>
  </si>
  <si>
    <t>POBC         53965 31/08/2025    1        5,286,666.00  232020200903        Diseño e implementación del mod    98.558.296   Jairo Alejandro Tamayo Bustamante          1 50 72 13 EBAS (Atención   TFPM     37162025251 PCIN    2506637 CN     3716-2025       PAGO CONTRATISTA 31082025 HASTA: 05092025</t>
  </si>
  <si>
    <t>POBC         53966 31/08/2025    1        1,800,000.00  232020200903        Diseño e implementación del mod   1.152.210.440 Sneyder Carvajal Ospina                    1 50 72 13 EBAS (Atención   TFPM     41402025251 PCIN    2507060 CN     4140-2025       PAGO CONTRATISTA 31082025 HASTA: 05092025</t>
  </si>
  <si>
    <t>POBC         54116 31/08/2025    1        2,250,000.00  232020200903        Diseño e implementación del mod   1.023.831.175 Jose Javier Garcia Pulgarin                1 50 72 13 EBAS (Atención   TFPM     37022025251 PCIN    2506570 CN     3702-2025       PAGO CONTRATISTA 31082025 HASTA: 05092025</t>
  </si>
  <si>
    <t>POBC         54113 31/08/2025    1        6,750,000.00  232020200903        Diseño e implementación del mod   1.017.213.999 Andrés  Camilo  Córdoba  Zuluaga           1 50 72 13 EBAS (Atención   TFPM     37012025251 PCIN    2506569 CN     3701-2025       PAGO CONTRATISTA 31082025 HASTA: 05092025</t>
  </si>
  <si>
    <t>POBC         54821 31/08/2025    1        3,600,000.00  232020200903        Diseño e implementación del mod   1.152.455.477 Juliana   Quintero Velez                   1 50 86 13 CAMAD - Atenció  TFPM     41732025251 PCIN    2507641 CN     4173-2025       PAGO CONTRATISTA 31082025 HASTA: 05092025</t>
  </si>
  <si>
    <t>POBC         54822 31/08/2025    1        3,064,108.00  232020200903        Diseño e implementación del mod    15.431.840   Alonso Rendon Castrillon                   1 50 73 13 PAPSIVI (Atenci  TFPM     41612025251 PCIN    2507404 CN     4161-2025       PAGO CONTRATISTA 31082025 HASTA: 05092025</t>
  </si>
  <si>
    <t>POBC         54823 31/08/2025    1        2,773,333.00  232020200903        Diseño e implementación del mod    43.083.957   Olga Patricia Granda Aterhortua            1 50 73 13 PAPSIVI (Atenci  TFPM     41662025251 PCIN    2507634 CN     4166-2025       PAGO CONTRATISTA 31082025 HASTA: 05092025</t>
  </si>
  <si>
    <t>POBC         54824 31/08/2025    1        1,352,768.00  232020200903        Diseño e implementación del mod   1.000.194.774 Laura Katherine Palacio Lemos              1 50 73 13 PAPSIVI (Atenci  TFPM     41672025251 PCIN    2507635 CN     4167-2025       PAGO CONTRATISTA 31082025 HASTA: 05092025</t>
  </si>
  <si>
    <t>POBC         54825 31/08/2025    1        2,773,333.00  232020200903        Diseño e implementación del mod   1.001.669.796 Carolina  Barrientos Ortiz                 1 50 73 13 PAPSIVI (Atenci  TFPM     41682025251 PCIN    2507636 CN     4168-2025       PAGO CONTRATISTA 31082025 HASTA: 05092025</t>
  </si>
  <si>
    <t>POBC         54827 31/08/2025    1        2,773,333.00  232020200903        Diseño e implementación del mod   1.039.449.862 Daniela Andrea Raigoza Cossio              1 50 73 13 PAPSIVI (Atenci  TFPM     41702025251 PCIN    2507638 CN     4170-2025       PAGO CONTRATISTA 31082025 HASTA: 05092025</t>
  </si>
  <si>
    <t>POBC         54828 31/08/2025    1        1,560,000.00  232020200903        Diseño e implementación del mod   1.040.030.848 Lina Maria Lozano Zapata                   1 50 73 13 PAPSIVI (Atenci  TFPM     41712025251 PCIN    2507639 CN     4171-2025       PAGO CONTRATISTA 31082025 HASTA: 05092025</t>
  </si>
  <si>
    <t>POBC         54829 31/08/2025    1        2,773,333.00  232020200903        Diseño e implementación del mod   1.128.443.897 Wendy Alvarez Sanchez                      1 50 73 13 PAPSIVI (Atenci  TFPM     41722025251 PCIN    2507640 CN     4172-2025       PAGO CONTRATISTA 31082025 HASTA: 05092025</t>
  </si>
  <si>
    <t>POBC         54969 31/08/2025    1        8,400,000.00  2320202005          Servicios de la construcción       71.774.532   John Jairo Osorio Lopera                    4 70 00   INSTITUCIONAL    TFPM     24502025256 PCIN    2503496 CN     2450-2025       PAGO CONTRATISTA 31082025 HASTA: 05092025</t>
  </si>
  <si>
    <t>POBC         54970 31/08/2025    1        8,400,000.00  2320202005          Servicios de la construcción      1.017.203.659 Daniela Cadena Restrepo                     4 70 00   INSTITUCIONAL    TFPM     24512025256 PCIN    2503497 CN     2451-2025       PAGO CONTRATISTA 31082025 HASTA: 05092025</t>
  </si>
  <si>
    <t>POBC         54973 31/08/2025    1        2,780,380.00  232020200901        Fortalecimiento de los servicio    21.698.195   Diana Julieth Quiroz Carvajal               4 70 00   INSTITUCIONAL    TFPM     27402025254 PCIN    2504124 CN     2740-2025       PAGO CONTRATISTA 31082025 HASTA: 05092025</t>
  </si>
  <si>
    <t>POBC         54974 31/08/2025    1        2,780,380.00  232020200901        Fortalecimiento de los servicio   1.017.276.194 Angie Paola Molina Lopez                    4 70 00   INSTITUCIONAL    TFPM     27412025254 PCIN    2504125 CN     2741-2025       PAGO CONTRATISTA 31082025 HASTA: 05092025</t>
  </si>
  <si>
    <t>POBC         54975 31/08/2025    1        2,780,380.00  232020200901        Fortalecimiento de los servicio   1.035.869.362 Stiwar Alberto Arroyabe Aristizabal         4 70 00   INSTITUCIONAL    TFPM     27422025254 PCIN    2504126 CN     2742-2025       PAGO CONTRATISTA 31082025 HASTA: 05092025</t>
  </si>
  <si>
    <t>POBC         54976 31/08/2025    1        2,780,380.00  232020200901        Fortalecimiento de los servicio   1.039.453.509 Luz Adriana Echeverri Vera                  4 70 00   INSTITUCIONAL    TFPM     27432025254 PCIN    2504127 CN     2743-2025       PAGO CONTRATISTA 31082025 HASTA: 05092025</t>
  </si>
  <si>
    <t>POBC         54977 31/08/2025    1       10,000,000.00  232020200901        Fortalecimiento de los servicio    43.593.175   Luz Banessa Velasquez Arango                4 70 00   INSTITUCIONAL    TFPM     28242025254 PCIN    2504319 CN     2824-2025       PAGO CONTRATISTA 31082025 HASTA: 05092025</t>
  </si>
  <si>
    <t>POBC         54978 31/08/2025    1        3,200,000.00  232020200903        Diseño e implementación del mod    32.292.870   Maria Eugenia Julio Montalvo                4 70 00   INSTITUCIONAL    TFPM     31082025253 PCIN    2504537 CN     3108-2025       PAGO CONTRATISTA 31082025 HASTA: 05092025</t>
  </si>
  <si>
    <t>POBC         54979 31/08/2025    1        3,200,000.00  232020200903        Diseño e implementación del mod    43.270.760   Diana Lucia Serna Salazar                   4 70 00   INSTITUCIONAL    TFPM     31092025253 PCIN    2504538 CN     3109-2025       PAGO CONTRATISTA 31082025 HASTA: 05092025</t>
  </si>
  <si>
    <t>POBC         54980 31/08/2025    1        3,200,000.00  232020200903        Diseño e implementación del mod    43.676.560   Beatriz Elena Zapata Vargas                 4 70 00   INSTITUCIONAL    TFPM     31102025253 PCIN    2504539 CN     3110-2025       PAGO CONTRATISTA 31082025 HASTA: 05092025</t>
  </si>
  <si>
    <t>POBC         54981 31/08/2025    1        3,200,000.00  232020200903        Diseño e implementación del mod    71.657.518   Jorge Ivan Zapata Jaramillo                 4 70 00   INSTITUCIONAL    TFPM     31112025253 PCIN    2504540 CN     3111-2025       PAGO CONTRATISTA 31082025 HASTA: 05092025</t>
  </si>
  <si>
    <t>POBC         54982 31/08/2025    1        3,200,000.00  232020200903        Diseño e implementación del mod   1.000.536.987 Manuela Casas Blandon                       4 70 00   INSTITUCIONAL    TFPM     31122025253 PCIN    2504541 CN     3112-2025       PAGO CONTRATISTA 31082025 HASTA: 05092025</t>
  </si>
  <si>
    <t>POBC         54983 31/08/2025    1        3,200,000.00  232020200903        Diseño e implementación del mod   1.000.889.474 Vanesa Alexandra Ramirez Parra              4 70 00   INSTITUCIONAL    TFPM     31132025253 PCIN    2504542 CN     3113-2025       PAGO CONTRATISTA 31082025 HASTA: 05092025</t>
  </si>
  <si>
    <t>POBC         54984 31/08/2025    1        3,200,000.00  232020200903        Diseño e implementación del mod   1.001.250.743 Maria Camila Zapata Garcia                  4 70 00   INSTITUCIONAL    TFPM     31142025253 PCIN    2504543 CN     3114-2025       PAGO CONTRATISTA 31082025 HASTA: 05092025</t>
  </si>
  <si>
    <t>POBC         54985 31/08/2025    1        3,200,000.00  232020200903        Diseño e implementación del mod   1.001.669.038 Karen Daniela Mazo Zapata                   4 70 00   INSTITUCIONAL    TFPM     31152025253 PCIN    2504544 CN     3115-2025       PAGO CONTRATISTA 31082025 HASTA: 05092025</t>
  </si>
  <si>
    <t>POBC         54986 31/08/2025    1        3,200,000.00  232020200903        Diseño e implementación del mod   1.007.240.135 Carolina  Torres Cadavid                    4 70 00   INSTITUCIONAL    TFPM     31162025253 PCIN    2504545 CN     3116-2025       PAGO CONTRATISTA 31082025 HASTA: 05092025</t>
  </si>
  <si>
    <t>POBC         54987 31/08/2025    1        3,200,000.00  232020200903        Diseño e implementación del mod   1.017.206.148 Alexandra Garcia Chavarria                  4 70 00   INSTITUCIONAL    TFPM     31172025253 PCIN    2504546 CN     3117-2025       PAGO CONTRATISTA 31082025 HASTA: 05092025</t>
  </si>
  <si>
    <t>POBC         54988 31/08/2025    1        3,200,000.00  232020200903        Diseño e implementación del mod   1.035.228.898 Mayra Alejandra Rendon Cataño               4 70 00   INSTITUCIONAL    TFPM     31182025253 PCIN    2504547 CN     3118-2025       PAGO CONTRATISTA 31082025 HASTA: 05092025</t>
  </si>
  <si>
    <t>POBC         54992 31/08/2025    1        3,200,000.00  232020200903        Diseño e implementación del mod   1.128.470.285 Maria Victoria Mosquera Escobar             4 70 00   INSTITUCIONAL    TFPM     31222025253 PCIN    2504551 CN     3122-2025       PAGO CONTRATISTA 31082025 HASTA: 05092025</t>
  </si>
  <si>
    <t>POBC         54989 31/08/2025    1        3,200,000.00  232020200903        Diseño e implementación del mod   1.037.598.330 Dairo Leon Arroyave Molina                  4 70 00   INSTITUCIONAL    TFPM     31192025253 PCIN    2504548 CN     3119-2025       PAGO CONTRATISTA 31082025 HASTA: 05092025</t>
  </si>
  <si>
    <t>POBC         54990 31/08/2025    1        3,200,000.00  232020200903        Diseño e implementación del mod   1.054.565.688 Geraldin Rocio Mora Gomez                   4 70 00   INSTITUCIONAL    TFPM     31202025253 PCIN    2504549 CN     3120-2025       PAGO CONTRATISTA 31082025 HASTA: 05092025</t>
  </si>
  <si>
    <t>POBC         54991 31/08/2025    1        3,200,000.00  232020200903        Diseño e implementación del mod   1.101.449.628 Katerine Zuñiga Solar                       4 70 00   INSTITUCIONAL    TFPM     31212025253 PCIN    2504550 CN     3121-2025       PAGO CONTRATISTA 31082025 HASTA: 05092025</t>
  </si>
  <si>
    <t>POBC         54993 31/08/2025    1        3,200,000.00  232020200903        Diseño e implementación del mod   1.216.729.628 Valentina  Cortes Marin                     4 70 00   INSTITUCIONAL    TFPM     31232025253 PCIN    2504552 CN     3123-2025       PAGO CONTRATISTA 31082025 HASTA: 05092025</t>
  </si>
  <si>
    <t>POBC         55004 31/08/2025    1        5,548,095.00  232020200903        Diseño e implementación del mod    32.296.887   Claudia Patricia Velez Vanegas              4 70 00   INSTITUCIONAL    TFPM     32902025252 PCIN    2504992 CN     3290-2025       PAGO CONTRATISTA 31082025 HASTA: 05092025</t>
  </si>
  <si>
    <t>POBC         55005 31/08/2025    1        6,391,680.00  232020200903        Diseño e implementación del mod   1.000.413.376 Paulina Galvis Cardona                      4 70 00   INSTITUCIONAL    TFPM     32912025252 PCIN    2504993 CN     3291-2025       PAGO CONTRATISTA 31082025 HASTA: 05092025</t>
  </si>
  <si>
    <t>POBC         55006 31/08/2025    1        3,014,976.00  232020200903        Diseño e implementación del mod    52.931.093   Carolina Mesa Duarte                        4 70 00   INSTITUCIONAL    TFPM     32922025252 PCIN    2504994 CN     3292-2025       PAGO CONTRATISTA 31082025 HASTA: 05092025</t>
  </si>
  <si>
    <t>POBC         55007 31/08/2025    1        5,283,900.00  232020200903        Diseño e implementación del mod    71.761.300   Juan Carlos Vergara Cogollo                 4 70 00   INSTITUCIONAL    TFPM     32932025252 PCIN    2504995 CN     3293-2025       PAGO CONTRATISTA 31082025 HASTA: 05092025</t>
  </si>
  <si>
    <t>POBC         55008 31/08/2025    1        3,200,000.00  232020200903        Diseño e implementación del mod    29.689.069   Andrea  Yurani  Henao  Lopez                4 70 00   INSTITUCIONAL    TFPM     32942025252 PCIN    2504996 CN     3294-2025       PAGO CONTRATISTA 31082025 HASTA: 05092025</t>
  </si>
  <si>
    <t>POBC         55009 31/08/2025    1        3,200,000.00  232020200903        Diseño e implementación del mod   1.065.598.276 Elber Jose Lopez Gonzalez                   4 70 00   INSTITUCIONAL    TFPM     32952025252 PCIN    2504997 CN     3295-2025       PAGO CONTRATISTA 31082025 HASTA: 05092025</t>
  </si>
  <si>
    <t>POBC         55010 31/08/2025    1        3,200,000.00  232020200903        Diseño e implementación del mod   1.066.268.587 Nadys Esther Zabaleta Duran                 4 70 00   INSTITUCIONAL    TFPM     32962025252 PCIN    2504998 CN     3296-2025       PAGO CONTRATISTA 31082025 HASTA: 05092025</t>
  </si>
  <si>
    <t>POBC         55015 31/08/2025    1        8,400,000.00  232020200902        Desarrollo de la organización      10.027.940   Jose Andres Ortiz Hoyos                     4 70 00   INSTITUCIONAL    TFPM     33542025252 PCIN    2505488 CN     3354-2025       PAGO CONTRATISTA 31082025 HASTA: 05092025</t>
  </si>
  <si>
    <t>POBC         55016 31/08/2025    1       12,000,000.00  232020200902        Desarrollo de la organización     1.017.130.147 Victor Alfonso Restrepo Alvarez             4 70 00   INSTITUCIONAL    TFPM     33562025252 PCIN    2505490 CN     3356-2025       PAGO CONTRATISTA 31082025 HASTA: 05092025</t>
  </si>
  <si>
    <t xml:space="preserve">    UsuarioISAVELEZ                    Pág. 98 de 113         22-10-2025                                  XENCO S.A.&lt;PCHVIDA&gt;</t>
  </si>
  <si>
    <t>POBC         55017 31/08/2025    1        4,400,000.00  232020200903        Diseño e implementación del mod    43.495.368   Ana Cecilia Yepes Mejia                     4 70 00   INSTITUCIONAL    TFPM     33672025252 PCIN    2505518 CN     3367-2025       PAGO CONTRATISTA 31082025 HASTA: 05092025</t>
  </si>
  <si>
    <t>POBC         55018 31/08/2025    1        3,200,000.00  232020200903        Diseño e implementación del mod   1.037.626.066 Alejandra Velazco Durango                   4 70 00   INSTITUCIONAL    TFPM     34362025252 PCIN    2506216 CN     3436-2025       PAGO CONTRATISTA 31082025 HASTA: 05092025</t>
  </si>
  <si>
    <t>POBC         55040 31/08/2025    1        2,500,000.00  232020200903        Diseño e implementación del mod    43.986.203   Shirley Esmith Sandoval Yara               1 50 72 13 EBAS (Atención   TFPM     34252025252 PCIN    2506198 CN     3425-2025       PAGO CONTRATISTA 31082025 HASTA: 05092025</t>
  </si>
  <si>
    <t>POBC         55043 31/08/2025    1        2,500,000.00  232020200903        Diseño e implementación del mod   1.001.132.358 Ashley Brigitte Osorio Galvis              1 50 72 13 EBAS (Atención   TFPM     30042025254 PCIN    2504602 CN     3004-2025       PAGO CONTRATISTA 31082025 HASTA: 05092025</t>
  </si>
  <si>
    <t>POBC         55045 31/08/2025    1        6,750,000.00  232020200903        Diseño e implementación del mod   1.152.454.909 Moises Andrés Mosquera Figueroa            1 50 72 13 EBAS (Atención   TFPM     37072025251 PCIN    2506576 CN     3707-2025       PAGO CONTRATISTA 31082025 HASTA: 05092025</t>
  </si>
  <si>
    <t>POBC         55049 31/08/2025    1        1,667,667.00  232020200903        Diseño e implementación del mod   1.152.207.950 Tatiana Nava Giraldo                       1 50 72 13 EBAS (Atención   TFPM     30602025254 PCIN    2504658 CN     3060-2025       PAGO CONTRATISTA 31082025 HASTA: 05092025</t>
  </si>
  <si>
    <t>POBC         55112 31/08/2025    1        1,833,333.00  232020200903        Diseño e implementación del mod   1.214.746.843 Yineth Dayana Aristizabal Ospina           1 50 72 13 EBAS (Atención   TFPM     30732025254 PCIN    2504671 CN     3073-2025       PAGO CONTRATISTA 31082025 HASTA: 05092025</t>
  </si>
  <si>
    <t>POBC         55120 31/08/2025    1        2,773,333.00  232020200903        Diseño e implementación del mod   1.017.186.460 Yorlady Andrea Aguirre Arcila              1 50 73 13 PAPSIVI (Atenci  TFPM     41692025251 PCIN    2507637 CN     4169-2025       PAGO CONTRATISTA 31082025 HASTA: 05092025</t>
  </si>
  <si>
    <t>POBC         53889 31/08/2025    1        6,000,000.00  232020200903        Diseño e implementación del mod   1.087.991.747  Diana Marcela Rivera  Cano                1 50 72 13 EBAS (Atención   TFPM     31032025254 PCIN    2504721 CN     3103-2025       PAGO CONTRATISTA 31082025 HASTA: 05092025</t>
  </si>
  <si>
    <t>PPNO        377451 01/09/2025    1        7,500,000.00  232020200903        Diseño e implementación del mod   1.152.216.353 Maria Elizabeth Duran Zuluaga              1 50 72 13 EBAS (Atención   TFPM     31862025253 PCIN    2504833 CN     3186-2025    Cancela Fra 31862025253 CAUSACION PAGO 3 DEL CON</t>
  </si>
  <si>
    <t>PPNO        377452 01/09/2025    1        4,275,000.00  232020200903        Diseño e implementación del mod   1.128.277.286 Oysi  Lorena  Díaz Del Castillo  Valentier 1 50 72 13 EBAS (Atención   TFPM     37052025251 PCIN    2506573 CN     3705-2025    Cancela Fra 37052025251 CAUSACION PAGO 1 DEL CON</t>
  </si>
  <si>
    <t>PPNO        377453 01/09/2025    1        2,172,550.00  232020200903        Diseño e implementación del mod   1.017.156.310 Leidy Alejandra Eljach Vacca               1 50 72 13 EBAS (Atención   TFPM     30912025254 PCIN    2504709 CN     3091-2025    Cancela Fra 30912025254 CANCELACION PAGO 4 DEL C</t>
  </si>
  <si>
    <t>PPNO        377457 01/09/2025    1        1,435,842.00  232020200903        Diseño e implementación del mod   1.082.834.866 Luis Daniel Ferreira Polo                  1 50 72 13 EBAS (Atención   TFPM     33132025253 PCIN    2505025 CN     3313-2025    Cancela Fra 33132025253 CAUSACION PAGO 3 DEL CON</t>
  </si>
  <si>
    <t>PPNO        377454 01/09/2025    1        2,500,000.00  232020200903        Diseño e implementación del mod    23.029.786   Minia Patricia Escudero Fernandez          1 50 72 13 EBAS (Atención   TFPM     30812025254 PCIN    2504699 CN     3081-2025    Cancela Fra 30812025254 CAUSACION PAGO 4 DEL CON</t>
  </si>
  <si>
    <t>PPNO        377455 01/09/2025    1        6,750,000.00  232020200903        Diseño e implementación del mod   1.128.436.575 Darlin Tatiana Estrada Alvarez             1 50 72 13 EBAS (Atención   TFPM     37062025251 PCIN    2506574 CN     3706-2025    Cancela Fra 37062025251 CAUSACION PAGO 1 DEL CON</t>
  </si>
  <si>
    <t>PPNO        377456 01/09/2025    1        6,000,000.00  232020200903        Diseño e implementación del mod   1.000.413.639 Carolina  Estrada Gonzalez                 1 50 72 13 EBAS (Atención   TFPM     30872025254 PCIN    2504705 CN     3087-2025    Cancela Fra 30872025254 CAUSACION PAGO 4 DEL CON</t>
  </si>
  <si>
    <t>PPNO        377458 01/09/2025    1        4,750,000.00  232020200903        Diseño e implementación del mod    22.956.810   Alejandra Florez Mora                      1 50 72 13 EBAS (Atención   TFPM     29362025254 PCIN    2504498 CN     2936-2025    Cancela Fra 29362025254 CAUSACION PAGO 4 DEL CON</t>
  </si>
  <si>
    <t>PPNO        377459 01/09/2025    1        7,500,000.00  232020200903        Diseño e implementación del mod   1.143.141.197 Manuel Clemente Forero Ortega              1 50 72 13 EBAS (Atención   TFPM     31832025253 PCIN    2504830 CN     3183-2025    Cancela Fra 31832025253 CAUSACION PAGO 3 DEL CON</t>
  </si>
  <si>
    <t>PPNO        377460 01/09/2025    1        2,500,000.00  232020200903        Diseño e implementación del mod    43.553.255   Adriana Maria Franco Suarez                1 50 72 13 EBAS (Atención   TFPM     30832025254 PCIN    2504701 CN     3083-2025    Cancela Fra 30832025254 CAUSACION PAGO 4 DEL CON</t>
  </si>
  <si>
    <t>PPNO        377461 01/09/2025    1        2,500,000.00  232020200903        Diseño e implementación del mod   1.152.196.430 Solangy Andrea Fuentes Goez                1 50 72 13 EBAS (Atención   TFPM     31062025254 PCIN    2504724 CN     3106-2025    Cancela Fra 31062025254 CAUSACION PAGO 4 DEL CON</t>
  </si>
  <si>
    <t>PPNO        377462 01/09/2025    1        4,750,000.00  232020200903        Diseño e implementación del mod    42.692.876   Ana Maria Gallego Grisales                 1 50 72 13 EBAS (Atención   TFPM     29712025254 PCIN    2504569 CN     2971-2025    Cancela Fra 29712025254 CAUSACION PAGO 4 DEL CON</t>
  </si>
  <si>
    <t>PPNO        377466 01/09/2025    1        2,500,000.00  232020200903        Diseño e implementación del mod   1.020.449.634 Yessica Alejandra Garcia Carvajal          1 50 72 13 EBAS (Atención   TFPM     34282025252 PCIN    2506201 CN     3428-2025    Cancela Fra 34282025252 CAUSACION PAGO 2 DEL CON</t>
  </si>
  <si>
    <t>PPNO        377463 01/09/2025    1        6,000,000.00  232020200903        Diseño e implementación del mod   1.007.198.372 Diego Alejandro Garc Ia Rincon             1 50 72 13 EBAS (Atención   TFPM     29392025254 PCIN    2504501 CN     2939-2025    Cancela Fra 29392025254 CAUSACION PAGO 4 DEL CON</t>
  </si>
  <si>
    <t>PPNO        377464 01/09/2025    1        2,500,000.00  232020200903        Diseño e implementación del mod   1.148.206.529 Natalia Andrea Garces Garcia               1 50 72 13 EBAS (Atención   TFPM     33142025253 PCIN    2505026 CN     3314-2025    Cancela Fra 33142025253 CAUSACION PAGO 3 DEL CON</t>
  </si>
  <si>
    <t>PPNO        377465 01/09/2025    1        4,750,000.00  232020200903        Diseño e implementación del mod   1.216.730.035 Fabian Esteban Garcia Andrade              1 50 72 13 EBAS (Atención   TFPM     30762025254 PCIN    2504674 CN     3076-2025    Cancela Fra 30762025254 CAUSACION PAGO 4 DEL CON</t>
  </si>
  <si>
    <t>PPNO        377467 01/09/2025    1        6,000,000.00  232020200903        Diseño e implementación del mod   1.214.723.873 Yulieh Garcia Montoya                      1 50 72 13 EBAS (Atención   TFPM     31052025254 PCIN    2504723 CN     3105-2025    Cancela Fra 31052025254 CAUSACION PAGO 4 DEL CON</t>
  </si>
  <si>
    <t>PPNO        377468 01/09/2025    1        2,250,000.00  232020200903        Diseño e implementación del mod   1.023.831.175 Jose Javier Garcia Pulgarin                1 50 72 13 EBAS (Atención   TFPM     37022025251 PCIN    2506570 CN     3702-2025    Cancela Fra 37022025251 CANCELACION PAGO 1 DEL C</t>
  </si>
  <si>
    <t>PPNO        377469 01/09/2025    1        2,500,000.00  232020200903        Diseño e implementación del mod   1.152.712.845 Daniela Gaviria Londoño                    1 50 72 13 EBAS (Atención   TFPM     30642025254 PCIN    2504662 CN     3064-2025    Cancela Fra 30642025254 CAUSACION PAGO 4 DEL CON</t>
  </si>
  <si>
    <t>PPNO        082025 01/09/2025    1          780,347.00  232020200901        Fortalecimiento de los servicio    900.463.012  Sindicato Nacional De Traumatologia Y Orto  4 70 00   INSTITUCIONAL    TFCC            1454 PCIN    2500065 CN     5236-2024    AJUSTE DIFERENCIAS EN CONCILIACION CXP AGOSTO 20</t>
  </si>
  <si>
    <t>PPNO        082025 01/09/2025    8         -666,258.00  232020200901        Fortalecimiento de los servicio    900.608.729  Uroservice Sas                              4 70 00   INSTITUCIONAL    TFCC             975 PCIN    2503973 CN     001-2025     AJUSTE DIFERENCIAS EN CONCILIACION CXP AGOSTO 20</t>
  </si>
  <si>
    <t>PPNO        377396 01/09/2025    1        2,500,000.00  232020200903        Diseño e implementación del mod   1.140.422.081 Maria Jose Agudelo Ramirez                 1 50 72 13 EBAS (Atención   TFPM     30562025254 PCIN    2504654 CN     3056-2025    Cancela Fra 30562025254 CAUSACION PAGO 4 DEL CON</t>
  </si>
  <si>
    <t>PPNO        377394 01/09/2025    1        4,750,000.00  232020200903        Diseño e implementación del mod   1.020.442.117 Ana Maria Acevedo  Arias                   1 50 72 13 EBAS (Atención   TFPM     30192025254 PCIN    2504617 CN     3019-2025    Cancela Fra 30192025254 CAUSACION PAGO 4 DEL CON</t>
  </si>
  <si>
    <t>PPNO        377395 01/09/2025    1        6,000,000.00  232020200903        Diseño e implementación del mod   1.069.479.448 Maira Alejandra Acosta Sierra              1 50 72 13 EBAS (Atención   TFPM     31012025254 PCIN    2504719 CN     3101-2025    Cancela Fra 31012025254 CAUSACION PAGO 4 DEL CON</t>
  </si>
  <si>
    <t>PPNO        377397 01/09/2025    1        2,500,000.00  232020200903        Diseño e implementación del mod   1.020.418.824 Luz Estela Agudelo Zuluaga                 1 50 72 13 EBAS (Atención   TFPM     31652025253 PCIN    2504811 CN     3165-2025    Cancela Fra 31652025253 CAUSACION PAGO 3 DEL CON</t>
  </si>
  <si>
    <t>PPNO        377398 01/09/2025    1        2,500,000.00  232020200903        Diseño e implementación del mod    44.005.130   Diana Patricia Aguilar Quinto              1 50 72 13 EBAS (Atención   TFPM     29932025254 PCIN    2504591 CN     2993-2025    Cancela Fra 29932025254 CAUSACION PAGO 4 DEL CON</t>
  </si>
  <si>
    <t>PPNO        377399 01/09/2025    1        2,500,000.00  232020200903        Diseño e implementación del mod   1.214.725.675 Evelyn Carolina Aguirre Tabares            1 50 72 13 EBAS (Atención   TFPM     30672025254 PCIN    2504665 CN     3067-2025    Cancela Fra 30672025254 CAUSACION PAGO 4 DEL CON</t>
  </si>
  <si>
    <t>PPNO        377400 01/09/2025    1        2,500,000.00  232020200903        Diseño e implementación del mod    43.759.714   Marisol Alvarez Lujan                      1 50 72 13 EBAS (Atención   TFPM     34232025252 PCIN    2506196 CN     3423-2025    Cancela Fra 34232025252 CAUSACION PAGO 2 DEL CON</t>
  </si>
  <si>
    <t>PPNO        377401 01/09/2025    1        4,750,000.00  232020200903        Diseño e implementación del mod   1.128.477.827 Carla Cristina Alvarez Martinez            1 50 72 13 EBAS (Atención   TFPM     30532025254 PCIN    2504651 CN     3053-2025    Cancela Fra 30532025254 CAUSACION PAGO 4 DEL CON</t>
  </si>
  <si>
    <t>PPNO        377402 01/09/2025    1        2,500,000.00  232020200903        Diseño e implementación del mod   1.007.980.513 Luisa Katerine Angulo Martinez             1 50 72 13 EBAS (Atención   TFPM     29222025254 PCIN    2504484 CN     2922-2025    Cancela Fra 29222025254 CAUSACION PAGO 4 DEL CON</t>
  </si>
  <si>
    <t>PPNO        377406 01/09/2025    1        2,500,000.00  232020200903        Diseño e implementación del mod    43.631.009   Sirley Patricia Arenas Ramirez             1 50 72 13 EBAS (Atención   TFPM     29832025254 PCIN    2504581 CN     2983-2025    Cancela Fra 29832025254 CAUSACION PAGO 4 DEL CON</t>
  </si>
  <si>
    <t>PPNO        377403 01/09/2025    1        6,000,000.00  232020200903        Diseño e implementación del mod    43.989.186   Laura Milena Arbelaez Puerta               1 50 72 13 EBAS (Atención   TFPM     33052025253 PCIN    2505017 CN     3305-2025    Cancela Fra 33052025253 CAUSACION PAGO 3 DEL CON</t>
  </si>
  <si>
    <t>PDCI            50 01/09/2025    1        3,632,140.00  232020200903        Diseño e implementación del mod    800.153.993  Comunicacion Celular  S A Comcel  S A      1 50 72 13 EBAS (Atención   PDIG          250031 PCIN    2504951                     SE LIBERA COMPROMISO A SOLICITUD DEL JEFE OFICIN</t>
  </si>
  <si>
    <t>PDCI            51 01/09/2025    1        1,900,000.00  232020200903        Diseño e implementación del mod   1.026.154.907 Juan Pablo Santa Velasquez                 1 50 72 13 EBAS (Atención   PDIG          250194 PCIN    2504626 CN     3028-2025    SE LIBERAN COMPROMISOS A SOLICITUD DEL JEFE DE L</t>
  </si>
  <si>
    <t>PDCI            51 01/09/2025    2          791,667.00  232020200903        Diseño e implementación del mod   1.035.875.440 Valentina Quiceno Merino                   1 50 72 13 EBAS (Atención   PDIG          250194 PCIN    2504629 CN     3031-2025    SE LIBERAN COMPROMISOS A SOLICITUD DEL JEFE DE L</t>
  </si>
  <si>
    <t>PDCI            51 01/09/2025    3          337,845.00  232020200903        Diseño e implementación del mod   1.036.664.494 Daniela Maria Gonzalez Ramirez             1 50 72 13 EBAS (Atención   PDIG          250194 PCIN    2505023 CN     3311-2025    SE LIBERAN COMPROMISOS A SOLICITUD DEL JEFE DE L</t>
  </si>
  <si>
    <t>PDCI            51 01/09/2025    4        1,097,997.00  232020200903        Diseño e implementación del mod   1.082.834.866 Luis Daniel Ferreira Polo                  1 50 72 13 EBAS (Atención   PDIG          250194 PCIN    2505025 CN     3313-2025    SE LIBERAN COMPROMISOS A SOLICITUD DEL JEFE DE L</t>
  </si>
  <si>
    <t>PDCI            51 01/09/2025    5          474,999.00  232020200903        Diseño e implementación del mod    43.586.096   Patricia Del Carmen Mena Pino              1 50 72 13 EBAS (Atención   PDIG          250194 PCIN    2504576 CN     2978-2025    SE LIBERAN COMPROMISOS A SOLICITUD DEL JEFE DE L</t>
  </si>
  <si>
    <t>PPNO        377514 01/09/2025    1        2,500,000.00  232020200903        Diseño e implementación del mod   1.085.327.330 Leydi Caterine Martinez Pantoja            1 50 72 13 EBAS (Atención   TFPM     30462025254 PCIN    2504644 CN     3046-2025    Cancela Fra 30462025254 CAUSACION PAGO 4 DEL CON</t>
  </si>
  <si>
    <t>PPNO        377515 01/09/2025    1        6,000,000.00  232020200903        Diseño e implementación del mod   1.235.038.193 Jeidis  Martinez Sara                      1 50 72 13 EBAS (Atención   TFPM     31922025253 PCIN    2504839 CN     3192-2025    Cancela Fra 31922025253 CAUSACION PAGO 3 DEL CON</t>
  </si>
  <si>
    <t>PPNO        377517 01/09/2025    1        4,750,000.00  232020200903        Diseño e implementación del mod    43.619.019   Diana Marcela Maya Agudelo                 1 50 72 13 EBAS (Atención   TFPM     29812025254 PCIN    2504579 CN     2981-2025    Cancela Fra 29812025254 CAUSACION PAGO 4 DEL CON</t>
  </si>
  <si>
    <t>PPNO        377518 01/09/2025    1        2,500,000.00  232020200903        Diseño e implementación del mod   1.214.715.805 Angela Yulieth Maya Martinez               1 50 72 13 EBAS (Atención   TFPM     31912025253 PCIN    2504838 CN     3191-2025    Cancela Fra 31912025253 CAUSACION PAGO 3 DEL CON</t>
  </si>
  <si>
    <t>PPNO        377519 01/09/2025    1        4,750,000.00  232020200903        Diseño e implementación del mod   1.070.822.127 Alba Rosa Medina Medina                    1 50 72 13 EBAS (Atención   TFPM     30442025254 PCIN    2504642 CN     3044-2025    Cancela Fra 30442025254 CAUSACION PAGO 4 DEL CON</t>
  </si>
  <si>
    <t>PPNO        377520 01/09/2025    1        4,750,000.00  232020200903        Diseño e implementación del mod   1.037.658.508 Daniela  Medina Pelaez                     1 50 72 13 EBAS (Atención   TFPM     30992025254 PCIN    2504717 CN     3099-2025    Cancela Fra 30992025254 CAUSACION PAGO 4 DEL CON</t>
  </si>
  <si>
    <t xml:space="preserve">    UsuarioISAVELEZ                    Pág. 99 de 113         22-10-2025                                  XENCO S.A.&lt;PCHVIDA&gt;</t>
  </si>
  <si>
    <t>PPNO        377521 01/09/2025    1        4,750,000.00  232020200903        Diseño e implementación del mod   1.037.596.296 Carolina   Mejia  Alvarez                  1 50 72 13 EBAS (Atención   TFPM     30372025254 PCIN    2504635 CN     3037-2025    Cancela Fra 30372025254 CAUSACION PAGO 4 DEL CON</t>
  </si>
  <si>
    <t>PPNO        377522 01/09/2025    1        2,500,000.00  232020200903        Diseño e implementación del mod   1.000.088.007 Juliana Mejia Castro                       1 50 72 13 EBAS (Atención   TFPM     31632025253 PCIN    2504809 CN     3163-2025    Cancela Fra 31632025253 CAUSACION PAGO 3 DEL CON</t>
  </si>
  <si>
    <t>PPNO        377526 01/09/2025    1        4,750,000.00  232020200903        Diseño e implementación del mod    43.586.096   Patricia Del Carmen Mena Pino              1 50 72 13 EBAS (Atención   TFPM     29782025254 PCIN    2504576 CN     2978-2025    Cancela Fra 29782025254 CAUSACION PAGO 4 DEL CON</t>
  </si>
  <si>
    <t>PPNO        377523 01/09/2025    1        2,500,000.00  232020200903        Diseño e implementación del mod    43.583.737   Diana Patricia Mejia Tobar                 1 50 72 13 EBAS (Atención   TFPM     30842025254 PCIN    2504702 CN     3084-2025    Cancela Fra 30842025254 CAUSACION PAGO 4 DEL CON</t>
  </si>
  <si>
    <t>PPNO        377524 01/09/2025    1        2,500,000.00  232020200903        Diseño e implementación del mod   1.001.138.994 Susana   Mena Cordoba                      1 50 72 13 EBAS (Atención   TFPM     30052025254 PCIN    2504603 CN     3005-2025    Cancela Fra 30052025254 CAUSACION PAGO 4 DEL CON</t>
  </si>
  <si>
    <t>PPNO        377525 01/09/2025    1        2,500,000.00  232020200903        Diseño e implementación del mod    32.182.006   Leidy Patricia Mena Palacio                1 50 72 13 EBAS (Atención   TFPM     29632025254 PCIN    2504561 CN     2963-2025    Cancela Fra 29632025254 CAUSACION PAGO 4 DEL CON</t>
  </si>
  <si>
    <t>PPNO        377527 01/09/2025    1        6,000,000.00  232020200903        Diseño e implementación del mod    35.852.193   Yunni Besci Mena Renteria                  1 50 72 13 EBAS (Atención   TFPM     29682025254 PCIN    2504566 CN     2968-2025    Cancela Fra 29682025254 CAUSACION PAGO 4 DEL CON</t>
  </si>
  <si>
    <t>PPNO        377528 01/09/2025    1        2,500,000.00  232020200903        Diseño e implementación del mod   1.035.227.635 Vannesa Meneses Bastidas                   1 50 72 13 EBAS (Atención   TFPM     30302025254 PCIN    2504628 CN     3030-2025    Cancela Fra 30302025254 CAUSACION PAGO 4 DEL CON</t>
  </si>
  <si>
    <t>PPNO        377529 01/09/2025    1        6,000,000.00  232020200903        Diseño e implementación del mod   1.036.645.814 Melissa Metrio Jimenez                     1 50 72 13 EBAS (Atención   TFPM     31702025253 PCIN    2504817 CN     3170-2025    Cancela Fra 31702025253 CAUSACION PAGO 3 DEL CON</t>
  </si>
  <si>
    <t>PPNO        377530 01/09/2025    1        4,750,000.00  232020200903        Diseño e implementación del mod   1.045.438.768 Thalia Ariana Molina Ruiz                  1 50 72 13 EBAS (Atención   TFPM     29422025254 PCIN    2504504 CN     2942-2025    Cancela Fra 29422025254 CAUSACION PAGO 4 DEL CON</t>
  </si>
  <si>
    <t>PPNO        377531 01/09/2025    1        2,500,000.00  232020200903        Diseño e implementación del mod    71.317.389   Francisco Javier Moncada Aldana            1 50 72 13 EBAS (Atención   TFPM     33062025253 PCIN    2505018 CN     3306-2025    Cancela Fra 33062025253 CAUSACION PAGO 3 DEL CON</t>
  </si>
  <si>
    <t>PPNO        377532 01/09/2025    1        2,500,000.00  232020200903        Diseño e implementación del mod    43.638.363   Soraya Sofia Montero  Martinez             1 50 72 13 EBAS (Atención   TFPM     34222025252 PCIN    2506195 CN     3422-2025    Cancela Fra 34222025252 CAUSACION PAGO 2 DEL CON</t>
  </si>
  <si>
    <t>PPNO        377536 01/09/2025    1        2,500,000.00  232020200903        Diseño e implementación del mod   1.000.896.170 Laura Nataly Montoya Velez                 1 50 72 13 EBAS (Atención   TFPM     30022025254 PCIN    2504600 CN     3002-2025    Cancela Fra 30022025254 CAUSACION PAGO 4 DEL CON</t>
  </si>
  <si>
    <t>PPNO        377404 01/09/2025    1        2,500,000.00  232020200903        Diseño e implementación del mod   1.001.635.819 Kelly Yohana Arboleda Giraldo              1 50 72 13 EBAS (Atención   TFPM     30902025254 PCIN    2504708 CN     3090-2025    Cancela Fra 30902025254 CAUSACION PAGO 4 DEL CON</t>
  </si>
  <si>
    <t>PPNO        377405 01/09/2025    1        4,750,000.00  232020200903        Diseño e implementación del mod   1.040.184.377 Jackeline Arcila Cataño                    1 50 72 13 EBAS (Atención   TFPM     30402025254 PCIN    2504638 CN     3040-2025    Cancela Fra 30402025254 CAUSACION PAGO 4 DEL CON</t>
  </si>
  <si>
    <t>PPNO        377407 01/09/2025    1        2,500,000.00  232020200903        Diseño e implementación del mod   1.037.589.165 Katherine  Aristizabal Cañas               1 50 72 13 EBAS (Atención   TFPM     30362025254 PCIN    2504634 CN     3036-2025    Cancela Fra 30362025254 CAUSACION PAGO 4 DEL CON</t>
  </si>
  <si>
    <t>PPNO        377409 01/09/2025    1        2,533,839.00  232020200903        Diseño e implementación del mod   1.035.303.850 Cindy  Julieth  Arredondo Guisao           1 50 72 13 EBAS (Atención   TFPM     29232025254 PCIN    2504485 CN     2923-2025    Cancela Fra 29232025254 CAUSACION PAGO 4 DEL CON</t>
  </si>
  <si>
    <t>PPNO        377410 01/09/2025    1        6,000,000.00  232020200903        Diseño e implementación del mod   1.077.460.287 Leonor  Asprilla Mendoza                   1 50 72 13 EBAS (Atención   TFPM     31772025253 PCIN    2504824 CN     3177-2025    Cancela Fra 31772025253 CAUSACION PAGO 3 DEL CON</t>
  </si>
  <si>
    <t>PPNO        377411 01/09/2025    1        6,000,000.00  232020200903        Diseño e implementación del mod    21.591.537   Ingrid Yohana Atencio Pulgarin             1 50 72 13 EBAS (Atención   TFPM     30802025254 PCIN    2504698 CN     3080-2025    Cancela Fra 30802025254 CAUSACION PAGO 4 DEL CON</t>
  </si>
  <si>
    <t>PPNO        377412 01/09/2025    1        4,750,000.00  232020200903        Diseño e implementación del mod    43.925.668   Gabriela Carolina Barrera Lopez            1 50 72 13 EBAS (Atención   TFPM     29922025254 PCIN    2504590 CN     2992-2025    Cancela Fra 29922025254 CAUSACION PAGO 4 DEL CON</t>
  </si>
  <si>
    <t>PPNO        377416 01/09/2025    1        5,084,700.00  232020200903        Diseño e implementación del mod   1.054.120.589 Edison Jabier Beltran Rincon               1 50 72 13 EBAS (Atención   TFPM     29432025254 PCIN    2504505 CN     2943-2025    Cancela Fra 29432025254 CANCELACION PAGO 4 DEL C</t>
  </si>
  <si>
    <t>PPNO        377417 01/09/2025    1        2,533,839.00  232020200903        Diseño e implementación del mod    43.500.182   Maria Elena Benitez Guerra                 1 50 72 13 EBAS (Atención   TFPM     34212025252 PCIN    2506194 CN     3421-2025    Cancela Fra 34212025252 CAUSACION PAGO 2 DEL CON</t>
  </si>
  <si>
    <t>PPNO        377413 01/09/2025    1        2,500,000.00  232020200903        Diseño e implementación del mod   1.020.465.639 Daniela   Becerra  Cordoba                 1 50 72 13 EBAS (Atención   TFPM     30222025254 PCIN    2504620 CN     3022-2025    Cancela Fra 30222025254 CAUSACION PAGO 4 DEL CON</t>
  </si>
  <si>
    <t>PPNO        377414 01/09/2025    1        7,500,000.00  232020200903        Diseño e implementación del mod   1.037.620.744 Carmenza Yadira Bechara Arroyo             1 50 72 13 EBAS (Atención   TFPM     31712025253 PCIN    2504818 CN     3171-2025    Cancela Fra 31712025253 CAUSACION PAGO 3 DEL CON</t>
  </si>
  <si>
    <t>PPNO        377415 01/09/2025    1        2,500,000.00  232020200903        Diseño e implementación del mod    43.704.418   Sandra Jimena Bedoya                       1 50 72 13 EBAS (Atención   TFPM     29852025254 PCIN    2504583 CN     2985-2025    Cancela Fra 29852025254 CAUSACION PAGO 4 DEL CON</t>
  </si>
  <si>
    <t>PPNO        377418 01/09/2025    1        2,500,000.00  232020200903        Diseño e implementación del mod    43.837.224   Yeimy  Patricia Bermeo Scharlotk           1 50 72 13 EBAS (Atención   TFPM     30862025254 PCIN    2504704 CN     3086-2025    Cancela Fra 30862025254 CAUSACION PAGO 4 DEL CON</t>
  </si>
  <si>
    <t>PPNO        377419 01/09/2025    1        2,500,000.00  232020200903        Diseño e implementación del mod   1.022.122.101 Bibiana Maria Bernal Valencia              1 50 72 13 EBAS (Atención   TFPM     30272025254 PCIN    2504625 CN     3027-2025    Cancela Fra 30272025254 CAUSACION PAGO 4 DEL CON</t>
  </si>
  <si>
    <t>PPNO        377420 01/09/2025    1        5,197,500.00  232020200903        Diseño e implementación del mod   1.037.611.912 Cyndi Yomara Betancur Parra                1 50 72 13 EBAS (Atención   TFPM     29252025254 PCIN    2504487 CN     2925-2025    Cancela Fra 29252025254 CAUSACION PAGO 4 DEL CON</t>
  </si>
  <si>
    <t>PPNO        377421 01/09/2025    1        4,750,000.00  232020200903        Diseño e implementación del mod   1.214.727.174 Angie Katherine Betancur Villegas          1 50 72 13 EBAS (Atención   TFPM     30682025254 PCIN    2504666 CN     3068-2025    Cancela Fra 30682025254 CAUSACION PAGO 4 DEL CON</t>
  </si>
  <si>
    <t>PPNO        377422 01/09/2025    1        4,750,000.00  232020200903        Diseño e implementación del mod   1.128.435.583 Adriana Marcela Bohorquez Morales          1 50 72 13 EBAS (Atención   TFPM     30492025254 PCIN    2504647 CN     3049-2025    Cancela Fra 30492025254 CAUSACION PAGO 4 DEL CON</t>
  </si>
  <si>
    <t>PPNO        377426 01/09/2025    1        2,500,000.00  232020200903        Diseño e implementación del mod    43.633.989   Paola Andrea Cano                          1 50 72 13 EBAS (Atención   TFPM     29842025254 PCIN    2504582 CN     2984-2025    Cancela Fra 29842025254 CAUSACION PAGO 4 DEL CON</t>
  </si>
  <si>
    <t>PPNO        377423 01/09/2025    1        2,533,839.00  232020200903        Diseño e implementación del mod   1.026.265.330 Edilson Yurley Bonilla Valencia            1 50 72 13 EBAS (Atención   TFPM     33082025253 PCIN    2505020 CN     3308-2025    Cancela Fra 33082025253 CAUSACION PAGO 3 DEL CON</t>
  </si>
  <si>
    <t>PPNO        377424 01/09/2025    1        6,000,000.00  232020200903        Diseño e implementación del mod   1.129.531.991 Gloria Angelica Bozon Echavez              1 50 72 13 EBAS (Atención   TFPM     30552025254 PCIN    2504653 CN     3055-2025    Cancela Fra 30552025254 CAUSACION PAGO 4 DEL CON</t>
  </si>
  <si>
    <t>PPNO        377425 01/09/2025    1        2,500,000.00  232020200903        Diseño e implementación del mod   1.017.201.361 Carlos Julian Bran Hernandez               1 50 72 13 EBAS (Atención   TFPM     32012025253 PCIN    2504859 CN     3201-2025    Cancela Fra 32012025253 CAUSACION PAGO 3 DEL CON</t>
  </si>
  <si>
    <t>PPNO        377427 01/09/2025    1        6,000,000.00  232020200903        Diseño e implementación del mod    43.263.584   Leidi Ivone Cano Jurado                    1 50 72 13 EBAS (Atención   TFPM     30822025254 PCIN    2504700 CN     3082-2025    Cancela Fra 30822025254 CAUSACION PAGO 4 DEL CON</t>
  </si>
  <si>
    <t>PPNO        377428 01/09/2025    1        2,500,000.00  232020200903        Diseño e implementación del mod   1.128.483.843 Alejandra Cardona Diaz                     1 50 72 13 EBAS (Atención   TFPM     30542025254 PCIN    2504652 CN     3054-2025    Cancela Fra 30542025254 CAUSACION PAGO 4 DEL CON</t>
  </si>
  <si>
    <t>PPNO        377429 01/09/2025    1        7,500,000.00  232020200903        Diseño e implementación del mod   1.152.226.558 Carolina Carvajal Espinosa                 1 50 72 13 EBAS (Atención   TFPM     31872025253 PCIN    2504834 CN     3187-2025    Cancela Fra 31872025253 CAUSACION PAGO 3 DEL CON</t>
  </si>
  <si>
    <t>PPNO        377430 01/09/2025    1        1,800,000.00  232020200903        Diseño e implementación del mod   1.152.210.440 Sneyder Carvajal Ospina                    1 50 72 13 EBAS (Atención   TFPM     41402025251 PCIN    2507060 CN     4140-2025    Cancela Fra 41402025251 CAUSACION PAGO 1 DEL CON</t>
  </si>
  <si>
    <t>PPNO        377431 01/09/2025    1        2,500,000.00  232020200903        Diseño e implementación del mod   1.017.131.571 Marcela Maria Castano Largo                1 50 72 13 EBAS (Atención   TFPM     30122025254 PCIN    2504610 CN     3012-2025    Cancela Fra 30122025254 CAUSACION PAGO 4 DEL CON</t>
  </si>
  <si>
    <t>PPNO        377432 01/09/2025    1        2,500,000.00  232020200903        Diseño e implementación del mod   1.120.954.873 Laura Valentina Castañeda Arenas           1 50 72 13 EBAS (Atención   TFPM     30472025254 PCIN    2504645 CN     3047-2025    Cancela Fra 30472025254 CAUSACION PAGO 4 DEL CON</t>
  </si>
  <si>
    <t>PPNO        377436 01/09/2025    1        2,280,455.00  232020200903        Diseño e implementación del mod   1.028.121.265 Manuela Chavarriaga Ruiz                   1 50 72 13 EBAS (Atención   TFPM     37032025251 PCIN    2506571 CN     3703-2025    Cancela Fra 37032025251 CAUSACION PAGO 1 DEL CON</t>
  </si>
  <si>
    <t>PPNO        377433 01/09/2025    1        4,750,000.00  232020200903        Diseño e implementación del mod   1.037.639.861 Laura Castaño Martinez                     1 50 72 13 EBAS (Atención   TFPM     30982025254 PCIN    2504716 CN     3098-2025    Cancela Fra 30982025254 CAUSACION PAGO 4 DEL CON</t>
  </si>
  <si>
    <t>PPNO        377434 01/09/2025    1        4,750,000.00  232020200903        Diseño e implementación del mod   1.020.487.328 Valentina   Castrillon Cadavid             1 50 72 13 EBAS (Atención   TFPM     30952025254 PCIN    2504713 CN     3095-2025    Cancela Fra 30952025254 CAUSACION PAGO 4 DEL CON</t>
  </si>
  <si>
    <t>PPNO        377435 01/09/2025    1        2,533,839.00  232020200903        Diseño e implementación del mod    43.527.280   Amparo Del Socorro Cataño                  1 50 72 13 EBAS (Atención   TFPM     33032025253 PCIN    2505015 CN     3303-2025    Cancela Fra 33032025253 CAUSACION PAGO 3 DEL CON</t>
  </si>
  <si>
    <t>PPNO        377437 01/09/2025    1        4,750,000.00  232020200903        Diseño e implementación del mod   1.152.457.702 William Andres Chiquillo Acevedo           1 50 72 13 EBAS (Atención   TFPM     30612025254 PCIN    2504659 CN     3061-2025    Cancela Fra 30612025254 CAUSACION PAGO 4 DEL CON</t>
  </si>
  <si>
    <t>PPNO        377438 01/09/2025    1        7,500,000.00  232020200903        Diseño e implementación del mod   1.193.236.321 Erick Johan Cordoba Torres                 1 50 72 13 EBAS (Atención   TFPM     33152025253 PCIN    2505027 CN     3315-2025    Cancela Fra 33152025253 CAUSACION PAGO 3 DEL CON</t>
  </si>
  <si>
    <t>PPNO        377439 01/09/2025    1        4,750,000.00  232020200903        Diseño e implementación del mod   1.020.458.676 Leidy Tatiana Correa David                 1 50 72 13 EBAS (Atención   TFPM     30202025254 PCIN    2504618 CN     3020-2025    Cancela Fra 30202025254 CAUSACION PAGO 4 DEL CON</t>
  </si>
  <si>
    <t>PPNO        377440 01/09/2025    1        2,500,000.00  232020200903        Diseño e implementación del mod   1.216.727.953 Valentina Covaleda Roldan                  1 50 72 13 EBAS (Atención   TFPM     30752025254 PCIN    2504673 CN     3075-2025    Cancela Fra 30752025254 CAUSACION PAGO 4 DEL CON</t>
  </si>
  <si>
    <t>PPNO        377441 01/09/2025    1        6,000,000.00  232020200903        Diseño e implementación del mod    35.545.916   Marina  Cuesta Palacios                    1 50 72 13 EBAS (Atención   TFPM     29642025254 PCIN    2504562 CN     2964-2025    Cancela Fra 29642025254 CAUSACION PAGO 4 DEL CON</t>
  </si>
  <si>
    <t>PPNO        377442 01/09/2025    1        6,000,000.00  232020200903        Diseño e implementación del mod   1.077.425.979 Leidy Johana Cuesta Renteria               1 50 72 13 EBAS (Atención   TFPM     31762025253 PCIN    2504823 CN     3176-2025    Cancela Fra 31762025253 CAUSACION PAGO 3 DEL CON</t>
  </si>
  <si>
    <t>PPNO        377446 01/09/2025    1        2,500,000.00  232020200903        Diseño e implementación del mod   1.000.902.815 Mariana Diaz Aguirre                       1 50 72 13 EBAS (Atención   TFPM     30032025254 PCIN    2504601 CN     3003-2025    Cancela Fra 30032025254 CAUSACION PAGO 4 DEL CON</t>
  </si>
  <si>
    <t>PPNO        377443 01/09/2025    1        2,500,000.00  232020200903        Diseño e implementación del mod   1.214.741.356 Cindy Johana Cuevas Herrera                1 50 72 13 EBAS (Atención   TFPM     30722025254 PCIN    2504670 CN     3072-2025    Cancela Fra 30722025254 CAUSACION PAGO 4 DEL CON</t>
  </si>
  <si>
    <t>PPNO        377444 01/09/2025    1        2,500,000.00  232020200903        Diseño e implementación del mod   1.037.588.969 Luz Dayhanna Cuevas Torres                 1 50 72 13 EBAS (Atención   TFPM     30352025254 PCIN    2504633 CN     3035-2025    Cancela Fra 30352025254 CAUSACION PAGO 4 DEL CON</t>
  </si>
  <si>
    <t xml:space="preserve">    UsuarioISAVELEZ                   Pág. 100 de 113         22-10-2025                                  XENCO S.A.&lt;PCHVIDA&gt;</t>
  </si>
  <si>
    <t>PPNO        377445 01/09/2025    1        4,750,000.00  232020200903        Diseño e implementación del mod    43.597.864   Zuleima Deossa Vargas                      1 50 72 13 EBAS (Atención   TFPM     29792025254 PCIN    2504577 CN     2979-2025    Cancela Fra 29792025254 CAUSACION PAGO 4 DEL CON</t>
  </si>
  <si>
    <t>PPNO        377447 01/09/2025    1        7,500,000.00  232020200903        Diseño e implementación del mod    52.773.684   Sandra Marcela Dimas Ramirez               1 50 72 13 EBAS (Atención   TFPM     32002025253 PCIN    2504858 CN     3200-2025    Cancela Fra 32002025253 CAUSACION PAGO 3 DEL CON</t>
  </si>
  <si>
    <t>PPNO        377448 01/09/2025    1        2,500,000.00  232020200903        Diseño e implementación del mod   1.001.619.274 Kedy Yuranny Domico Domico                 1 50 72 13 EBAS (Atención   TFPM     30062025254 PCIN    2504604 CN     3006-2025    Cancela Fra 30062025254 CAUSACION PAGO 4 DEL CON</t>
  </si>
  <si>
    <t>PPNO        377449 01/09/2025    1        2,500,000.00  232020200903        Diseño e implementación del mod   1.039.653.500 Yisela Duran Maturana                      1 50 72 13 EBAS (Atención   TFPM     31002025254 PCIN    2504718 CN     3100-2025    Cancela Fra 31002025254 CAUSACION PAGO 4 DEL CON</t>
  </si>
  <si>
    <t>PPNO        377450 01/09/2025    1        4,750,000.00  232020200903        Diseño e implementación del mod   1.020.401.495 Yuvis Duran Maturana                       1 50 72 13 EBAS (Atención   TFPM     30942025254 PCIN    2504712 CN     3094-2025    Cancela Fra 30942025254 CAUSACION PAGO 4 DEL CON</t>
  </si>
  <si>
    <t>PPNO        377579 01/09/2025    1        2,500,000.00  232020200903        Diseño e implementación del mod    32.070.008   Diana Elsy Ruiz Betancur                   1 50 72 13 EBAS (Atención   TFPM     29622025254 PCIN    2504560 CN     2962-2025    Cancela Fra 29622025254 CAUSACION PAGO 4 DEL CON</t>
  </si>
  <si>
    <t>PPNO        377580 01/09/2025    1        7,500,000.00  232020200903        Diseño e implementación del mod   1.098.776.985 Surith Melissa Salazar Navarro             1 50 72 13 EBAS (Atención   TFPM     31802025253 PCIN    2504827 CN     3180-2025    Cancela Fra 31802025253 CAUSACION PAGO 3 DEL CON</t>
  </si>
  <si>
    <t>PPNO        377581 01/09/2025    1        4,750,000.00  232020200903        Diseño e implementación del mod   1.001.724.209 Juan Pablo Salazar Ramirez                 1 50 72 13 EBAS (Atención   TFPM     30072025254 PCIN    2504605 CN     3007-2025    Cancela Fra 30072025254 CAUSACION PAGO 4 DEL CON</t>
  </si>
  <si>
    <t>PPNO        377582 01/09/2025    1        4,750,000.00  232020200903        Diseño e implementación del mod   1.216.727.430 Maria Camila Salazar Taborda               1 50 72 13 EBAS (Atención   TFPM     30742025254 PCIN    2504672 CN     3074-2025    Cancela Fra 30742025254 CAUSACION PAGO 4 DEL CON</t>
  </si>
  <si>
    <t>PPNO        377588 01/09/2025    1        2,500,000.00  232020200903        Diseño e implementación del mod   1.032.258.946 Liceth Johana Santero Soto                 1 50 72 13 EBAS (Atención   TFPM     31672025253 PCIN    2504813 CN     3167-2025    Cancela Fra 31672025253 CAUSACION PAGO 3 DEL CON</t>
  </si>
  <si>
    <t>PPNO        377583 01/09/2025    1        4,750,000.00  232020200903        Diseño e implementación del mod    32.143.525   Ana Cristina Saleme Gonzalez               1 50 72 13 EBAS (Atención   TFPM     31532025253 PCIN    2504799 CN     3153-2025    Cancela Fra 31532025253 CAUSACION PAGO 3 DEL CON</t>
  </si>
  <si>
    <t>PPNO        377584 01/09/2025    1        7,500,000.00  232020200903        Diseño e implementación del mod   1.214.722.941 Julieta Sanabria Benitez                   1 50 72 13 EBAS (Atención   TFPM     30662025254 PCIN    2504664 CN     3066-2025    Cancela Fra 30662025254 CAUSACION PAGO 4 DEL CON</t>
  </si>
  <si>
    <t>PPNO        377585 01/09/2025    1        2,500,000.00  232020200903        Diseño e implementación del mod    43.916.930   Liliana Isabel Sanchez Gomez               1 50 72 13 EBAS (Atención   TFPM     34242025252 PCIN    2506197 CN     3424-2025    Cancela Fra 34242025252 CAUSACION PAGO 2 DEL CON</t>
  </si>
  <si>
    <t>PPNO        377587 01/09/2025    1        2,850,000.00  232020200903        Diseño e implementación del mod   1.026.154.907 Juan Pablo Santa Velasquez                 1 50 72 13 EBAS (Atención   TFPM     30282025254 PCIN    2504626 CN     3028-2025    Cancela Fra 30282025254 CAUSACION PAGO 4 DEL CON</t>
  </si>
  <si>
    <t>PPNO        377586 01/09/2025    1        2,500,000.00  232020200903        Diseño e implementación del mod    43.986.203   Shirley Esmith Sandoval Yara               1 50 72 13 EBAS (Atención   TFPM     34252025252 PCIN    2506198 CN     3425-2025    Cancela Fra 34252025252 CANCELACION PAGO 2 DEL C</t>
  </si>
  <si>
    <t>PPNO        377589 01/09/2025    1        2,500,000.00  232020200903        Diseño e implementación del mod    43.600.114   Maria Durley Serna Florez                  1 50 72 13 EBAS (Atención   TFPM     29802025254 PCIN    2504578 CN     2980-2025    Cancela Fra 29802025254 CAUSACION PAGO 4 DEL CON</t>
  </si>
  <si>
    <t>PPNO        377590 01/09/2025    1        6,000,000.00  232020200903        Diseño e implementación del mod   1.047.401.655 Kelly Johana Sierra Hernandez              1 50 72 13 EBAS (Atención   TFPM     30432025254 PCIN    2504641 CN     3043-2025    Cancela Fra 30432025254 CAUSACION PAGO 4 DEL CON</t>
  </si>
  <si>
    <t>PPNO        377591 01/09/2025    1        2,500,000.00  232020200903        Diseño e implementación del mod   1.007.667.029 Xiomy Andrea Sierra Ochoa                  1 50 72 13 EBAS (Atención   TFPM     30092025254 PCIN    2504607 CN     3009-2025    Cancela Fra 30092025254 CAUSACION PAGO 4 DEL CON</t>
  </si>
  <si>
    <t>PPNO        377592 01/09/2025    1        4,750,000.00  232020200903        Diseño e implementación del mod   1.020.394.050 Diana Carolina Solano Marin                1 50 72 13 EBAS (Atención   TFPM     30172025254 PCIN    2504615 CN     3017-2025    Cancela Fra 30172025254 CAUSACION PAGO 4 DEL CON</t>
  </si>
  <si>
    <t>PPNO        377596 01/09/2025    1        5,286,666.00  232020200903        Diseño e implementación del mod    98.558.296   Jairo Alejandro Tamayo Bustamante          1 50 72 13 EBAS (Atención   TFPM     37162025251 PCIN    2506637 CN     3716-2025    Cancela Fra 37162025251 CAUSACION PAGO 1 DEL CON</t>
  </si>
  <si>
    <t>PPNO        377593 01/09/2025    1        6,000,000.00  232020200903        Diseño e implementación del mod   1.128.474.177 Daniela Taborda Oquendo                    1 50 72 13 EBAS (Atención   TFPM     31822025253 PCIN    2504829 CN     3182-2025    Cancela Fra 31822025253 CAUSACION PAGO 3 DEL CON</t>
  </si>
  <si>
    <t>PPNO        377594 01/09/2025    1        6,000,000.00  232020200903        Diseño e implementación del mod    21.970.245   Gloria Cecilia Taborda Oquendo             1 50 72 13 EBAS (Atención   TFPM     29592025254 PCIN    2504557 CN     2959-2025    Cancela Fra 29592025254 CAUSACION PAGO 4 DEL CON</t>
  </si>
  <si>
    <t>PPNO        377595 01/09/2025    1        2,500,000.00  232020200903        Diseño e implementación del mod   1.036.682.029 Maria Camila Taborda Rua                   1 50 72 13 EBAS (Atención   TFPM     30332025254 PCIN    2504631 CN     3033-2025    Cancela Fra 30332025254 CAUSACION PAGO 4 DEL CON</t>
  </si>
  <si>
    <t>PPNO        377597 01/09/2025    1        2,500,000.00  232020200903        Diseño e implementación del mod   1.020.105.625 Melany Tamayo Montoya                      1 50 72 13 EBAS (Atención   TFPM     30162025254 PCIN    2504614 CN     3016-2025    Cancela Fra 30162025254 CAUSACION PAGO 4 DEL CON</t>
  </si>
  <si>
    <t>PPNO        377470 01/09/2025    1        2,500,000.00  232020200903        Diseño e implementación del mod   1.040.751.633 Liz Dayana Gaviria Ramirez                 1 50 72 13 EBAS (Atención   TFPM     30422025254 PCIN    2504640 CN     3042-2025    Cancela Fra 30422025254 CAUSACION PAGO 4 DEL CON</t>
  </si>
  <si>
    <t>PPNO        377471 01/09/2025    1        2,500,000.00  232020200903        Diseño e implementación del mod   1.017.244.872 Silvia Elena Gil Tamayo                    1 50 72 13 EBAS (Atención   TFPM     30152025254 PCIN    2504613 CN     3015-2025    Cancela Fra 30152025254 CAUSACION PAGO 4 DEL CON</t>
  </si>
  <si>
    <t>PPNO        377472 01/09/2025    1        4,750,000.00  232020200903        Diseño e implementación del mod   1.128.391.542 Bibiana  Marcela  Giraldo  Ramirez         1 50 72 13 EBAS (Atención   TFPM     30482025254 PCIN    2504646 CN     3048-2025    Cancela Fra 30482025254 CAUSACION PAGO 4 DEL CON</t>
  </si>
  <si>
    <t>PPNO        377476 01/09/2025    1        6,000,000.00  232020200903        Diseño e implementación del mod   1.193.572.674 Maria Camila Gomez  Duque                  1 50 72 13 EBAS (Atención   TFPM     30652025254 PCIN    2504663 CN     3065-2025    Cancela Fra 30652025254 CAUSACION PAGO 4 DEL CON</t>
  </si>
  <si>
    <t>PPNO        377473 01/09/2025    1        6,000,000.00  232020200903        Diseño e implementación del mod    43.222.592   Paula Andrea Giraldo Aristizabal           1 50 72 13 EBAS (Atención   TFPM     29742025254 PCIN    2504572 CN     2974-2025    Cancela Fra 29742025254 CAUSACION PAGO 4 DEL CON</t>
  </si>
  <si>
    <t>PPNO        377474 01/09/2025    1        4,750,000.00  232020200903        Diseño e implementación del mod   1.001.418.155 Sara Valentina Giraldo Cuartas             1 50 72 13 EBAS (Atención   TFPM     30892025254 PCIN    2504707 CN     3089-2025    Cancela Fra 30892025254 CAUSACION PAGO 4 DEL CON</t>
  </si>
  <si>
    <t>PPNO        377475 01/09/2025    1        2,500,000.00  232020200903        Diseño e implementación del mod    42.686.126   Mirta  Giraldo Ruiz                        1 50 72 13 EBAS (Atención   TFPM     31992025253 PCIN    2504857 CN     3199-2025    Cancela Fra 31992025253 CAUSACION PAGO 3 DEL CON</t>
  </si>
  <si>
    <t>PPNO        377477 01/09/2025    1        4,750,000.00  232020200903        Diseño e implementación del mod   1.017.242.780 Santiago  Gomez Gomez                      1 50 72 13 EBAS (Atención   TFPM     30932025254 PCIN    2504711 CN     3093-2025    Cancela Fra 30932025254 CAUSACION PAGO 4 DEL CON</t>
  </si>
  <si>
    <t>PPNO        377478 01/09/2025    1        4,750,000.00  232020200903        Diseño e implementación del mod   1.020.495.647 Camila Gomez Gonzalez                      1 50 72 13 EBAS (Atención   TFPM     30252025253 PCIN    2504623 CN     3025-2025    Cancela Fra 30252025253 CAUSACION PAGO 3 DEL CON</t>
  </si>
  <si>
    <t>PPNO        377479 01/09/2025    1        4,750,000.00  232020200903        Diseño e implementación del mod    25.021.775   Gloria Constanza Gomez Rodriguez           1 50 72 13 EBAS (Atención   TFPM     29602025254 PCIN    2504558 CN     2960-2025    Cancela Fra 29602025254 CAUSACION PAGO 4 DEL CON</t>
  </si>
  <si>
    <t>PPNO        377480 01/09/2025    1        2,500,000.00  232020200903        Diseño e implementación del mod    39.179.409   Deisy Johana Gomez Valencia                1 50 72 13 EBAS (Atención   TFPM     29702025254 PCIN    2504568 CN     2970-2025    Cancela Fra 29702025254 CAUSACION PAGO 4 DEL CON</t>
  </si>
  <si>
    <t>PPNO        377481 01/09/2025    1        4,750,000.00  232020200903        Diseño e implementación del mod   1.152.694.764 Nelson Gerardo Gonzalez Ninco              1 50 72 13 EBAS (Atención   TFPM     30622025254 PCIN    2504660 CN     3062-2025    Cancela Fra 30622025254 CAUSACION PAGO 4 DEL CON</t>
  </si>
  <si>
    <t>PPNO        377482 01/09/2025    1        2,195,994.00  232020200903        Diseño e implementación del mod   1.036.664.494 Daniela Maria Gonzalez Ramirez             1 50 72 13 EBAS (Atención   TFPM     33112025253 PCIN    2505023 CN     3311-2025    Cancela Fra 33112025253 CAUSACION PAGO 3 DEL CON</t>
  </si>
  <si>
    <t>PPNO        377486 01/09/2025    1        2,500,000.00  232020200903        Diseño e implementación del mod    43.815.604   Nancy Del Socorro Guevara Garcia           1 50 72 13 EBAS (Atención   TFPM     29902025254 PCIN    2504588 CN     2990-2025    Cancela Fra 29902025254 CAUSACION PAGO 4 DEL CON</t>
  </si>
  <si>
    <t>PPNO        377483 01/09/2025    1        2,280,455.00  232020200903        Diseño e implementación del mod    43.261.806   María  Elena González Callejas             1 50 72 13 EBAS (Atención   TFPM     37002025251 PCIN    2506568 CN     3700-2025    Cancela Fra 37002025251 CAUSACION PAGO 1 DEL CON</t>
  </si>
  <si>
    <t>PPNO        377484 01/09/2025    1        4,750,000.00  232020200903        Diseño e implementación del mod    98.669.865   Anderson  Grajales Rios                    1 50 72 13 EBAS (Atención   TFPM     29992025254 PCIN    2504597 CN     2999-2025    Cancela Fra 29992025254 CAUSACION PAGO 4 DEL CON</t>
  </si>
  <si>
    <t>PPNO        377485 01/09/2025    1        7,500,000.00  232020200903        Diseño e implementación del mod   1.085.317.421 Daniela Granda Colunge                     1 50 72 13 EBAS (Atención   TFPM     31792025253 PCIN    2504826 CN     3179-2025    Cancela Fra 31792025253 CAUSACION PAGO 3 DEL CON</t>
  </si>
  <si>
    <t>PPNO        377487 01/09/2025    1        2,500,000.00  232020200903        Diseño e implementación del mod    25.037.786   Luz Mary Guevara Hernandez                 1 50 72 13 EBAS (Atención   TFPM     29612025254 PCIN    2504559 CN     2961-2025    Cancela Fra 29612025254 CAUSACION PAGO 4 DEL CON</t>
  </si>
  <si>
    <t>PPNO        377488 01/09/2025    1        2,500,000.00  232020200903        Diseño e implementación del mod    43.381.645   Maria Sandra Henao Bustamante              1 50 72 13 EBAS (Atención   TFPM     29762025254 PCIN    2504574 CN     2976-2025    Cancela Fra 29762025254 CAUSACION PAGO 4 DEL CON</t>
  </si>
  <si>
    <t>PPNO        377489 01/09/2025    1        2,500,000.00  232020200903        Diseño e implementación del mod    43.751.995   Luz Dary Henao Sanchez                     1 50 72 13 EBAS (Atención   TFPM     29882025254 PCIN    2504586 CN     2988-2025    Cancela Fra 29882025254 CAUSACION PAGO 4 DEL CON</t>
  </si>
  <si>
    <t>PPNO        377490 01/09/2025    1        6,000,000.00  232020200903        Diseño e implementación del mod    43.694.835   Angela Yaneth Herrera Galeano              1 50 72 13 EBAS (Atención   TFPM     33042025253 PCIN    2505016 CN     3304-2025    Cancela Fra 33042025253 CAUSACION PAGO 3 DEL CON</t>
  </si>
  <si>
    <t>PPNO        377491 01/09/2025    1        7,500,000.00  232020200903        Diseño e implementación del mod   1.077.462.479 Zury Yareila Hinestroza Arroyo             1 50 72 13 EBAS (Atención   TFPM     31782025253 PCIN    2504825 CN     3178-2025    Cancela Fra 31782025253 CAUSACION PAGO 3 DEL CON</t>
  </si>
  <si>
    <t>PPNO        377492 01/09/2025    1        2,500,000.00  232020200903        Diseño e implementación del mod   1.128.415.075 Erika Milena Hinestroza Misiares           1 50 72 13 EBAS (Atención   TFPM     31812025253 PCIN    2504828 CN     3181-2025    Cancela Fra 31812025253 CAUSACION PAGO 3 DEL CON</t>
  </si>
  <si>
    <t>PPNO        377496 01/09/2025    1        4,750,000.00  232020200903        Diseño e implementación del mod    43.576.427   Maribel Jaramillo Correa                   1 50 72 13 EBAS (Atención   TFPM     29772025254 PCIN    2504575 CN     2977-2025    Cancela Fra 29772025254 CAUSACION PAGO 4 DEL CON</t>
  </si>
  <si>
    <t>PPNO        377493 01/09/2025    1        2,500,000.00  232020200903        Diseño e implementación del mod   1.040.492.743 Mayerly  Hinestroza Palacio                1 50 72 13 EBAS (Atención   TFPM     30412025254 PCIN    2504639 CN     3041-2025    Cancela Fra 30412025254 CAUSACION PAGO 4 DEL CON</t>
  </si>
  <si>
    <t>PPNO        377494 01/09/2025    1        2,500,000.00  232020200903        Diseño e implementación del mod   1.028.031.749 Cely Mariam Hurtado Perea                  1 50 72 13 EBAS (Atención   TFPM     31662025253 PCIN    2504812 CN     3166-2025    Cancela Fra 31662025253 CAUSACION PAGO 3 DEL CON</t>
  </si>
  <si>
    <t>PPNO        377495 01/09/2025    1        4,750,000.00  232020200903        Diseño e implementación del mod    37.181.995   Luz  Lorena  Jacome  Chinchilla            1 50 72 13 EBAS (Atención   TFPM     29692025254 PCIN    2504567 CN     2969-2025    Cancela Fra 29692025254 CAUSACION PAGO 4 DEL CON</t>
  </si>
  <si>
    <t>PPNO        377497 01/09/2025    1        6,000,000.00  232020200903        Diseño e implementación del mod    35.545.228   Maria Esperanza Jimenez Asprilla           1 50 72 13 EBAS (Atención   TFPM     31542025253 PCIN    2504800 CN     3154-2025    Cancela Fra 31542025253 CAUSACION PAGO 3 DEL CON</t>
  </si>
  <si>
    <t>PPNO        377498 01/09/2025    1        2,500,000.00  232020200903        Diseño e implementación del mod   1.038.646.956 Daniela  Jimenez Lopez                     1 50 72 13 EBAS (Atención   TFPM     30382025254 PCIN    2504636 CN     3038-2025    Cancela Fra 30382025254 CAUSACION PAGO 4 DEL CON</t>
  </si>
  <si>
    <t xml:space="preserve">    UsuarioISAVELEZ                   Pág. 101 de 113         22-10-2025                                  XENCO S.A.&lt;PCHVIDA&gt;</t>
  </si>
  <si>
    <t>PPNO        377499 01/09/2025    1        6,000,000.00  232020200903        Diseño e implementación del mod   1.020.442.786 Maria Camila Jimenez Marin Marin           1 50 72 13 EBAS (Atención   TFPM     29402025254 PCIN    2504502 CN     2940-2025    Cancela Fra 29402025254 CAUSACION PAGO 4 DEL CON</t>
  </si>
  <si>
    <t>PPNO        377500 01/09/2025    1        4,750,000.00  232020200903        Diseño e implementación del mod   1.017.128.392 Isabel  Cristina  Londoño  Ruiz            1 50 72 13 EBAS (Atención   TFPM     30102025254 PCIN    2504608 CN     3010-2025    Cancela Fra 30102025254 CAUSACION PAGO 4 DEL CON</t>
  </si>
  <si>
    <t>PPNO        377501 01/09/2025    1        2,500,000.00  232020200903        Diseño e implementación del mod    43.619.188   Maria Isabel Londoño Alcaraz               1 50 72 13 EBAS (Atención   TFPM     29822025254 PCIN    2504580 CN     2982-2025    Cancela Fra 29822025254 CAUSACION PAGO 4 DEL CON</t>
  </si>
  <si>
    <t>PPNO        377502 01/09/2025    1        4,750,000.00  232020200903        Diseño e implementación del mod    43.743.810   Lina Maria Lopera Valencia                 1 50 72 13 EBAS (Atención   TFPM     29862025254 PCIN    2504584 CN     2986-2025    Cancela Fra 29862025254 CAUSACION PAGO 4 DEL CON</t>
  </si>
  <si>
    <t>PPNO        377506 01/09/2025    1        6,000,000.00  232020200903        Diseño e implementación del mod   1.037.669.919 Felipe  Luna De Los Rios                   1 50 72 13 EBAS (Atención   TFPM     31722025253 PCIN    2504819 CN     3172-2025    Cancela Fra 31722025253 CAUSACION PAGO 3 DEL CON</t>
  </si>
  <si>
    <t>PPNO        377503 01/09/2025    1        2,533,839.00  232020200903        Diseño e implementación del mod    43.162.518   Sandra Elizabeth Lopez Rua                 1 50 72 13 EBAS (Atención   TFPM     33022025253 PCIN    2505014 CN     3302-2025    Cancela Fra 33022025253 CAUSACION PAGO 3 DEL CON</t>
  </si>
  <si>
    <t>PPNO        377504 01/09/2025    1        2,500,000.00  232020200903        Diseño e implementación del mod   1.035.861.232 Lorena Andrea Lopez Vasquez                1 50 72 13 EBAS (Atención   TFPM     29242025254 PCIN    2504486 CN     2924-2025    Cancela Fra 29242025254 CAUSACION PAGO 4 DEL CON</t>
  </si>
  <si>
    <t>PPNO        377505 01/09/2025    1        2,500,000.00  232020200903        Diseño e implementación del mod    43.651.091   Maria Lisella Lorenzana Cardenas           1 50 72 13 EBAS (Atención   TFPM     31582025253 PCIN    2504804 CN     3158-2025    Cancela Fra 31582025253 CAUSACION PAGO 3 DEL CON</t>
  </si>
  <si>
    <t>PPNO        377507 01/09/2025    1        7,500,000.00  232020200903        Diseño e implementación del mod   1.036.641.552 Lina Marcela Machado Murillo               1 50 72 13 EBAS (Atención   TFPM     34292025252 PCIN    2506202 CN     3429-2025    Cancela Fra 34292025252 CAUSACION PAGO 2 DEL CON</t>
  </si>
  <si>
    <t>PPNO        377508 01/09/2025    1        2,500,000.00  232020200903        Diseño e implementación del mod   1.000.661.061 Daniela  Maldonado Garces                  1 50 72 13 EBAS (Atención   TFPM     30012025254 PCIN    2504599 CN     3001-2025    Cancela Fra 30012025254 CAUSACION PAGO 4 DEL CON</t>
  </si>
  <si>
    <t>PPNO        377509 01/09/2025    1        2,500,000.00  232020200903        Diseño e implementación del mod   1.020.419.637 Karla Cristina Marin Castaño               1 50 72 13 EBAS (Atención   TFPM     30182025254 PCIN    2504616 CN     3018-2025    Cancela Fra 30182025254 CAUSACION PAGO 4 DEL CON</t>
  </si>
  <si>
    <t>PPNO        377510 01/09/2025    1        2,500,000.00  232020200903        Diseño e implementación del mod   1.152.199.145 Maria Alejandra Marin Castaño              1 50 72 13 EBAS (Atención   TFPM     30592025254 PCIN    2504657 CN     3059-2025    Cancela Fra 30592025254 CAUSACION PAGO 4 DEL CON</t>
  </si>
  <si>
    <t>PPNO        377511 01/09/2025    1        6,000,000.00  232020200903        Diseño e implementación del mod   1.030.614.380 Ingry Shirley Marin Guevara                1 50 72 13 EBAS (Atención   TFPM             226 PCIN    2504714 CN     3096-2025    Cancela Fra 226 CAUSACION FACTURA FE-226 DEL CON</t>
  </si>
  <si>
    <t>PPNO        377512 01/09/2025    1        2,500,000.00  232020200903        Diseño e implementación del mod   1.007.387.903 Erika Yohana Martinez Echavarria           1 50 72 13 EBAS (Atención   TFPM     30082025254 PCIN    2504606 CN     3008-2025    Cancela Fra 30082025254 CAUSACION PAGO 4 DEL CON</t>
  </si>
  <si>
    <t>PPNO        377516 01/09/2025    1        6,000,000.00  232020200903        Diseño e implementación del mod   1.077.420.404 Daily Yurani Maturana Blandon              1 50 72 13 EBAS (Atención   TFPM     31022025254 PCIN    2504720 CN     3102-2025    Cancela Fra 31022025254 CAUSACION PAGO 4 DEL CON</t>
  </si>
  <si>
    <t>PPNO        377513 01/09/2025    1        2,500,000.00  232020200903        Diseño e implementación del mod   1.152.710.976 Darlin Yomara Martinez Giraldo             1 50 72 13 EBAS (Atención   TFPM     30632025254 PCIN    2504661 CN     3063-2025    Cancela Fra 30632025254 CAUSACION PAGO 4 DEL CON</t>
  </si>
  <si>
    <t>PPNO        377598 01/09/2025    1        2,500,000.00  232020200903        Diseño e implementación del mod    43.268.811   Alba Libia Tamayo Valencia                 1 50 72 13 EBAS (Atención   TFPM     29752025254 PCIN    2504573 CN     2975-2025    Cancela Fra 29752025254 CAUSACION PAGO 4 DEL CON</t>
  </si>
  <si>
    <t>PPNO        377599 01/09/2025    1        2,500,000.00  232020200903        Diseño e implementación del mod   1.214.739.181 Liseth Cristina Tapasco Guisao             1 50 72 13 EBAS (Atención   TFPM     30712025254 PCIN    2504669 CN     3071-2025    Cancela Fra 30712025254 CAUSACION PAGO 4 DEL CON</t>
  </si>
  <si>
    <t>PPNO        377600 01/09/2025    1        6,000,000.00  232020200903        Diseño e implementación del mod    35.603.538   Subjeis Torres Buenaños                    1 50 72 13 EBAS (Atención   TFPM     29662025254 PCIN    2504564 CN     2966-2025    Cancela Fra 29662025254 CAUSACION PAGO 4 DEL CON</t>
  </si>
  <si>
    <t>PPNO        377601 01/09/2025    1        2,500,000.00  232020200903        Diseño e implementación del mod    43.815.460   Janeth Alexandra Urrego Calle              1 50 72 13 EBAS (Atención   TFPM     31592025253 PCIN    2504805 CN     3159-2025    Cancela Fra 31592025253 CAUSACION PAGO 3 DEL CON</t>
  </si>
  <si>
    <t>PPNO        377602 01/09/2025    1        2,500,000.00  232020200903        Diseño e implementación del mod   1.000.446.184 Marian   Valencia  Hincapie                1 50 72 13 EBAS (Atención   TFPM     30882025254 PCIN    2504706 CN     3088-2025    Cancela Fra 30882025254 CAUSACION PAGO 4 DEL CON</t>
  </si>
  <si>
    <t>PPNO        377606 01/09/2025    1        7,500,000.00  232020200903        Diseño e implementación del mod   1.039.467.096 Juliana  Villegas Lopez                    1 50 72 13 EBAS (Atención   TFPM     32372025253 PCIN    2504895 CN     3237-2025    Cancela Fra 32372025253 CAUSACION PAGO 3 DEL CON</t>
  </si>
  <si>
    <t>PPNO        377603 01/09/2025    1        2,500,000.00  232020200903        Diseño e implementación del mod   1.152.698.080 Luz Adriana Valoyes Correa                 1 50 72 13 EBAS (Atención   TFPM     31892025253 PCIN    2504836 CN     3189-2025    Cancela Fra 31892025253 CAUSACION PAGO 3 DEL CON</t>
  </si>
  <si>
    <t>PPNO        377604 01/09/2025    1        2,500,000.00  232020200903        Diseño e implementación del mod   1.077.426.560 Kelly Tatiana Vera Chaverra                1 50 72 13 EBAS (Atención   TFPM     30452025254 PCIN    2504643 CN     3045-2025    Cancela Fra 30452025254 CAUSACION PAGO 4 DEL CON</t>
  </si>
  <si>
    <t>PPNO        377605 01/09/2025    1        6,000,000.00  232020200903        Diseño e implementación del mod   1.148.697.542 Vanessa Villa Ramirez                      1 50 72 13 EBAS (Atención   TFPM     30582025254 PCIN    2504656 CN     3058-2025    Cancela Fra 30582025254 CAUSACION PAGO 4 DEL CON</t>
  </si>
  <si>
    <t>PPNO        377607 01/09/2025    1        7,500,000.00  232020200903        Diseño e implementación del mod   1.037.672.402 Susana  Villegas Sanchez                   1 50 72 13 EBAS (Atención   TFPM     34302025252 PCIN    2506203 CN     3430-2025    Cancela Fra 34302025252 CAUSACION PAGO 2 DEL CON</t>
  </si>
  <si>
    <t>PPNO        377608 01/09/2025    1        2,533,839.00  232020200903        Diseño e implementación del mod    44.002.443   Sandra Liliana Yepes Garcia                1 50 72 13 EBAS (Atención   TFPM     34262025252 PCIN    2506199 CN     3426-2025    Cancela Fra 34262025252 CAUSACION PAGO 2 DEL CON</t>
  </si>
  <si>
    <t>PPNO        377609 01/09/2025    1        4,750,000.00  232020200903        Diseño e implementación del mod   1.001.366.931 Manuela  Yepes Gonzalez                    1 50 72 13 EBAS (Atención   TFPM     34272025252 PCIN    2506200 CN     3427-2025    Cancela Fra 34272025252 CAUSACION PAGO 2 DEL CON</t>
  </si>
  <si>
    <t>PPNO        377610 01/09/2025    1        6,000,000.00  232020200903        Diseño e implementación del mod   1.128.475.827 Daniela Zapata Alzate                      1 50 72 13 EBAS (Atención   TFPM     31042025254 PCIN    2504722 CN     3104-2025    Cancela Fra 31042025254 CAUSACION PAGO 4 DEL CON</t>
  </si>
  <si>
    <t>PPNO        377611 01/09/2025    1        6,000,000.00  232020200903        Diseño e implementación del mod   1.077.174.677 Yoselly  Zu Iga Perea                      1 50 72 13 EBAS (Atención   TFPM     31742025253 PCIN    2504821 CN     3174-2025    Cancela Fra 31742025253 CAUSACION PAGO 3 DEL CON</t>
  </si>
  <si>
    <t>PPNO        377612 01/09/2025    1        6,000,000.00  232020200903        Diseño e implementación del mod   1.152.714.900 Sofia Zuluaga Berrio                       1 50 72 13 EBAS (Atención   TFPM     31902025253 PCIN    2504837 CN     3190-2025    Cancela Fra 31902025253 CAUSACION PAGO 3 DEL CON</t>
  </si>
  <si>
    <t>PPNO        377613 01/09/2025    1        2,500,000.00  232020200903        Diseño e implementación del mod    42.842.178   Maria Raquel Zuluaga Correa                1 50 72 13 EBAS (Atención   TFPM     29732025254 PCIN    2504571 CN     2973-2025    Cancela Fra 29732025254 CAUSACION PAGO 4 DEL CON</t>
  </si>
  <si>
    <t>PPNO        377614 01/09/2025    1        4,750,000.00  232020200903        Diseño e implementación del mod   1.017.134.110 Eileen Ange Zuluaga Muriel                 1 50 72 13 EBAS (Atención   TFPM     30132025254 PCIN    2504611 CN     3013-2025    Cancela Fra 30132025254 CAUSACION PAGO 4 DEL CON</t>
  </si>
  <si>
    <t>PPNO        377615 01/09/2025    1        2,500,000.00  232020200903        Diseño e implementación del mod   1.020.464.388 Andres Felipe Zuluaica Gallego             1 50 72 13 EBAS (Atención   TFPM     30212025254 PCIN    2504619 CN     3021-2025    Cancela Fra 30212025254 CAUSACION PAGO 4 DEL CON</t>
  </si>
  <si>
    <t>PPNO        378447 01/09/2025    1        6,750,000.00  232020200903        Diseño e implementación del mod   1.017.213.999 Andrés  Camilo  Córdoba  Zuluaga           1 50 72 13 EBAS (Atención   TFPM     37012025251 PCIN    2506569 CN     3701-2025    Cancela Fra 37012025251 CANCELACION PAGO 1 DEL C</t>
  </si>
  <si>
    <t>PPNO        377533 01/09/2025    1        4,750,000.00  232020200903        Diseño e implementación del mod    71.218.415   Ramon Alberto Montoya Arango               1 50 72 13 EBAS (Atención   TFPM     29372025254 PCIN    2504499 CN     2937-2025    Cancela Fra 29372025254 CAUSACION PAGO 4 DEL CON</t>
  </si>
  <si>
    <t>PPNO        377534 01/09/2025    1        4,750,000.00  232020200903        Diseño e implementación del mod   1.128.465.191 Cristian Daniel Montoya Rodas              1 50 72 13 EBAS (Atención   TFPM     30502025254 PCIN    2504648 CN     3050-2025    Cancela Fra 30502025254 CAUSACION PAGO 4 DEL CON</t>
  </si>
  <si>
    <t>PPNO        377535 01/09/2025    1        2,500,000.00  232020200903        Diseño e implementación del mod   1.000.636.036 Juliana Montoya Sarrias                    1 50 72 13 EBAS (Atención   TFPM     30002025254 PCIN    2504598 CN     3000-2025    Cancela Fra 30002025254 CAUSACION PAGO 4 DEL CON</t>
  </si>
  <si>
    <t>PPNO        377537 01/09/2025    1        2,500,000.00  232020200903        Diseño e implementación del mod    35.697.857   Yomaira  Moreno Giron                      1 50 72 13 EBAS (Atención   TFPM     29672025254 PCIN    2504565 CN     2967-2025    Cancela Fra 29672025254 CAUSACION PAGO 4 DEL CON</t>
  </si>
  <si>
    <t>PPNO        377538 01/09/2025    1        6,000,000.00  232020200903        Diseño e implementación del mod    35.600.287   Luz  Yalid  Mosquera  Mosquera             1 50 72 13 EBAS (Atención   TFPM     29652025254 PCIN    2504563 CN     2965-2025    Cancela Fra 29652025254 CAUSACION PAGO 4 DEL CON</t>
  </si>
  <si>
    <t>PPNO        377539 01/09/2025    1        2,500,000.00  232020200903        Diseño e implementación del mod    35.899.274   Marisol  Mosquera Bermudes                 1 50 72 13 EBAS (Atención   TFPM     31552025253 PCIN    2504801 CN     3155-2025    Cancela Fra 31552025253 CAUSACION PAGO 3 DEL CON</t>
  </si>
  <si>
    <t>PPNO        377540 01/09/2025    1        2,500,000.00  232020200903        Diseño e implementación del mod   1.045.136.414 Leidy Jaela Mosquera Borja                 1 50 72 13 EBAS (Atención   TFPM     31732025253 PCIN    2504820 CN     3173-2025    Cancela Fra 31732025253 CAUSACION PAGO 3 DEL CON</t>
  </si>
  <si>
    <t>PPNO        377541 01/09/2025    1        2,500,000.00  232020200903        Diseño e implementación del mod   1.036.686.771 Yadis Mosquera Murillo                     1 50 72 13 EBAS (Atención   TFPM     30342025254 PCIN    2504632 CN     3034-2025    Cancela Fra 30342025254 CAUSACION PAGO 4 DEL CON</t>
  </si>
  <si>
    <t>PPNO        377542 01/09/2025    1        2,500,000.00  232020200903        Diseño e implementación del mod    43.812.036   Liliana Maria Motoya Salazar               1 50 72 13 EBAS (Atención   TFPM     29892025254 PCIN    2504587 CN     2989-2025    Cancela Fra 29892025254 CAUSACION PAGO 4 DEL CON</t>
  </si>
  <si>
    <t>PPNO        377546 01/09/2025    1        1,667,667.00  232020200903        Diseño e implementación del mod   1.152.207.950 Tatiana Nava Giraldo                       1 50 72 13 EBAS (Atención   TFPM     30602025254 PCIN    2504658 CN     3060-2025    Cancela Fra 30602025254 CANCELACION PAGO 4 DEL C</t>
  </si>
  <si>
    <t>PPNO        377547 01/09/2025    1        4,750,000.00  232020200903        Diseño e implementación del mod   1.017.130.284 Jenny Johanna Neira Sierra                 1 50 72 13 EBAS (Atención   TFPM     30112025254 PCIN    2504609 CN     3011-2025    Cancela Fra 30112025254 CAUSACION PAGO 4 DEL CON</t>
  </si>
  <si>
    <t>PPNO        377543 01/09/2025    1        6,000,000.00  232020200903        Diseño e implementación del mod   1.035.866.320 Laura Muñoz Alvarez                        1 50 72 13 EBAS (Atención   TFPM     29412025254 PCIN    2504503 CN     2941-2025    Cancela Fra 29412025254 CAUSACION PAGO 4 DEL CON</t>
  </si>
  <si>
    <t>PPNO        377544 01/09/2025    1        4,750,000.00  232020200903        Diseño e implementación del mod    71.738.953   Sergio Humberto Muñoz Cardona              1 50 72 13 EBAS (Atención   TFPM     29972025254 PCIN    2504595 CN     2997-2025    Cancela Fra 29972025254 CAUSACION PAGO 4 DEL CON</t>
  </si>
  <si>
    <t>PPNO        377545 01/09/2025    1        2,533,839.00  232020200903        Diseño e implementación del mod   1.017.256.751 Mateo Muñoz Rios                           1 50 72 13 EBAS (Atención   TFPM     33072025253 PCIN    2505019 CN     3307-2025    Cancela Fra 33072025253 CAUSACION PAGO 3 DEL CON</t>
  </si>
  <si>
    <t>PPNO        377548 01/09/2025    1        2,500,000.00  232020200903        Diseño e implementación del mod    43.988.627   Natalia Ocampo Loaiza                      1 50 72 13 EBAS (Atención   TFPM     31612025253 PCIN    2504807 CN     3161-2025    Cancela Fra 31612025253 CAUSACION PAGO 3 DEL CON</t>
  </si>
  <si>
    <t>PPNO        377549 01/09/2025    1        2,500,000.00  232020200903        Diseño e implementación del mod   1.035.427.467 Jenifer Yulieth Ortega Bedoya              1 50 72 13 EBAS (Atención   TFPM     33102025253 PCIN    2505022 CN     3310-2025    Cancela Fra 33102025253 CAUSACION PAGO 3 DEL CON</t>
  </si>
  <si>
    <t>PPNO        377550 01/09/2025    1        6,000,000.00  232020200903        Diseño e implementación del mod   1.234.990.977 Valentina  Ortiz Correa                    1 50 72 13 EBAS (Atención   TFPM     30772025253 PCIN    2504675 CN     3077-2025    Cancela Fra 30772025253 CAUSACION PAGO 3 DEL CON</t>
  </si>
  <si>
    <t>PPNO        377551 01/09/2025    1        4,750,000.00  232020200903        Diseño e implementación del mod   1.214.733.195 Paula Andrea Osorio Velez                  1 50 72 13 EBAS (Atención   TFPM     30692025254 PCIN    2504667 CN     3069-2025    Cancela Fra 30692025254 CAUSACION PAGO 4 DEL CON</t>
  </si>
  <si>
    <t xml:space="preserve">    UsuarioISAVELEZ                   Pág. 102 de 113         22-10-2025                                  XENCO S.A.&lt;PCHVIDA&gt;</t>
  </si>
  <si>
    <t>PPNO        377552 01/09/2025    1        4,750,000.00  232020200903        Diseño e implementación del mod   1.036.669.863 Veronica Osorno Arboleda                   1 50 72 13 EBAS (Atención   TFPM     30322025254 PCIN    2504630 CN     3032-2025    Cancela Fra 30322025254 CAUSACION PAGO 4 DEL CON</t>
  </si>
  <si>
    <t>PPNO        377556 01/09/2025    1        7,500,000.00  232020200903        Diseño e implementación del mod    24.651.615   Viviana Andrea Parga Londo O               1 50 72 13 EBAS (Atención   TFPM     31522025253 PCIN    2504798 CN     3152-2025    Cancela Fra 31522025253 CAUSACION PAGO 3 DEL CON</t>
  </si>
  <si>
    <t>PPNO        377553 01/09/2025    1        2,500,000.00  232020200903        Diseño e implementación del mod   1.144.140.588 Andres Mauricio Ospina Cardenas            1 50 72 13 EBAS (Atención   TFPM     30572025254 PCIN    2504655 CN     3057-2025    Cancela Fra 30572025254 CAUSACION PAGO 4 DEL CON</t>
  </si>
  <si>
    <t>PPNO        377554 01/09/2025    1        2,500,000.00  232020200903        Diseño e implementación del mod   1.035.853.922 Whitman Olmedo Otalvaro Zapata             1 50 72 13 EBAS (Atención   TFPM     31932025253 PCIN    2504815 CN     3193-2025    Cancela Fra 31932025253 CAUSACION PAGO 3 DEL CON</t>
  </si>
  <si>
    <t>PPNO        377555 01/09/2025    1        2,500,000.00  232020200903        Diseño e implementación del mod    43.915.171   Margarita Maria Palacio Berrio             1 50 72 13 EBAS (Atención   TFPM     31602025253 PCIN    2504806 CN     3160-2025    Cancela Fra 31602025253 CAUSACION PAGO 3 DEL CON</t>
  </si>
  <si>
    <t>PPNO        377557 01/09/2025    1        4,750,000.00  232020200903        Diseño e implementación del mod    71.274.838   Ewdin Orlando Patiño Bedoya                1 50 72 13 EBAS (Atención   TFPM     29962025254 PCIN    2504594 CN     2996-2025    Cancela Fra 29962025254 CAUSACION PAGO 4 DEL CON</t>
  </si>
  <si>
    <t>PPNO        377558 01/09/2025    1        6,000,000.00  232020200903        Diseño e implementación del mod    43.566.645   Deiby Del Carmen Perez Hernandez           1 50 72 13 EBAS (Atención   TFPM     31572025253 PCIN    2504803 CN     3157-2025    Cancela Fra 31572025253 CAUSACION PAGO 3 DEL CON</t>
  </si>
  <si>
    <t>PPNO        377559 01/09/2025    1        2,172,550.00  232020200903        Diseño e implementación del mod    43.633.980   Adriana Maria Perez Ospina                 1 50 72 13 EBAS (Atención   TFPM     30852025254 PCIN    2504703 CN     3085-2025    Cancela Fra 30852025254 CANCELACION PAGO 4 DEL C</t>
  </si>
  <si>
    <t>PPNO        377560 01/09/2025    1        2,500,000.00  232020200903        Diseño e implementación del mod   1.128.474.761 Yulieth Alejandra Pineda Martinez          1 50 72 13 EBAS (Atención   TFPM     30522025254 PCIN    2504650 CN     3052-2025    Cancela Fra 30522025254 CAUSACION PAGO 4 DEL CON</t>
  </si>
  <si>
    <t>PPNO        377561 01/09/2025    1        2,500,000.00  232020200903        Diseño e implementación del mod   1.017.207.179 Karen Juliana Presiga Lopez                1 50 72 13 EBAS (Atención   TFPM     30142025254 PCIN    2504612 CN     3014-2025    Cancela Fra 30142025254 CAUSACION PAGO 4 DEL CON</t>
  </si>
  <si>
    <t>PPNO        377562 01/09/2025    1        3,958,333.00  232020200903        Diseño e implementación del mod   1.035.875.440 Valentina Quiceno Merino                   1 50 72 13 EBAS (Atención   TFPM     30312025254 PCIN    2504629 CN     3031-2025    Cancela Fra 30312025254 CAUSACION PAGO 4 DEL CON</t>
  </si>
  <si>
    <t>PPNO        377566 01/09/2025    1        2,500,000.00  232020200903        Diseño e implementación del mod    44.005.863   Sandra Milena Ramirez Gonzalez             1 50 72 13 EBAS (Atención   TFPM     29942025254 PCIN    2504592 CN     2994-2025    Cancela Fra 29942025254 CAUSACION PAGO 4 DEL CON</t>
  </si>
  <si>
    <t>PPNO        377563 01/09/2025    1        2,500,000.00  232020200903        Diseño e implementación del mod   1.020.486.664 Paola Andrea Quiroz Hernandez              1 50 72 13 EBAS (Atención   TFPM     30232025254 PCIN    2504621 CN     3023-2025    Cancela Fra 30232025254 CAUSACION PAGO 4 DEL CON</t>
  </si>
  <si>
    <t>PPNO        377564 01/09/2025    1        7,500,000.00  232020200903        Diseño e implementación del mod   1.152.193.610 Natalia Andrea Ramirez Atehortua           1 50 72 13 EBAS (Atención   TFPM     31842025253 PCIN    2504831 CN     3184-2025    Cancela Fra 31842025253 CAUSACION PAGO 3 DEL CON</t>
  </si>
  <si>
    <t>PPNO        377565 01/09/2025    1        2,500,000.00  232020200903        Diseño e implementación del mod    63.461.809   Paula Marcela Ramirez Cardona              1 50 72 13 EBAS (Atención   TFPM     31622025253 PCIN    2504808 CN     3162-2025    Cancela Fra 31622025253 CAUSACION PAGO 3 DEL CON</t>
  </si>
  <si>
    <t>PPNO        377567 01/09/2025    1        2,533,839.00  232020200903        Diseño e implementación del mod   1.028.121.269 Nancy Johana Ramirez Parra                 1 50 72 13 EBAS (Atención   TFPM     33092025253 PCIN    2505021 CN     3309-2025    Cancela Fra 33092025253 CAUSACION PAGO 3 DEL CON</t>
  </si>
  <si>
    <t>PPNO        377568 01/09/2025    1        6,000,000.00  232020200903        Diseño e implementación del mod   1.032.472.482 Hillary Oderay Reales Quejada              1 50 72 13 EBAS (Atención   TFPM     31682025253 PCIN    2504814 CN     3168-2025    Cancela Fra 31682025253 CAUSACION PAGO 3 DEL CON</t>
  </si>
  <si>
    <t>PPNO        377569 01/09/2025    1        6,000,000.00  232020200903        Diseño e implementación del mod   1.077.423.278 Mary Solenny Renteria Moreno               1 50 72 13 EBAS (Atención   TFPM     31752025253 PCIN    2504822 CN     3175-2025    Cancela Fra 31752025253 CAUSACION PAGO 3 DEL CON</t>
  </si>
  <si>
    <t>PPNO        377570 01/09/2025    1        2,500,000.00  232020200903        Diseño e implementación del mod   1.001.605.511 Karen Restrepo Restrepo                    1 50 72 13 EBAS (Atención   TFPM     31642025253 PCIN    2504810 CN     3164-2025    Cancela Fra 31642025253 CAUSACION PAGO 3 DEL CON</t>
  </si>
  <si>
    <t>PPNO        377571 01/09/2025    1        4,750,000.00  232020200903        Diseño e implementación del mod    42.753.515   Beatriz Elena Rico Zapata                  1 50 72 13 EBAS (Atención   TFPM     29722025254 PCIN    2504570 CN     2972-2025    Cancela Fra 29722025254 CAUSACION PAGO 4 DEL CON</t>
  </si>
  <si>
    <t>PPNO        377572 01/09/2025    1        6,000,000.00  232020200903        Diseño e implementación del mod   1.087.991.747  Diana Marcela Rivera  Cano                1 50 72 13 EBAS (Atención   TFPM     31032025254 PCIN    2504721 CN     3103-2025    Cancela Fra 31032025254 CAUSACION PAGO 4 DEL CON</t>
  </si>
  <si>
    <t>PPNO        377576 01/09/2025    1        4,750,000.00  232020200903        Diseño e implementación del mod   1.040.030.687 Katherine Rodriguez Cardona                1 50 72 13 EBAS (Atención   TFPM     30392025254 PCIN    2504637 CN     3039-2025    Cancela Fra 30392025254 CAUSACION PAGO 4 DEL CON</t>
  </si>
  <si>
    <t>PPNO        377573 01/09/2025    1        2,500,000.00  232020200903        Diseño e implementación del mod    98.589.577   Wilson Bayron Rivera Muriel                1 50 72 13 EBAS (Atención   TFPM     29982025254 PCIN    2504596 CN     2998-2025    Cancela Fra 29982025254 CAUSACION PAGO 4 DEL CON</t>
  </si>
  <si>
    <t>PPNO        377574 01/09/2025    1        2,500,000.00  232020200903        Diseño e implementación del mod    43.744.616   Dorian Yasmid Rodas                        1 50 72 13 EBAS (Atención   TFPM     29872025254 PCIN    2504585 CN     2987-2025    Cancela Fra 29872025254 CAUSACION PAGO 4 DEL CON</t>
  </si>
  <si>
    <t>PPNO        377575 01/09/2025    1        2,500,000.00  232020200903        Diseño e implementación del mod   1.035.861.181 Sindy Tatiana Rodriguez  Urbano            1 50 72 13 EBAS (Atención   TFPM     31692025253 PCIN    2504816 CN     3169-2025    Cancela Fra 31692025253 CAUSACION PAGO 3 DEL CON</t>
  </si>
  <si>
    <t>PPNO        377577 01/09/2025    1        5,197,500.00  232020200903        Diseño e implementación del mod   1.039.451.527 Jessica Alejandra Rua Grajales             1 50 72 13 EBAS (Atención   TFPM     29262025254 PCIN    2504488 CN     2926-2025    Cancela Fra 29262025254 CAUSACION PAGO 4 DEL CON</t>
  </si>
  <si>
    <t>PPNO        377578 01/09/2025    1        2,500,000.00  232020200903        Diseño e implementación del mod   1.214.737.766 July Mayrena Ruiz Avendaño                 1 50 72 13 EBAS (Atención   TFPM     30702025254 PCIN    2504668 CN     3070-2025    Cancela Fra 30702025254 CAUSACION PAGO 4 DEL CON</t>
  </si>
  <si>
    <t>PPNO        379373 02/09/2025    1        2,500,000.00  232020200903        Diseño e implementación del mod   1.001.132.358 Ashley Brigitte Osorio Galvis              1 50 72 13 EBAS (Atención   TFPM     30042025254 PCIN    2504602 CN     3004-2025    Cancela Fra 30042025254 CANCELACION PAGO 4 DEL C</t>
  </si>
  <si>
    <t>PPNO        379356 02/09/2025    1        3,200,000.00  232020200903        Diseño e implementación del mod   1.101.449.628 Katerine Zuñiga Solar                       4 70 00   INSTITUCIONAL    TFPM     31212025253 PCIN    2504550 CN     3121-2025    Cancela Fra 31212025253 CAUSACION PAGO 3 DEL CON</t>
  </si>
  <si>
    <t>PPNO        379383 02/09/2025    1          473,862.00  232020200903        Diseño e implementación del mod    800.093.761  Empresa Transportadora De Taxis Individual 1 50 72 13 EBAS (Atención   TFCC           37472 PCIN    2505007 CN     3299-2025                    Fras 37472 37084</t>
  </si>
  <si>
    <t>PPNO        379383 02/09/2025    2        1,948,950.00  232020200903        Diseño e implementación del mod    800.093.761  Empresa Transportadora De Taxis Individual 1 50 72 13 EBAS (Atención   TFCC           37084 PCIN    2505007 CN     3299-2025                    Fras 37472 37084</t>
  </si>
  <si>
    <t>PPNO        379384 02/09/2025    1        6,750,000.00  232020200903        Diseño e implementación del mod   1.067.940.304 Yuris Milena Gonzalez Polo                 1 50 72 13 EBAS (Atención   TFPM     37042025251 PCIN    2506572 CN     3704-2025    Cancela Fra 37042025251 CANCELACION PAGO 1 DEL C</t>
  </si>
  <si>
    <t>PPNO        378722 02/09/2025    1        2,773,333.00  232020200903        Diseño e implementación del mod   1.017.186.460 Yorlady Andrea Aguirre Arcila              1 50 73 13 PAPSIVI (Atenci  TFPM     41692025251 PCIN    2507637 CN     4169-2025    Cancela Fra 41692025251 CANCELACION PAGO 1 DEL C</t>
  </si>
  <si>
    <t>PPNO        378723 02/09/2025    1        2,773,333.00  232020200903        Diseño e implementación del mod   1.128.443.897 Wendy Alvarez Sanchez                      1 50 73 13 PAPSIVI (Atenci  TFPM     41722025251 PCIN    2507640 CN     4172-2025    Cancela Fra 41722025251 CAUSACION PAGO 1 DEL CON</t>
  </si>
  <si>
    <t>PPNO        378721 02/09/2025    1        3,600,000.00  232020200903        Diseño e implementación del mod   1.152.455.477 Juliana   Quintero Velez                   1 50 86 13 CAMAD - Atenció  TFPM     41732025251 PCIN    2507641 CN     4173-2025    Cancela Fra 41732025251 CAUSACION PAGO 1 DEL CON</t>
  </si>
  <si>
    <t>PPNO        378724 02/09/2025    1        2,773,333.00  232020200903        Diseño e implementación del mod   1.001.669.796 Carolina  Barrientos Ortiz                 1 50 73 13 PAPSIVI (Atenci  TFPM     41682025251 PCIN    2507636 CN     4168-2025    Cancela Fra 41682025251 CAUSACION PAGO 1 DEL CON</t>
  </si>
  <si>
    <t>PPNO        378725 02/09/2025    1        2,773,333.00  232020200903        Diseño e implementación del mod    43.083.957   Olga Patricia Granda Aterhortua            1 50 73 13 PAPSIVI (Atenci  TFPM     41662025251 PCIN    2507634 CN     4166-2025    Cancela Fra 41662025251 CAUSACION PAGO 1 DEL CON</t>
  </si>
  <si>
    <t>PPNO        378726 02/09/2025    1        1,560,000.00  232020200903        Diseño e implementación del mod   1.040.030.848 Lina Maria Lozano Zapata                   1 50 73 13 PAPSIVI (Atenci  TFPM     41712025251 PCIN    2507639 CN     4171-2025    Cancela Fra 41712025251 CAUSACION PAGO 1 DEL CON</t>
  </si>
  <si>
    <t>PPNO        378727 02/09/2025    1        1,352,768.00  232020200903        Diseño e implementación del mod   1.000.194.774 Laura Katherine Palacio Lemos              1 50 73 13 PAPSIVI (Atenci  TFPM     41672025251 PCIN    2507635 CN     4167-2025    Cancela Fra 41672025251 CAUSACION PAGO 1 DEL CON</t>
  </si>
  <si>
    <t>PPNO        378728 02/09/2025    1        2,773,333.00  232020200903        Diseño e implementación del mod   1.039.449.862 Daniela Andrea Raigoza Cossio              1 50 73 13 PAPSIVI (Atenci  TFPM     41702025251 PCIN    2507638 CN     4170-2025    Cancela Fra 41702025251 CAUSACION PAGO 1 DEL CON</t>
  </si>
  <si>
    <t>PPNO        378729 02/09/2025    1        3,064,108.00  232020200903        Diseño e implementación del mod    15.431.840   Alonso Rendon Castrillon                   1 50 73 13 PAPSIVI (Atenci  TFPM     41612025251 PCIN    2507404 CN     4161-2025    Cancela Fra 41612025251 CAUSACION PAGO 1 DEL CON</t>
  </si>
  <si>
    <t>PPNO        379303 02/09/2025    1        3,200,000.00  232020200903        Diseño e implementación del mod   1.037.598.330 Dairo Leon Arroyave Molina                  4 70 00   INSTITUCIONAL    TFPM     31192025253 PCIN    2504548 CN     3119-2025    Cancela Fra 31192025253 CAUSACION PAGO 3 DEL CON</t>
  </si>
  <si>
    <t>PPNO        379302 02/09/2025    1        2,780,380.00  232020200901        Fortalecimiento de los servicio   1.035.869.362 Stiwar Alberto Arroyabe Aristizabal         4 70 00   INSTITUCIONAL    TFPM     27422025254 PCIN    2504126 CN     2742-2025    Cancela Fra 27422025254 CAUSACION PAGO 4 DEL CON</t>
  </si>
  <si>
    <t>PPNO        379305 02/09/2025    1        8,400,000.00  2320202005          Servicios de la construcción      1.017.203.659 Daniela Cadena Restrepo                     4 70 00   INSTITUCIONAL    TFPM     24512025256 PCIN    2503497 CN     2451-2025    Cancela Fra 24512025256 CAUSACION PAGO 6 DEL CON</t>
  </si>
  <si>
    <t>PPNO        379307 02/09/2025    1        3,200,000.00  232020200903        Diseño e implementación del mod   1.000.536.987 Manuela Casas Blandon                       4 70 00   INSTITUCIONAL    TFPM     31122025253 PCIN    2504541 CN     3112-2025    Cancela Fra 31122025253 CAUSACION PAGO 3 DEL CON</t>
  </si>
  <si>
    <t>PPNO        379312 02/09/2025    1        3,200,000.00  232020200903        Diseño e implementación del mod   1.216.729.628 Valentina  Cortes Marin                     4 70 00   INSTITUCIONAL    TFPM     31232025253 PCIN    2504552 CN     3123-2025    Cancela Fra 31232025253 CAUSACION PAGO 3 DEL CON</t>
  </si>
  <si>
    <t>PPNO        379314 02/09/2025    1        7,500,000.00  232020200902        Desarrollo de la organización      52.537.013   Jenny Carolina Diaz Cardenas                4 70 00   INSTITUCIONAL    TFPM              22 PCIN    2505489 CN     3355-2025    Cancela Fra 22 CONTRATO 3355-2025 - FACTURA FVE</t>
  </si>
  <si>
    <t>PPNO        379315 02/09/2025    1        2,780,380.00  232020200901        Fortalecimiento de los servicio   1.039.453.509 Luz Adriana Echeverri Vera                  4 70 00   INSTITUCIONAL    TFPM     27432025254 PCIN    2504127 CN     2743-2025    Cancela Fra 27432025254 CAUSACION PAGO 4 DEL CON</t>
  </si>
  <si>
    <t>PPNO        379316 02/09/2025    1        6,391,680.00  232020200903        Diseño e implementación del mod   1.000.413.376 Paulina Galvis Cardona                      4 70 00   INSTITUCIONAL    TFPM     32912025252 PCIN    2504993 CN     3291-2025    Cancela Fra 32912025252 CAUSACION PAGO 2 DEL CON</t>
  </si>
  <si>
    <t>PPNO        379317 02/09/2025    1        3,200,000.00  232020200903        Diseño e implementación del mod   1.017.206.148 Alexandra Garcia Chavarria                  4 70 00   INSTITUCIONAL    TFPM     31172025253 PCIN    2504546 CN     3117-2025    Cancela Fra 31172025253 CAUSACION PAGO 3 DEL CON</t>
  </si>
  <si>
    <t>PPNO        379318 02/09/2025    1        3,200,000.00  232020200903        Diseño e implementación del mod    29.689.069   Andrea  Yurani  Henao  Lopez                4 70 00   INSTITUCIONAL    TFPM     32942025252 PCIN    2504996 CN     3294-2025    Cancela Fra 32942025252 CAUSACION PAGO 2 DEL CON</t>
  </si>
  <si>
    <t>PPNO        379322 02/09/2025    1        3,200,000.00  232020200903        Diseño e implementación del mod    32.292.870   Maria Eugenia Julio Montalvo                4 70 00   INSTITUCIONAL    TFPM     31082025253 PCIN    2504537 CN     3108-2025    Cancela Fra 31082025253 CAUSACION PAGO 3 DEL CON</t>
  </si>
  <si>
    <t>PPNO        379320 02/09/2025    1       12,105,000.00  232020200901        Fortalecimiento de los servicio    43.737.249   Diana Cecilia Jaramillo Posada              4 70 00   INSTITUCIONAL    TFPM            2346 PCIN    2506214 CN     3435-2025    Cancela Fra 2346 CAUSACION PAGO FACTURA 2346 DEL</t>
  </si>
  <si>
    <t xml:space="preserve">    UsuarioISAVELEZ                   Pág. 103 de 113         22-10-2025                                  XENCO S.A.&lt;PCHVIDA&gt;</t>
  </si>
  <si>
    <t>PPNO        379323 02/09/2025    1        3,200,000.00  232020200903        Diseño e implementación del mod   1.065.598.276 Elber Jose Lopez Gonzalez                   4 70 00   INSTITUCIONAL    TFPM     32952025252 PCIN    2504997 CN     3295-2025    Cancela Fra 32952025252 CAUSACION PAGO 2 DEL CON</t>
  </si>
  <si>
    <t>PPNO        379325 02/09/2025    1        3,200,000.00  232020200903        Diseño e implementación del mod   1.001.669.038 Karen Daniela Mazo Zapata                   4 70 00   INSTITUCIONAL    TFPM     31152025253 PCIN    2504544 CN     3115-2025    Cancela Fra 31152025253 CAUSACION PAGO 3 DEL CON</t>
  </si>
  <si>
    <t>PPNO        379327 02/09/2025    1        3,014,976.00  232020200903        Diseño e implementación del mod    52.931.093   Carolina Mesa Duarte                        4 70 00   INSTITUCIONAL    TFPM     32922025252 PCIN    2504994 CN     3292-2025    Cancela Fra 32922025252 CAUSACION PAGO 2 DEL CON</t>
  </si>
  <si>
    <t>PPNO        379328 02/09/2025    1        2,780,380.00  232020200901        Fortalecimiento de los servicio   1.017.276.194 Angie Paola Molina Lopez                    4 70 00   INSTITUCIONAL    TFPM     27412025254 PCIN    2504125 CN     2741-2025    Cancela Fra 27412025254 CAUSACION PAGO 4 DEL CON</t>
  </si>
  <si>
    <t>PPNO        379330 02/09/2025    1        3,200,000.00  232020200903        Diseño e implementación del mod   1.054.565.688 Geraldin Rocio Mora Gomez                   4 70 00   INSTITUCIONAL    TFPM     31202025253 PCIN    2504549 CN     3120-2025    Cancela Fra 31202025253 CAUSACION PAGO 3 DEL CON</t>
  </si>
  <si>
    <t>PPNO        379333 02/09/2025    1        3,200,000.00  232020200903        Diseño e implementación del mod   1.128.470.285 Maria Victoria Mosquera Escobar             4 70 00   INSTITUCIONAL    TFPM     31222025253 PCIN    2504551 CN     3122-2025    Cancela Fra 31222025253 CAUSACION PAGO 3 DEL CON</t>
  </si>
  <si>
    <t>PPNO        379334 02/09/2025    1        8,400,000.00  232020200902        Desarrollo de la organización      10.027.940   Jose Andres Ortiz Hoyos                     4 70 00   INSTITUCIONAL    TFPM     33542025252 PCIN    2505488 CN     3354-2025    Cancela Fra 33542025252 CAUSACION PAGO 2 DEL CON</t>
  </si>
  <si>
    <t>PPNO        379335 02/09/2025    1        8,400,000.00  2320202005          Servicios de la construcción       71.774.532   John Jairo Osorio Lopera                    4 70 00   INSTITUCIONAL    TFPM     24502025256 PCIN    2503496 CN     2450-2025    Cancela Fra 24502025256 CAUSACION PAGO 6 DEL CON</t>
  </si>
  <si>
    <t>PPNO        379342 02/09/2025    1        3,200,000.00  232020200903        Diseño e implementación del mod   1.000.889.474 Vanesa Alexandra Ramirez Parra              4 70 00   INSTITUCIONAL    TFPM     31132025253 PCIN    2504542 CN     3113-2025    Cancela Fra 31132025253 CAUSACION PAGO 3 DEL CON</t>
  </si>
  <si>
    <t>PPNO        379341 02/09/2025    1        2,780,380.00  232020200901        Fortalecimiento de los servicio    21.698.195   Diana Julieth Quiroz Carvajal               4 70 00   INSTITUCIONAL    TFPM     27402025254 PCIN    2504124 CN     2740-2025    Cancela Fra 27402025254 CAUSACION PAGO 4 DEL CON</t>
  </si>
  <si>
    <t>PPNO        379343 02/09/2025    1        3,200,000.00  232020200903        Diseño e implementación del mod   1.035.228.898 Mayra Alejandra Rendon Cataño               4 70 00   INSTITUCIONAL    TFPM     31182025253 PCIN    2504547 CN     3118-2025    Cancela Fra 31182025253 CAUSACION PAGO 3 DEL CON</t>
  </si>
  <si>
    <t>PPNO        379344 02/09/2025    1       12,000,000.00  232020200902        Desarrollo de la organización     1.017.130.147 Victor Alfonso Restrepo Alvarez             4 70 00   INSTITUCIONAL    TFPM     33562025252 PCIN    2505490 CN     3356-2025    Cancela Fra 33562025252 CAUSACION PAGO 2 DEL CON</t>
  </si>
  <si>
    <t>PPNO        379345 02/09/2025    1        3,200,000.00  232020200903        Diseño e implementación del mod    43.270.760   Diana Lucia Serna Salazar                   4 70 00   INSTITUCIONAL    TFPM     31092025253 PCIN    2504538 CN     3109-2025    Cancela Fra 31092025253 CAUSACION PAGO 3 DEL CON</t>
  </si>
  <si>
    <t>PPNO        379346 02/09/2025    1        3,200,000.00  232020200903        Diseño e implementación del mod   1.007.240.135 Carolina  Torres Cadavid                    4 70 00   INSTITUCIONAL    TFPM     31162025253 PCIN    2504545 CN     3116-2025    Cancela Fra 31162025253 CAUSACION PAGO 3 DEL CON</t>
  </si>
  <si>
    <t>PPNO        379347 02/09/2025    1       10,000,000.00  232020200901        Fortalecimiento de los servicio    43.593.175   Luz Banessa Velasquez Arango                4 70 00   INSTITUCIONAL    TFPM     28242025254 PCIN    2504319 CN     2824-2025    Cancela Fra 28242025254 CAUSACION PAGO 4 DEL CON</t>
  </si>
  <si>
    <t>PPNO        379348 02/09/2025    1        3,200,000.00  232020200903        Diseño e implementación del mod   1.037.626.066 Alejandra Velazco Durango                   4 70 00   INSTITUCIONAL    TFPM     34362025252 PCIN    2506216 CN     3436-2025    Cancela Fra 34362025252 CAUSACION PAGO 2 DEL CON</t>
  </si>
  <si>
    <t>PPNO        379349 02/09/2025    1        5,548,095.00  232020200903        Diseño e implementación del mod    32.296.887   Claudia Patricia Velez Vanegas              4 70 00   INSTITUCIONAL    TFPM     32902025252 PCIN    2504992 CN     3290-2025    Cancela Fra 32902025252 CAUSACION PAGO 2 DEL CON</t>
  </si>
  <si>
    <t>PPNO        379350 02/09/2025    1        5,283,900.00  232020200903        Diseño e implementación del mod    71.761.300   Juan Carlos Vergara Cogollo                 4 70 00   INSTITUCIONAL    TFPM     32932025252 PCIN    2504995 CN     3293-2025    Cancela Fra 32932025252 CAUSACION PAGO 2 DEL CON</t>
  </si>
  <si>
    <t>PPNO        379351 02/09/2025    1        4,400,000.00  232020200903        Diseño e implementación del mod    43.495.368   Ana Cecilia Yepes Mejia                     4 70 00   INSTITUCIONAL    TFPM     33672025252 PCIN    2505518 CN     3367-2025    Cancela Fra 33672025252 CAUSACION PAGO 2 DEL CON</t>
  </si>
  <si>
    <t>PPNO        379352 02/09/2025    1        3,200,000.00  232020200903        Diseño e implementación del mod   1.066.268.587 Nadys Esther Zabaleta Duran                 4 70 00   INSTITUCIONAL    TFPM     32962025252 PCIN    2504998 CN     3296-2025    Cancela Fra 32962025252 CAUSACION PAGO 2 DEL CON</t>
  </si>
  <si>
    <t>PPNO        379353 02/09/2025    1        3,200,000.00  232020200903        Diseño e implementación del mod   1.001.250.743 Maria Camila Zapata Garcia                  4 70 00   INSTITUCIONAL    TFPM     31142025253 PCIN    2504543 CN     3114-2025    Cancela Fra 31142025253 CAUSACION PAGO 3 DEL CON</t>
  </si>
  <si>
    <t>PPNO        379354 02/09/2025    1        3,200,000.00  232020200903        Diseño e implementación del mod    71.657.518   Jorge Ivan Zapata Jaramillo                 4 70 00   INSTITUCIONAL    TFPM     31112025253 PCIN    2504540 CN     3111-2025    Cancela Fra 31112025253 CAUSACION PAGO 3 DEL CON</t>
  </si>
  <si>
    <t>PPNO        379355 02/09/2025    1        3,200,000.00  232020200903        Diseño e implementación del mod    43.676.560   Beatriz Elena Zapata Vargas                 4 70 00   INSTITUCIONAL    TFPM     31102025253 PCIN    2504539 CN     3110-2025    Cancela Fra 31102025253 CAUSACION PAGO 3 DEL CON</t>
  </si>
  <si>
    <t>PPNO        379374 02/09/2025    1        6,750,000.00  232020200903        Diseño e implementación del mod   1.152.454.909 Moises Andrés Mosquera Figueroa            1 50 72 13 EBAS (Atención   TFPM     37072025251 PCIN    2506576 CN     3707-2025    Cancela Fra 37072025251 CANCELACION PAGO 1 DEL C</t>
  </si>
  <si>
    <t>PPNO        379393 03/09/2025    1        1,564,735.00  232020200903        Diseño e implementación del mod    800.153.993  Comunicacion Celular  S A Comcel  S A       4 70 00   INSTITUCIONAL    TFCP      5965196155 PCIN    2502030                     Cancela Fra 5965196155 CODIGO INTERNO 822465095.</t>
  </si>
  <si>
    <t>PCIN       2507965 03/09/2025    1        8,285,704.00  232020200903        Diseño e implementación del mod    43.780.688   Gloria Amparo Florez Valderrama            1 50 73 13 PAPSIVI (Atenci  PDIG          250293 PCIN    2507965 CN     4316-2025                   PROMOTOR EN SALUD</t>
  </si>
  <si>
    <t>PPPA        379397 03/09/2025    5          327,450.00  232020200903        Diseño e implementación del mod    43.633.980   Adriana Maria Perez Ospina                 1 50 72 13 EBAS (Atención   TFPM     30852025254 PCIN    2504703 CN     3085-2025    Fras 2912025253 2912025254 30852025252 308520252</t>
  </si>
  <si>
    <t>PPPA        379397 03/09/2025    1          332,581.00  232020200903        Diseño e implementación del mod    43.633.980   Adriana Maria Perez Ospina                 1 50 72 13 EBAS (Atención   TFPM      2912025253 PCIN    2500896 CN     291-2025     Fras 2912025253 2912025254 30852025252 308520252</t>
  </si>
  <si>
    <t>PPPA        379397 03/09/2025    2          332,581.00  232020200903        Diseño e implementación del mod    43.633.980   Adriana Maria Perez Ospina                 1 50 72 13 EBAS (Atención   TFPM      2912025254 PCIN    2500896 CN     291-2025     Fras 2912025253 2912025254 30852025252 308520252</t>
  </si>
  <si>
    <t>PPPA        379397 03/09/2025    3          452,450.00  232020200903        Diseño e implementación del mod    43.633.980   Adriana Maria Perez Ospina                 1 50 72 13 EBAS (Atención   TFPM     30852025252 PCIN    2504703 CN     3085-2025    Fras 2912025253 2912025254 30852025252 308520252</t>
  </si>
  <si>
    <t>PPPA        379397 03/09/2025    4          327,450.00  232020200903        Diseño e implementación del mod    43.633.980   Adriana Maria Perez Ospina                 1 50 72 13 EBAS (Atención   TFPM     30852025253 PCIN    2504703 CN     3085-2025    Fras 2912025253 2912025254 30852025252 308520252</t>
  </si>
  <si>
    <t>PPPA        379398 03/09/2025    1          332,581.00  232020200903        Diseño e implementación del mod   1.017.156.310 Leidy Alejandra Eljach Vacca               1 50 72 13 EBAS (Atención   TFPM      3342025252 PCIN    2500939 CN     334-2025     Fras 3342025252 3342025253 3342025254 3091202525</t>
  </si>
  <si>
    <t>PPPA        379398 03/09/2025    2          332,581.00  232020200903        Diseño e implementación del mod   1.017.156.310 Leidy Alejandra Eljach Vacca               1 50 72 13 EBAS (Atención   TFPM      3342025253 PCIN    2500939 CN     334-2025     Fras 3342025252 3342025253 3342025254 3091202525</t>
  </si>
  <si>
    <t>PPPA        379398 03/09/2025    6          327,450.00  232020200903        Diseño e implementación del mod   1.017.156.310 Leidy Alejandra Eljach Vacca               1 50 72 13 EBAS (Atención   TFPM     30912025254 PCIN    2504709 CN     3091-2025    Fras 3342025252 3342025253 3342025254 3091202525</t>
  </si>
  <si>
    <t>PPPA        379398 03/09/2025    3          332,581.00  232020200903        Diseño e implementación del mod   1.017.156.310 Leidy Alejandra Eljach Vacca               1 50 72 13 EBAS (Atención   TFPM      3342025254 PCIN    2500939 CN     334-2025     Fras 3342025252 3342025253 3342025254 3091202525</t>
  </si>
  <si>
    <t>PPPA        379398 03/09/2025    4          452,450.00  232020200903        Diseño e implementación del mod   1.017.156.310 Leidy Alejandra Eljach Vacca               1 50 72 13 EBAS (Atención   TFPM     30912025252 PCIN    2504709 CN     3091-2025    Fras 3342025252 3342025253 3342025254 3091202525</t>
  </si>
  <si>
    <t>PPPA        379398 03/09/2025    5          327,450.00  232020200903        Diseño e implementación del mod   1.017.156.310 Leidy Alejandra Eljach Vacca               1 50 72 13 EBAS (Atención   TFPM     30912025253 PCIN    2504709 CN     3091-2025    Fras 3342025252 3342025253 3342025254 3091202525</t>
  </si>
  <si>
    <t>PCIN       2507952 03/09/2025    1       23,600,000.00  232020200903        Diseño e implementación del mod    30.397.146   Diana Alexandra Duque Figueroa             1 50 86 13 CAMAD - Atenció  PDIG          250280 PCIN    2507952 CN     4301-2025                   TRABAJADORA SOCIAL</t>
  </si>
  <si>
    <t>PCIN       2507953 03/09/2025    1        9,833,333.00  232020200903        Diseño e implementación del mod    31.422.956   Gloria Patricia Escobar Rincon             1 50 86 13 CAMAD - Atenció  PDIG          250280 PCIN    2507953 CN     4302-2025                AUXILIAR ADMINISTRATIVO</t>
  </si>
  <si>
    <t>PCIN       2507954 03/09/2025    1       23,600,000.00  232020200903        Diseño e implementación del mod    32.206.172   Liliana Andrea Rodriguez Goez              1 50 86 13 CAMAD - Atenció  PDIG          250280 PCIN    2507954 CN     4303-2025               PROFESIONAL EN PSICOLOGIA</t>
  </si>
  <si>
    <t>PCIN       2507955 03/09/2025    1       39,333,333.00  232020200903        Diseño e implementación del mod   1.001.233.666 Laura  Alejandra Rodriguez Leon            1 50 86 13 CAMAD - Atenció  PDIG          250280 PCIN    2507955 CN     4304-2025                    MEDICO GENERAL</t>
  </si>
  <si>
    <t>PCIN       2507956 03/09/2025    1       23,600,000.00  232020200903        Diseño e implementación del mod   1.214.728.050 Juan Pablo Viana Bustamante                1 50 86 13 CAMAD - Atenció  PDIG          250280 PCIN    2507956 CN     4305-2025               PROFESIONAL EN PSICOLOGIA</t>
  </si>
  <si>
    <t>PCIN       2507957 03/09/2025    1       27,533,333.00  232020200903        Diseño e implementación del mod   1.214.739.393 Gina Tatiana Berrio Valencia               1 50 86 13 CAMAD - Atenció  PDIG          250280 PCIN    2507957 CN     4306-2025                       ENFERMERA</t>
  </si>
  <si>
    <t>PCIN       2507958 03/09/2025    1       23,400,000.00  232020200903        Diseño e implementación del mod   1.037.611.341 Irlenys Julieth Montes Melo                1 50 86 13 CAMAD - Atenció  PDIG          250280 PCIN    2507958 CN     4307-2025               PROFESIONAL EN PSICOLOGIA</t>
  </si>
  <si>
    <t>PPPA        379396 03/09/2025    1          915,300.00  232020200903        Diseño e implementación del mod   1.054.120.589 Edison Jabier Beltran Rincon               1 50 72 13 EBAS (Atención   TFPM     29432025254 PCIN    2504505 CN     2943-2025                    Fras 29432025254</t>
  </si>
  <si>
    <t>POBL         55130 04/09/2025    1      108,396,413.00  232020200901        Fortalecimiento de los servicio    900.463.012  Sindicato Nacional De Traumatologia Y Orto  4 70 00   INSTITUCIONAL    TFCC            1580 PCIN    2506265 CN     3474-2025    PRESTACION SERVICIOS DE ORTOPEDIA EN LA UH BELEN</t>
  </si>
  <si>
    <t>PPNO        379412 04/09/2025    1        1,833,333.00  232020200903        Diseño e implementación del mod   1.214.746.843 Yineth Dayana Aristizabal Ospina           1 50 72 13 EBAS (Atención   TFPM     30732025254 PCIN    2504671 CN     3073-2025    Cancela Fra 30732025254 CANCELACION PAGO 4 DEL C</t>
  </si>
  <si>
    <t>PPNO        379422 05/09/2025    1          277,892.00  232020200903        Diseño e implementación del mod    800.153.993  Comunicacion Celular  S A Comcel  S A       4 70 00   INSTITUCIONAL    TFCP      5968914226 PCIN    2502030                     Cancela Fra 5968914226 MAESTRA 822486246 SERVICI</t>
  </si>
  <si>
    <t>PPPA        379426 05/09/2025    1       23,320,938.00  232020200901        Fortalecimiento de los servicio    900.482.490  Core Sindicato Colombiano De Trabajadores   4 70 00   INSTITUCIONAL    TFCC            1623 PCCP    2405848 CN     4338-2024                  Fras 1623 1661 1662</t>
  </si>
  <si>
    <t>POBL         55135 05/09/2025    1          277,892.00  232020200903        Diseño e implementación del mod    800.153.993  Comunicacion Celular  S A Comcel  S A       4 70 00   INSTITUCIONAL    TFCP      5968914226 PCIN    2502030                     MAESTRA 822486246 SERVICIO LINEA CELULARES . PAR</t>
  </si>
  <si>
    <t>PPPA        379426 05/09/2025    3       11,000,000.00  232020200901        Fortalecimiento de los servicio    900.482.490  Core Sindicato Colombiano De Trabajadores   4 70 00   INSTITUCIONAL    TFCC            1661 PCCP    2407481 CN     4280-2024                  Fras 1623 1661 1662</t>
  </si>
  <si>
    <t>PPPA        379426 05/09/2025    4       39,826,002.00  232020200901        Fortalecimiento de los servicio    900.482.490  Core Sindicato Colombiano De Trabajadores   4 70 00   INSTITUCIONAL    TFCC            1662 PCCP    2408677 CN     6042-2024                  Fras 1623 1661 1662</t>
  </si>
  <si>
    <t>PPPA        379426 05/09/2025    2          396,464.00  232020200901        Fortalecimiento de los servicio    900.482.490  Core Sindicato Colombiano De Trabajadores   4 70 00   INSTITUCIONAL    TFCC            1661 PCCP    2406981 CN     4280-2024                  Fras 1623 1661 1662</t>
  </si>
  <si>
    <t xml:space="preserve">    UsuarioISAVELEZ                   Pág. 104 de 113         22-10-2025                                  XENCO S.A.&lt;PCHVIDA&gt;</t>
  </si>
  <si>
    <t>PCIN       2507981 08/09/2025    1        9,333,333.00  232020200903        Diseño e implementación del mod    43.989.172   Leydi Julieth Galeano Lujan                1 50 72 13 EBAS (Atención   PDIG          250194 PCIN    2507981 CN     4327-2025                     AUX ENFERMERIA</t>
  </si>
  <si>
    <t>PCIN       2507979 08/09/2025    1        9,333,333.00  232020200903        Diseño e implementación del mod    22.243.046   Angela Maria Pinto Perez                   1 50 72 13 EBAS (Atención   PDIG          250194 PCIN    2507979 CN     4325-2025                     AUX ENFERMERIA</t>
  </si>
  <si>
    <t>PCIN       2507980 08/09/2025    1       22,400,000.00  232020200903        Diseño e implementación del mod    39.209.760   Gladys Elena Jimenez Giraldo               1 50 72 13 EBAS (Atención   PDIG          250194 PCIN    2507980 CN     4326-2025                    JEFE ENFERMERIA</t>
  </si>
  <si>
    <t>PCIN       2507982 08/09/2025    1       22,400,000.00  232020200903        Diseño e implementación del mod    52.855.447   Keyla Dolores Manyoma Ruiz                 1 50 72 13 EBAS (Atención   PDIG          250194 PCIN    2507982 CN     4328-2025                    JEFE ENFERMERIA</t>
  </si>
  <si>
    <t>PDCI            54 08/09/2025    2          134,073.00  232020200903        Diseño e implementación del mod    811.021.798  Alcom Sas                                  1 50 72 13 EBAS (Atención   PDIG          250031 PCIN    2503412 OC     104-2025     SE LIBERA SALDO NO EJECUTADO DEL REGISTRO PRESUP</t>
  </si>
  <si>
    <t>PCIN       2507984 08/09/2025    1       22,400,000.00  232020200903        Diseño e implementación del mod   1.128.056.098 Diana Carolina Peinado Torres              1 50 72 13 EBAS (Atención   PDIG          250194 PCIN    2507984 CN     4330-2025                    JEFE ENFERMERIA</t>
  </si>
  <si>
    <t>PDCI            56 08/09/2025   10       11,833,333.00  232020200903        Diseño e implementación del mod    21.969.686   Adriana De Jesus Arenas Gomez              1 50 72 13 EBAS (Atención   PDIG          250194 PCIN    2505013 CN     3301-2025    SE LIBERAN COMPROMISOS SEGUN ACTAS DE LIQUIDACIO</t>
  </si>
  <si>
    <t>PDCI            56 08/09/2025   11       11,833,333.00  232020200903        Diseño e implementación del mod   1.027.801.158 Ana Maria Sanchez Tamayo                   1 50 72 13 EBAS (Atención   PDIG          250194 PCIN    2504627 CN     3029-2025    SE LIBERAN COMPROMISOS SEGUN ACTAS DE LIQUIDACIO</t>
  </si>
  <si>
    <t>PDCI            54 08/09/2025    1          842,520.00  232020200903        Diseño e implementación del mod    811.021.798  Alcom Sas                                  1 50 72 13 EBAS (Atención   PDIG          250031 PCIN    2504162 OC     104-2025     SE LIBERA SALDO NO EJECUTADO DEL REGISTRO PRESUP</t>
  </si>
  <si>
    <t>PCIN       2507983 08/09/2025    1        9,333,333.00  232020200903        Diseño e implementación del mod   1.088.281.870 Leydy Carolina Manso Guevara               1 50 72 13 EBAS (Atención   PDIG          250194 PCIN    2507983 CN     4329-2025                     AUX ENFERMERIA</t>
  </si>
  <si>
    <t>POBL         55242 09/09/2025    1       29,935,200.00  232020200901        Fortalecimiento de los servicio    900.786.433  Apoyo Diagnostico De Colombia Sas           4 70 00   INSTITUCIONAL    TFCC            1639 PCIN    2504443 CN     1173-2025    PRESTACION DE SERVICIOS PROFESIONALES ESPECIALIZ</t>
  </si>
  <si>
    <t>PDDI           120 10/09/2025    1        6,000,000.00  232020200903        Diseño e implementación del mod                                                            1 50 73 13 PAPSIVI (Atenci  PDIG          250293                                        REDISTRIBUCION PDIG 250293 - PDAG 250335.</t>
  </si>
  <si>
    <t>PPPA        379483 10/09/2025    1          915,300.00  232020200903        Diseño e implementación del mod   1.054.120.589 Edison Jabier Beltran Rincon               1 50 72 13 EBAS (Atención   TFPM     29432025253 PCIN    2504505 CN     2943-2025                    Fras 29432025253</t>
  </si>
  <si>
    <t>PPCC           522 15/09/2025    1          670,000.00  232020200901        Fortalecimiento de los servicio    900.445.502  Cirujanos De Colombia Sindicato De Gremio   4 70 00   INSTITUCIONAL    TFCC            1128 PCIN    2504434 CN     1172-2025                       Fras 1128</t>
  </si>
  <si>
    <t>PCIN       2508600 15/09/2025    1       72,000,000.00  232020200901        Fortalecimiento de los servicio    900.786.433  Apoyo Diagnostico De Colombia Sas           4 70 00   INSTITUCIONAL    PDIG          250011 PCIN    2508600 CN     1173-2025    ADICION AL CONTRATO 1173-2025 PRESTACION DE SERV</t>
  </si>
  <si>
    <t>PACO            96 15/09/2025    2       72,000,000.00  232020200901        Fortalecimiento de los servicio    900.786.433  Apoyo Diagnostico De Colombia Sas           4 70 00   INSTITUCIONAL                         PCIN    2508600 CN     1173-2025                  ADICION A CONTRATOS</t>
  </si>
  <si>
    <t>PPNO        379578 16/09/2025    1       10,260,967.00  232020200903        Diseño e implementación del mod    800.153.993  Comunicacion Celular  S A Comcel  S A      1 50 72 13 EBAS (Atención   TFCP      5970922588 PCIN    2504951                     Cancela Fra 5970922588 CODIGO INTERNO 822525519</t>
  </si>
  <si>
    <t>PCIN       2508626 16/09/2025    1       29,750,000.00  232020200901        Fortalecimiento de los servicio     8.063.996   Jader Adrian Orozco Lujan                   4 70 00   INSTITUCIONAL    PDIG          250011 PCIN    2508626 CN     4404-2025               PROFESIONAL ESPECIALIZADO</t>
  </si>
  <si>
    <t>POBL         55349 16/09/2025    1       10,260,967.00  232020200903        Diseño e implementación del mod    800.153.993  Comunicacion Celular  S A Comcel  S A      1 50 72 13 EBAS (Atención   TFCP      5970922588 PCIN    2504951                     CODIGO INTERNO 822525519  SERVICIO DE TELEFONIA</t>
  </si>
  <si>
    <t>POBL         55370 17/09/2025    1        3,897,795.00  232020200903        Diseño e implementación del mod    800.093.761  Empresa Transportadora De Taxis Individual 1 50 72 13 EBAS (Atención   TFCC           38248 PCIN    2505007 CN     3299-2025    PRESTACION DE SERVICIOS DE TRANSPORTE EN TAXI PA</t>
  </si>
  <si>
    <t>PNCF           337 17/09/2025    1        1,985,166.00  232020200901        Fortalecimiento de los servicio    900.463.012  Sindicato Nacional De Traumatologia Y Orto  4 70 00   INSTITUCIONAL    TFCC            1567 PCIN    2506265 CN     3474-2025    NC 444  RECONOCIMIENTO GLOSA EN FORMA  DEFINITIV</t>
  </si>
  <si>
    <t>PNCF           323 17/09/2025    1        5,525,124.00  232020200901        Fortalecimiento de los servicio    900.608.729  Uroservice Sas                              4 70 00   INSTITUCIONAL    TFCC             959 PCIN    2500735 CN     001-2025     NC 2 75  RECONOCIMIENTO GLOSA DEFINITIA FRA 959</t>
  </si>
  <si>
    <t>PNCF           324 17/09/2025    1       11,095,980.00  232020200901        Fortalecimiento de los servicio    900.608.729  Uroservice Sas                              4 70 00   INSTITUCIONAL    TFCC             968 PCIN    2503973 CN     001-2025     NC 2 76 RECONOCIMIENTO GLOSA DEFINITIVA FRA 968</t>
  </si>
  <si>
    <t>PNCF           325 17/09/2025    1          151,767.00  232020200901        Fortalecimiento de los servicio    900.608.729  Uroservice Sas                              4 70 00   INSTITUCIONAL    TFCC             983 PCIN    2504435 CN     001-2025     NC 2-73  RECONOCIMIENTO GLOSA EN FORMA DEFINITIV</t>
  </si>
  <si>
    <t>PNCF           326 17/09/2025    1          603,771.00  232020200901        Fortalecimiento de los servicio    890.981.689  Aida Asociacion De Instrumentadores De Ant  4 70 00   INSTITUCIONAL    TFCC             724 PCIN    2504459 CN     2916-2025    NC 1 207   RECONOCER GLOSA EN FORMA DEFINITIVA F</t>
  </si>
  <si>
    <t>PNCF           327 17/09/2025    1          437,738.00  232020200901        Fortalecimiento de los servicio    890.981.689  Aida Asociacion De Instrumentadores De Ant  4 70 00   INSTITUCIONAL    TFCC             723 PCIN    2500063 CN     5034-2024    NC  1-206  RECONOCER GLOSA EN FORMA DEFINITIVA F</t>
  </si>
  <si>
    <t>PNCF           328 17/09/2025    1       19,499,748.00  232020200901        Fortalecimiento de los servicio    900.608.729  Uroservice Sas                              4 70 00   INSTITUCIONAL    TFCC            1003 PCIN    2504435 CN     001-2025     NC 2-74  RECONOCER GLOSA EN FORMA DEFINITIVA FRA</t>
  </si>
  <si>
    <t>PNCF           329 17/09/2025    1          233,746.00  232020200901        Fortalecimiento de los servicio    890.981.689  Aida Asociacion De Instrumentadores De Ant  4 70 00   INSTITUCIONAL    TFCC             733 PCIN    2504459 CN     2916-2025    NC 1-208  RECONOCIMIENTO GLOSA EN FORMA DEFINITI</t>
  </si>
  <si>
    <t>PNCF           330 17/09/2025    1        1,348,000.00  232020200901        Fortalecimiento de los servicio    890.981.689  Aida Asociacion De Instrumentadores De Ant  4 70 00   INSTITUCIONAL    TFCC             742 PCIN    2504459 CN     2916-2025    NC 1-209 RECONOCIMIENTO GLOSA EN FORMA DEFINITIV</t>
  </si>
  <si>
    <t>PNCF           332 17/09/2025    1           45,744.00  232020200901        Fortalecimiento de los servicio    900.463.012  Sindicato Nacional De Traumatologia Y Orto  4 70 00   INSTITUCIONAL    TFCC            1508 PCIN    2503423 CN     5236-2024    NC 438  RECONOCIMIENTO GLOSA DEFINITIVA  FRA 150</t>
  </si>
  <si>
    <t>PNCF           333 17/09/2025    1          958,137.00  232020200901        Fortalecimiento de los servicio    900.463.012  Sindicato Nacional De Traumatologia Y Orto  4 70 00   INSTITUCIONAL    TFCC            1520 PCIN    2503423 CN     5236-2024    NC 446  RECONOCIMIENTO GLOSA EN FORMA DEFINITIVA</t>
  </si>
  <si>
    <t>PNCF           334 17/09/2025    1        1,016,544.00  232020200901        Fortalecimiento de los servicio    900.463.012  Sindicato Nacional De Traumatologia Y Orto  4 70 00   INSTITUCIONAL    TFCC            1533 PCIN    2503978 CN     2669-2025    NC 441  RECONOCIMIENTO GLOSA EN FORMA DEFINITIVA</t>
  </si>
  <si>
    <t>PNCF           336 17/09/2025    1        2,914,693.00  232020200901        Fortalecimiento de los servicio    900.463.012  Sindicato Nacional De Traumatologia Y Orto  4 70 00   INSTITUCIONAL    TFCC            1566 PCIN    2504429 CN     2669-2025    NC 443 RECONOCIMIENTO GLOSA EN FORMA DEFINITIVA</t>
  </si>
  <si>
    <t>PCIN       2508642 17/09/2025    1      997,500,000.00  232020200901        Fortalecimiento de los servicio    900.450.676  Sogos Sindicato Nacional De Ginecologia Y   4 70 00   INSTITUCIONAL    PDIG          250011 PCIN    2508642 CN     4379-2025    SERVICIOS DE GINECOLOGIA Y OBSTETRICIA EN LAS UN</t>
  </si>
  <si>
    <t>PPNO        379596 18/09/2025    1        3,897,795.00  232020200903        Diseño e implementación del mod    800.093.761  Empresa Transportadora De Taxis Individual 1 50 72 13 EBAS (Atención   TFCC           38248 PCIN    2505007 CN     3299-2025                       Fras 38248</t>
  </si>
  <si>
    <t>PCIN       2508647 18/09/2025    1        2,618,000.00  232020200903        Diseño e implementación del mod    811.021.798  Alcom Sas                                  1 50 86 13 CAMAD - Atenció  PDIG          250280 PCIN    2508647 OC     4411-2025    ARRENDAMIENTO DE EQUIPOS OFIMATICOS PARA EL PROG</t>
  </si>
  <si>
    <t>PNCF           340 18/09/2025    1           32,100.00  232020200901        Fortalecimiento de los servicio    900.463.012  Sindicato Nacional De Traumatologia Y Orto  4 70 00   INSTITUCIONAL    TFCC            1520 PCIN    2503423 CN     5236-2024    NC 440 RECONOCIMIENTO GLOS DEFINITIVA FRA 1467</t>
  </si>
  <si>
    <t>PNCF           339 18/09/2025    1        2,524,506.00  232020200901        Fortalecimiento de los servicio    900.463.012  Sindicato Nacional De Traumatologia Y Orto  4 70 00   INSTITUCIONAL    TFCC            1501 PCIN    2503423 CN     5236-2024    NC 445 RECONOCIMIENTO GLOSA DEFINITIVA  FRA 1501</t>
  </si>
  <si>
    <t>PNCF           338 18/09/2025    1           38,892.00  232020200901        Fortalecimiento de los servicio    900.463.012  Sindicato Nacional De Traumatologia Y Orto  4 70 00   INSTITUCIONAL    TFCC            1542 PCIN    2504429 CN     2669-2025    NC442 RECONOCER EN FORMA DEFINITIVA FRA 1542  JU</t>
  </si>
  <si>
    <t>PDCI            61 19/09/2025    2       14,333,333.00  232020200903        Diseño e implementación del mod   1.152.196.180 Yuranny Rojas Cuesta                       1 50 72 13 EBAS (Atención   PDIG          250194 PCIN    2504832 CN     3185-2025    SE LIBERAN COMPROMISOS SEGUN ACTAS DE LIQUIDACIO</t>
  </si>
  <si>
    <t>PDCI            61 19/09/2025   19       28,400,000.00  232020200903        Diseño e implementación del mod   1.003.969.715 Juliana  Moreno Rivas                      1 50 72 13 EBAS (Atención   PDIG          250194 PCIN    2504500 CN     2938-2025    SE LIBERAN COMPROMISOS SEGUN ACTAS DE LIQUIDACIO</t>
  </si>
  <si>
    <t>PDCI            61 19/09/2025   18       10,219,817.00  232020200903        Diseño e implementación del mod    43.577.454   Erica Alejandra Morales Zapata             1 50 72 13 EBAS (Atención   PDIG          250194 PCIN    2507723 CN     4228-2025    SE LIBERAN COMPROMISOS SEGUN ACTAS DE LIQUIDACIO</t>
  </si>
  <si>
    <t>PCIN       2508670 22/09/2025    1       98,000,000.00  232020200901        Fortalecimiento de los servicio    890.981.689  Aida Asociacion De Instrumentadores De Ant  4 70 00   INSTITUCIONAL    PDIG          250011 PCIN    2508670 CN     2916-2025    ADICION CONTRATO N. 2916-2025 - PRESTACION DE SR</t>
  </si>
  <si>
    <t>PACO            98 22/09/2025    1       98,000,000.00  232020200901        Fortalecimiento de los servicio    890.981.689  Aida Asociacion De Instrumentadores De Ant  4 70 00   INSTITUCIONAL                         PCIN    2508670 CN     2916-2025                   ADICION CONTRATOS.</t>
  </si>
  <si>
    <t>PDDI           129 23/09/2025    1       20,000,000.00  232020200904        Capacitación del talento humano                                                             4 70 00   INSTITUCIONAL    PDIG          250120                                     SE LIBERA PDIG 250120 DE CAPACITACION A SOLICITU</t>
  </si>
  <si>
    <t>POBL         55441 24/09/2025    1      186,089,140.00  232020200901        Fortalecimiento de los servicio    900.482.490  Core Sindicato Colombiano De Trabajadores   4 70 00   INSTITUCIONAL    TFCC            1984 PCIN    2507002 CN     4089-2025    PRESTACION DE SERVICIOS ASISTENCIALES Y ADMINIST</t>
  </si>
  <si>
    <t>POBL         55439 24/09/2025    1       29,296,989.00  232020200903        Diseño e implementación del mod    900.482.490  Core Sindicato Colombiano De Trabajadores   4 70 00   INSTITUCIONAL    TFCC            1957 PCIN    2504218 CN     2756-2025    PRESTACION SERVICIOS DE TRASLADO DE PACIENTES DE</t>
  </si>
  <si>
    <t>PPNO        379648 25/09/2025    4       19,851,562.00  232020200901        Fortalecimiento de los servicio    900.482.490  Core Sindicato Colombiano De Trabajadores   4 70 00   INSTITUCIONAL    TFCC            1683 PCCP    2405848 CN     4338-2024                Fras 1696 1737 1660 1683</t>
  </si>
  <si>
    <t>PPNO        379648 25/09/2025    1       58,307,992.00  232020200901        Fortalecimiento de los servicio    900.482.490  Core Sindicato Colombiano De Trabajadores   4 70 00   INSTITUCIONAL    TFCC            1696 PCCP    2408677 CN     6042-2024                Fras 1696 1737 1660 1683</t>
  </si>
  <si>
    <t>PPNO        379648 25/09/2025    2       58,626,144.00  232020200901        Fortalecimiento de los servicio    900.482.490  Core Sindicato Colombiano De Trabajadores   4 70 00   INSTITUCIONAL    TFCC            1737 PCIN    2500066 CN     6042-2024                Fras 1696 1737 1660 1683</t>
  </si>
  <si>
    <t>PPNO        379648 25/09/2025    3       44,178,750.00  232020200901        Fortalecimiento de los servicio    900.482.490  Core Sindicato Colombiano De Trabajadores   4 70 00   INSTITUCIONAL    TFCC            1660 PCCP    2405848 CN     4338-2024                Fras 1696 1737 1660 1683</t>
  </si>
  <si>
    <t>PPNO        379648 25/09/2025    5       21,728,438.00  232020200901        Fortalecimiento de los servicio    900.482.490  Core Sindicato Colombiano De Trabajadores   4 70 00   INSTITUCIONAL    TFCC            1683 PCCP    2410404 CN     4338-2024                Fras 1696 1737 1660 1683</t>
  </si>
  <si>
    <t>PPNO        379649 25/09/2025    1       97,033,793.00  232020200901        Fortalecimiento de los servicio    900.463.012  Sindicato Nacional De Traumatologia Y Orto  4 70 00   INSTITUCIONAL    TFCC            1566 PCIN    2504429 CN     2669-2025                     Fras 1566 1567</t>
  </si>
  <si>
    <t xml:space="preserve">    UsuarioISAVELEZ                   Pág. 105 de 113         22-10-2025                                  XENCO S.A.&lt;PCHVIDA&gt;</t>
  </si>
  <si>
    <t>PPNO        379649 25/09/2025    2       29,053,076.00  232020200901        Fortalecimiento de los servicio    900.463.012  Sindicato Nacional De Traumatologia Y Orto  4 70 00   INSTITUCIONAL    TFCC            1567 PCIN    2506265 CN     3474-2025                     Fras 1566 1567</t>
  </si>
  <si>
    <t>PPPA        379642 25/09/2025    1       32,830,769.00  232020200901        Fortalecimiento de los servicio    890.981.689  Aida Asociacion De Instrumentadores De Ant  4 70 00   INSTITUCIONAL    TFCC             703 PCIN    2500063 CN     5034-2024                      Fras 703 714</t>
  </si>
  <si>
    <t>PPPA        379642 25/09/2025    2        8,105,846.00  232020200901        Fortalecimiento de los servicio    890.981.689  Aida Asociacion De Instrumentadores De Ant  4 70 00   INSTITUCIONAL    TFCC             714 PCIN    2500063 CN     5034-2024                      Fras 703 714</t>
  </si>
  <si>
    <t>PPPA        379643 25/09/2025    1       20,578,384.00  232020200901        Fortalecimiento de los servicio    900.444.742  Sindicato Antioqueño De Anestesiologia Ane  4 70 00   INSTITUCIONAL    TFCC            6017 PCIN    2503568 CN     2488-2025                  Fras 6017 5945 6016</t>
  </si>
  <si>
    <t>PPPA        379643 25/09/2025    2        8,715,772.00  232020200901        Fortalecimiento de los servicio    900.444.742  Sindicato Antioqueño De Anestesiologia Ane  4 70 00   INSTITUCIONAL    TFCC            5945 PCIN    2500067 CN     5254-2024                  Fras 6017 5945 6016</t>
  </si>
  <si>
    <t>PPPA        379643 25/09/2025    3       74,550,000.00  232020200901        Fortalecimiento de los servicio    900.444.742  Sindicato Antioqueño De Anestesiologia Ane  4 70 00   INSTITUCIONAL    TFCC            6016 PCIN    2503568 CN     2488-2025                  Fras 6017 5945 6016</t>
  </si>
  <si>
    <t>PPPA        379644 25/09/2025    1       31,815,000.00  232020200901        Fortalecimiento de los servicio    900.445.089  Thaus Talento Humano En Salud Sindicato De  4 70 00   INSTITUCIONAL    TFCC            2418 PCIN    2500641 CN      75-2025                 Fras 2418 2439 2404 2423</t>
  </si>
  <si>
    <t>PPPA        379644 25/09/2025    2       39,629,431.00  232020200901        Fortalecimiento de los servicio    900.445.089  Thaus Talento Humano En Salud Sindicato De  4 70 00   INSTITUCIONAL    TFCC            2439 PCIN    2503535 CN     2473-2025                Fras 2418 2439 2404 2423</t>
  </si>
  <si>
    <t>PPPA        379644 25/09/2025    3       50,182,900.00  232020200901        Fortalecimiento de los servicio    900.445.089  Thaus Talento Humano En Salud Sindicato De  4 70 00   INSTITUCIONAL    TFCC            2404 PCIN    2500641 CN      75-2025                 Fras 2418 2439 2404 2423</t>
  </si>
  <si>
    <t>PPPA        379644 25/09/2025    4       82,014,336.00  232020200901        Fortalecimiento de los servicio    900.445.089  Thaus Talento Humano En Salud Sindicato De  4 70 00   INSTITUCIONAL    TFCC            2423 PCIN    2503535 CN     2473-2025                Fras 2418 2439 2404 2423</t>
  </si>
  <si>
    <t>PPPA        379645 25/09/2025    1      114,430,625.00  232020200901        Fortalecimiento de los servicio    900.450.493  Fedsalud Federacion Gremial De Trabajadore  4 70 00   INSTITUCIONAL    TFCC            4282 PCIN    2502938 CN     1971-2025    Fras 4282 4283 4357 4362 4398 4349 4350 4351 435</t>
  </si>
  <si>
    <t>PPPA        379645 25/09/2025    2      118,249,443.00  232020200901        Fortalecimiento de los servicio    900.450.493  Fedsalud Federacion Gremial De Trabajadore  4 70 00   INSTITUCIONAL    TFCC            4283 PCIN    2500064 CN     5258-2024    Fras 4282 4283 4357 4362 4398 4349 4350 4351 435</t>
  </si>
  <si>
    <t>PPPA        379645 25/09/2025    3       24,565,620.00  232020200901        Fortalecimiento de los servicio    900.450.493  Fedsalud Federacion Gremial De Trabajadore  4 70 00   INSTITUCIONAL    TFCC            4357 PCIN    2500064 CN     5258-2024    Fras 4282 4283 4357 4362 4398 4349 4350 4351 435</t>
  </si>
  <si>
    <t>PPPA        379645 25/09/2025    4      100,801,196.00  232020200901        Fortalecimiento de los servicio    900.450.493  Fedsalud Federacion Gremial De Trabajadore  4 70 00   INSTITUCIONAL    TFCC            4362 PCIN    2503537 CN     2476-2025    Fras 4282 4283 4357 4362 4398 4349 4350 4351 435</t>
  </si>
  <si>
    <t>PPPA        379645 25/09/2025    5       18,664,531.00  232020200901        Fortalecimiento de los servicio    900.450.493  Fedsalud Federacion Gremial De Trabajadore  4 70 00   INSTITUCIONAL    TFCC            4398 PCIN    2503537 CN     2476-2025    Fras 4282 4283 4357 4362 4398 4349 4350 4351 435</t>
  </si>
  <si>
    <t>PPPA        379645 25/09/2025    6       22,484,715.00  232020200901        Fortalecimiento de los servicio    900.450.493  Fedsalud Federacion Gremial De Trabajadore  4 70 00   INSTITUCIONAL    TFCC            4349 PCIN    2502938 CN     1971-2025    Fras 4282 4283 4357 4362 4398 4349 4350 4351 435</t>
  </si>
  <si>
    <t>PPPA        379645 25/09/2025    7       30,795,335.00  232020200901        Fortalecimiento de los servicio    900.450.493  Fedsalud Federacion Gremial De Trabajadore  4 70 00   INSTITUCIONAL    TFCC            4350 PCIN    2502938 CN     1971-2025    Fras 4282 4283 4357 4362 4398 4349 4350 4351 435</t>
  </si>
  <si>
    <t>PPPA        379645 25/09/2025    8      141,888,372.00  232020200901        Fortalecimiento de los servicio    900.450.493  Fedsalud Federacion Gremial De Trabajadore  4 70 00   INSTITUCIONAL    TFCC            4351 PCIN    2502938 CN     1971-2025    Fras 4282 4283 4357 4362 4398 4349 4350 4351 435</t>
  </si>
  <si>
    <t>PPPA        379645 25/09/2025    9       23,551,050.00  232020200901        Fortalecimiento de los servicio    900.450.493  Fedsalud Federacion Gremial De Trabajadore  4 70 00   INSTITUCIONAL    TFCC            4355 PCIN    2502938 CN     1971-2025    Fras 4282 4283 4357 4362 4398 4349 4350 4351 435</t>
  </si>
  <si>
    <t>PPPA        379645 25/09/2025   10        7,163,687.00  232020200901        Fortalecimiento de los servicio    900.450.493  Fedsalud Federacion Gremial De Trabajadore  4 70 00   INSTITUCIONAL    TFCC            4280 PCIN    2502938 CN     1971-2025    Fras 4282 4283 4357 4362 4398 4349 4350 4351 435</t>
  </si>
  <si>
    <t>PPPA        379645 25/09/2025   11       12,982,935.00  232020200901        Fortalecimiento de los servicio    900.450.493  Fedsalud Federacion Gremial De Trabajadore  4 70 00   INSTITUCIONAL    TFCC            4281 PCIN    2500069 CN     5500-2024    Fras 4282 4283 4357 4362 4398 4349 4350 4351 435</t>
  </si>
  <si>
    <t>PPPA        379646 25/09/2025    1      185,460,633.00  232020200901        Fortalecimiento de los servicio    900.450.676  Sogos Sindicato Nacional De Ginecologia Y   4 70 00   INSTITUCIONAL    TFCC             519 PCIN    2502321 CN     1475-2025                      Fras 519 525</t>
  </si>
  <si>
    <t>PPPA        379646 25/09/2025    2       50,467,751.00  232020200901        Fortalecimiento de los servicio    900.450.676  Sogos Sindicato Nacional De Ginecologia Y   4 70 00   INSTITUCIONAL    TFCC             525 PCIN    2502321 CN     1475-2025                      Fras 519 525</t>
  </si>
  <si>
    <t>PPPA        379646 25/09/2025    3       18,900,829.00  232020200901        Fortalecimiento de los servicio    900.450.676  Sogos Sindicato Nacional De Ginecologia Y   4 70 00   INSTITUCIONAL    TFCC             525 PCIN    2504516 CN     1475-2025                      Fras 519 525</t>
  </si>
  <si>
    <t>PPPA        379647 25/09/2025    1      200,000,000.00  232020200901        Fortalecimiento de los servicio    900.608.729  Uroservice Sas                              4 70 00   INSTITUCIONAL    TFCC            1003 PCIN    2504435 CN     001-2025                        Fras 1003</t>
  </si>
  <si>
    <t>POBL         55484 25/09/2025    1      185,789,438.00  232020200901        Fortalecimiento de los servicio    900.482.490  Core Sindicato Colombiano De Trabajadores   4 70 00   INSTITUCIONAL    TFCC            1983 PCIN    2506205 CN     1175-2025    PRESTACION DE SERVICIOS ASISTENCIALES Y ADMINIST</t>
  </si>
  <si>
    <t>POBC         55493 25/09/2025    1        6,000,000.00  232020200903        Diseño e implementación del mod   1.030.614.380 Ingry Shirley Marin Guevara                1 50 72 13 EBAS (Atención   TFPM             242 PCIN    2504714 CN     3096-2025    CAUSACION FACTURA FE-242 DEL CONTRATO 3096-2025</t>
  </si>
  <si>
    <t>PCIN       2508714 25/09/2025    1       10,000,000.00  232020200904        Capacitación del talento humano    890.901.667  Asmedas Asociacion Medica Sindical De Colo  4 70 00   INSTITUCIONAL    PDIG          250120 PCIN    2508714                     AVANCE SEGUN RESOLUCION N. 13166 25/09/2025 - AP</t>
  </si>
  <si>
    <t>PNCF           347 25/09/2025    1          842,220.00  232020200901        Fortalecimiento de los servicio    900.482.490  Core Sindicato Colombiano De Trabajadores   4 70 00   INSTITUCIONAL    TFCC            1983 PCIN    2506205 CN     1175-2025       NCE 299   FGRA 1983    AIU NOTA CREDITO 76.56</t>
  </si>
  <si>
    <t>PPPA        379672 26/09/2025    1       25,434,526.00  232020200901        Fortalecimiento de los servicio    900.786.433  Apoyo Diagnostico De Colombia Sas           4 70 00   INSTITUCIONAL    TFCC            1626 PCIN    2504442 CN     1174-2025                Fras 1626 1628 1623 1624</t>
  </si>
  <si>
    <t>PPPA        379672 26/09/2025    2        6,616,059.00  232020200901        Fortalecimiento de los servicio    900.786.433  Apoyo Diagnostico De Colombia Sas           4 70 00   INSTITUCIONAL    TFCC            1628 PCIN    2501920 CN     1173-2025                Fras 1626 1628 1623 1624</t>
  </si>
  <si>
    <t>PCIN       2508735 26/09/2025    1    1,590,000,000.00  232020200901        Fortalecimiento de los servicio    900.450.493  Fedsalud Federacion Gremial De Trabajadore  4 70 00   INSTITUCIONAL    PDIG          250011 PCIN    2508735 CN     4439-2025    SERVICIOS ASISTENCIALES PARA LA ATENCION HOSPITA</t>
  </si>
  <si>
    <t>PPPA        379672 26/09/2025    4       35,102,661.00  232020200901        Fortalecimiento de los servicio    900.786.433  Apoyo Diagnostico De Colombia Sas           4 70 00   INSTITUCIONAL    TFCC            1624 PCIN    2501920 CN     1173-2025                Fras 1626 1628 1623 1624</t>
  </si>
  <si>
    <t>POBC         55515 26/09/2025    1        7,500,000.00  232020200902        Desarrollo de la organización      52.537.013   Jenny Carolina Diaz Cardenas                4 70 00   INSTITUCIONAL    TFPM              24 PCIN    2505489 CN     3355-2025    CONTRATO 3355-2025 - FACTURA FVE 24 - PRESTACIÓN</t>
  </si>
  <si>
    <t>PPPA        379672 26/09/2025    3        6,319,486.00  232020200901        Fortalecimiento de los servicio    900.786.433  Apoyo Diagnostico De Colombia Sas           4 70 00   INSTITUCIONAL    TFCC            1623 PCIN    2501922 CN     1174-2025                Fras 1626 1628 1623 1624</t>
  </si>
  <si>
    <t>PPPA        379704 29/09/2025    1       30,014,050.00  232020200901        Fortalecimiento de los servicio    900.445.502  Cirujanos De Colombia Sindicato De Gremio   4 70 00   INSTITUCIONAL    TFCC            1128 PCIN    2504434 CN     1172-2025                Fras 1067 1099 1128 1145</t>
  </si>
  <si>
    <t>PPPA        379704 29/09/2025    2       41,263,377.00  232020200901        Fortalecimiento de los servicio    900.445.502  Cirujanos De Colombia Sindicato De Gremio   4 70 00   INSTITUCIONAL    TFCC            1145 PCIN    2504434 CN     1172-2025                Fras 1067 1099 1128 1145</t>
  </si>
  <si>
    <t>POBL         55575 29/09/2025    1        5,903,746.00  232020200903        Diseño e implementación del mod    800.093.761  Empresa Transportadora De Taxis Individual 1 50 72 13 EBAS (Atención   TFCC           38581 PCIN    2505007 CN     3299-2025    PRESTACION DE SERVICIOS DE TRANSPORTE EN TAXI PA</t>
  </si>
  <si>
    <t>POBC         55545 29/09/2025    1       12,105,000.00  232020200901        Fortalecimiento de los servicio    43.737.249   Diana Cecilia Jaramillo Posada              4 70 00   INSTITUCIONAL    TFPM            2349 PCIN    2506214 CN     3435-2025    CAUSACION PAGO FACTURA 2349 DEL CONTRATO 3435-20</t>
  </si>
  <si>
    <t>PCIN       2508756 29/09/2025    1        7,770,440.00  232020200903        Diseño e implementación del mod    12.023.654   Jerry Cuesta Mosquera                      1 50 72 13 EBAS (Atención   PDIG          250194 PCIN    2508756 CN     4483-2025                AUXILIAR ADMINISTRATIVO</t>
  </si>
  <si>
    <t>PCIN       2508763 29/09/2025    1        6,833,333.00  232020200903        Diseño e implementación del mod   1.192.912.185 Santiago Mercado Diaz                      1 50 72 13 EBAS (Atención   PDIG          250194 PCIN    2508763 CN     4490-2025                 AUXILIAR DE ENFERMERIA</t>
  </si>
  <si>
    <t>PCIN       2508758 29/09/2025    1        6,833,333.00  232020200903        Diseño e implementación del mod   1.013.456.970 Luisa Cardona Acevedo                      1 50 72 13 EBAS (Atención   PDIG          250194 PCIN    2508758 CN     4485-2025                 AUXILIAR DE ENFERMERIA</t>
  </si>
  <si>
    <t>PCIN       2508759 29/09/2025    1        6,833,333.00  232020200903        Diseño e implementación del mod   1.017.232.047 Dayany Alexandra Mora Muela                1 50 72 13 EBAS (Atención   PDIG          250194 PCIN    2508759 CN     4486-2025                 AUXILIAR DE ENFERMERIA</t>
  </si>
  <si>
    <t>PCIN       2508760 29/09/2025    1        6,833,333.00  232020200903        Diseño e implementación del mod   1.040.746.700 Maria Alejandra  Restrepo  Betancur        1 50 72 13 EBAS (Atención   PDIG          250194 PCIN    2508760 CN     4487-2025                 AUXILIAR DE ENFERMERIA</t>
  </si>
  <si>
    <t>PCIN       2508761 29/09/2025    1       20,500,000.00  232020200903        Diseño e implementación del mod   1.045.080.717 Ines Marcela Salamanca Hoyos               1 50 72 13 EBAS (Atención   PDIG          250194 PCIN    2508761 CN     4488-2025                        MEDICINA</t>
  </si>
  <si>
    <t>PCIN       2508762 29/09/2025    1       12,983,333.00  232020200903        Diseño e implementación del mod   1.128.452.553 Tabata Banesa Acevedo Gallego              1 50 72 13 EBAS (Atención   PDIG          250194 PCIN    2508762 CN     4489-2025                   TRABAJADOR SOCIAL</t>
  </si>
  <si>
    <t>PCIN       2508757 29/09/2025    1        6,833,333.00  232020200903        Diseño e implementación del mod    43.754.669   Paola Estrada Cabrera                      1 50 72 13 EBAS (Atención   PDIG          250194 PCIN    2508757 CN     4484-2025                 AUXILIAR DE ENFERMERIA</t>
  </si>
  <si>
    <t>POBC         55792 30/09/2025    1        4,750,000.00  232020200903        Diseño e implementación del mod    25.021.775   Gloria Constanza Gomez Rodriguez           1 50 72 13 EBAS (Atención   TFPM     29602025255 PCIN    2504558 CN     2960-2025       PAGO CONTRATISTA 30092025 HASTA: 05102025</t>
  </si>
  <si>
    <t>POBC         55793 30/09/2025    1        2,500,000.00  232020200903        Diseño e implementación del mod    25.037.786   Luz Mary Guevara Hernandez                 1 50 72 13 EBAS (Atención   TFPM     29612025255 PCIN    2504559 CN     2961-2025       PAGO CONTRATISTA 30092025 HASTA: 05102025</t>
  </si>
  <si>
    <t>POBC         55794 30/09/2025    1        2,500,000.00  232020200903        Diseño e implementación del mod    32.070.008   Diana Elsy Ruiz Betancur                   1 50 72 13 EBAS (Atención   TFPM     29622025255 PCIN    2504560 CN     2962-2025       PAGO CONTRATISTA 30092025 HASTA: 05102025</t>
  </si>
  <si>
    <t>POBC         55796 30/09/2025    1        6,000,000.00  232020200903        Diseño e implementación del mod    35.545.916   Marina  Cuesta Palacios                    1 50 72 13 EBAS (Atención   TFPM     29642025255 PCIN    2504562 CN     2964-2025       PAGO CONTRATISTA 30092025 HASTA: 05102025</t>
  </si>
  <si>
    <t>POBC         55797 30/09/2025    1        6,000,000.00  232020200903        Diseño e implementación del mod    35.600.287   Luz  Yalid  Mosquera  Mosquera             1 50 72 13 EBAS (Atención   TFPM     29652025255 PCIN    2504563 CN     2965-2025       PAGO CONTRATISTA 30092025 HASTA: 05102025</t>
  </si>
  <si>
    <t>POBC         55798 30/09/2025    1        6,000,000.00  232020200903        Diseño e implementación del mod    35.603.538   Subjeis Torres Buenaños                    1 50 72 13 EBAS (Atención   TFPM     29662025255 PCIN    2504564 CN     2966-2025       PAGO CONTRATISTA 30092025 HASTA: 05102025</t>
  </si>
  <si>
    <t xml:space="preserve">    UsuarioISAVELEZ                   Pág. 106 de 113         22-10-2025                                  XENCO S.A.&lt;PCHVIDA&gt;</t>
  </si>
  <si>
    <t>POBC         55799 30/09/2025    1        2,500,000.00  232020200903        Diseño e implementación del mod    35.697.857   Yomaira  Moreno Giron                      1 50 72 13 EBAS (Atención   TFPM     29672025255 PCIN    2504565 CN     2967-2025       PAGO CONTRATISTA 30092025 HASTA: 05102025</t>
  </si>
  <si>
    <t>POBC         55800 30/09/2025    1        6,000,000.00  232020200903        Diseño e implementación del mod    35.852.193   Yunni Besci Mena Renteria                  1 50 72 13 EBAS (Atención   TFPM     29682025255 PCIN    2504566 CN     2968-2025       PAGO CONTRATISTA 30092025 HASTA: 05102025</t>
  </si>
  <si>
    <t>POBC         55801 30/09/2025    1        4,750,000.00  232020200903        Diseño e implementación del mod    37.181.995   Luz  Lorena  Jacome  Chinchilla            1 50 72 13 EBAS (Atención   TFPM     29692025255 PCIN    2504567 CN     2969-2025       PAGO CONTRATISTA 30092025 HASTA: 05102025</t>
  </si>
  <si>
    <t>POBC         55802 30/09/2025    1        4,750,000.00  232020200903        Diseño e implementación del mod    42.692.876   Ana Maria Gallego Grisales                 1 50 72 13 EBAS (Atención   TFPM     29712025255 PCIN    2504569 CN     2971-2025       PAGO CONTRATISTA 30092025 HASTA: 05102025</t>
  </si>
  <si>
    <t>POBC         55803 30/09/2025    1        4,750,000.00  232020200903        Diseño e implementación del mod    42.753.515   Beatriz Elena Rico Zapata                  1 50 72 13 EBAS (Atención   TFPM     29722025255 PCIN    2504570 CN     2972-2025       PAGO CONTRATISTA 30092025 HASTA: 05102025</t>
  </si>
  <si>
    <t>POBC         55804 30/09/2025    1        2,500,000.00  232020200903        Diseño e implementación del mod    42.842.178   Maria Raquel Zuluaga Correa                1 50 72 13 EBAS (Atención   TFPM     29732025255 PCIN    2504571 CN     2973-2025       PAGO CONTRATISTA 30092025 HASTA: 05102025</t>
  </si>
  <si>
    <t>POBC         55805 30/09/2025    1        6,000,000.00  232020200903        Diseño e implementación del mod    43.222.592   Paula Andrea Giraldo Aristizabal           1 50 72 13 EBAS (Atención   TFPM     29742025255 PCIN    2504572 CN     2974-2025       PAGO CONTRATISTA 30092025 HASTA: 05102025</t>
  </si>
  <si>
    <t>POBC         55806 30/09/2025    1        2,500,000.00  232020200903        Diseño e implementación del mod    43.268.811   Alba Libia Tamayo Valencia                 1 50 72 13 EBAS (Atención   TFPM     29752025255 PCIN    2504573 CN     2975-2025       PAGO CONTRATISTA 30092025 HASTA: 05102025</t>
  </si>
  <si>
    <t>POBC         55807 30/09/2025    1        2,500,000.00  232020200903        Diseño e implementación del mod    43.381.645   Maria Sandra Henao Bustamante              1 50 72 13 EBAS (Atención   TFPM     29762025255 PCIN    2504574 CN     2976-2025       PAGO CONTRATISTA 30092025 HASTA: 05102025</t>
  </si>
  <si>
    <t>POBC         55808 30/09/2025    1        4,750,000.00  232020200903        Diseño e implementación del mod    43.586.096   Patricia Del Carmen Mena Pino              1 50 72 13 EBAS (Atención   TFPM     29782025255 PCIN    2504576 CN     2978-2025       PAGO CONTRATISTA 30092025 HASTA: 05102025</t>
  </si>
  <si>
    <t>POBC         55809 30/09/2025    1        4,750,000.00  232020200903        Diseño e implementación del mod    43.597.864   Zuleima Deossa Vargas                      1 50 72 13 EBAS (Atención   TFPM     29792025255 PCIN    2504577 CN     2979-2025       PAGO CONTRATISTA 30092025 HASTA: 05102025</t>
  </si>
  <si>
    <t>POBC         55810 30/09/2025    1        2,500,000.00  232020200903        Diseño e implementación del mod    43.600.114   Maria Durley Serna Florez                  1 50 72 13 EBAS (Atención   TFPM     29802025255 PCIN    2504578 CN     2980-2025       PAGO CONTRATISTA 30092025 HASTA: 05102025</t>
  </si>
  <si>
    <t>POBC         55811 30/09/2025    1        4,750,000.00  232020200903        Diseño e implementación del mod    43.619.019   Diana Marcela Maya Agudelo                 1 50 72 13 EBAS (Atención   TFPM     29812025255 PCIN    2504579 CN     2981-2025       PAGO CONTRATISTA 30092025 HASTA: 05102025</t>
  </si>
  <si>
    <t>POBC         55815 30/09/2025    1        4,750,000.00  232020200903        Diseño e implementación del mod    43.743.810   Lina Maria Lopera Valencia                 1 50 72 13 EBAS (Atención   TFPM     29862025255 PCIN    2504584 CN     2986-2025       PAGO CONTRATISTA 30092025 HASTA: 05102025</t>
  </si>
  <si>
    <t>POBC         55812 30/09/2025    1        2,500,000.00  232020200903        Diseño e implementación del mod    43.619.188   Maria Isabel Londoño Alcaraz               1 50 72 13 EBAS (Atención   TFPM     29822025255 PCIN    2504580 CN     2982-2025       PAGO CONTRATISTA 30092025 HASTA: 05102025</t>
  </si>
  <si>
    <t>POBC         55813 30/09/2025    1        2,500,000.00  232020200903        Diseño e implementación del mod    43.631.009   Sirley Patricia Arenas Ramirez             1 50 72 13 EBAS (Atención   TFPM     29832025255 PCIN    2504581 CN     2983-2025       PAGO CONTRATISTA 30092025 HASTA: 05102025</t>
  </si>
  <si>
    <t>POBC         55814 30/09/2025    1        2,500,000.00  232020200903        Diseño e implementación del mod    43.633.989   Paola Andrea Cano                          1 50 72 13 EBAS (Atención   TFPM     29842025255 PCIN    2504582 CN     2984-2025       PAGO CONTRATISTA 30092025 HASTA: 05102025</t>
  </si>
  <si>
    <t>POBC         55816 30/09/2025    1        2,500,000.00  232020200903        Diseño e implementación del mod    43.744.616   Dorian Yasmid Rodas                        1 50 72 13 EBAS (Atención   TFPM     29872025255 PCIN    2504585 CN     2987-2025       PAGO CONTRATISTA 30092025 HASTA: 05102025</t>
  </si>
  <si>
    <t>POBC         55817 30/09/2025    1        2,500,000.00  232020200903        Diseño e implementación del mod    43.751.995   Luz Dary Henao Sanchez                     1 50 72 13 EBAS (Atención   TFPM     29882025255 PCIN    2504586 CN     2988-2025       PAGO CONTRATISTA 30092025 HASTA: 05102025</t>
  </si>
  <si>
    <t>POBC         55818 30/09/2025    1        2,500,000.00  232020200903        Diseño e implementación del mod    43.812.036   Liliana Maria Motoya Salazar               1 50 72 13 EBAS (Atención   TFPM     29892025255 PCIN    2504587 CN     2989-2025       PAGO CONTRATISTA 30092025 HASTA: 05102025</t>
  </si>
  <si>
    <t>POBC         55819 30/09/2025    1        2,500,000.00  232020200903        Diseño e implementación del mod    43.815.604   Nancy Del Socorro Guevara Garcia           1 50 72 13 EBAS (Atención   TFPM     29902025255 PCIN    2504588 CN     2990-2025       PAGO CONTRATISTA 30092025 HASTA: 05102025</t>
  </si>
  <si>
    <t>POBC         55820 30/09/2025    1        4,750,000.00  232020200903        Diseño e implementación del mod    43.925.668   Gabriela Carolina Barrera Lopez            1 50 72 13 EBAS (Atención   TFPM     29922025255 PCIN    2504590 CN     2992-2025       PAGO CONTRATISTA 30092025 HASTA: 05102025</t>
  </si>
  <si>
    <t>POBC         55821 30/09/2025    1        2,500,000.00  232020200903        Diseño e implementación del mod    44.005.130   Diana Patricia Aguilar Quinto              1 50 72 13 EBAS (Atención   TFPM     29932025255 PCIN    2504591 CN     2993-2025       PAGO CONTRATISTA 30092025 HASTA: 05102025</t>
  </si>
  <si>
    <t>POBC         55822 30/09/2025    1        2,500,000.00  232020200903        Diseño e implementación del mod    44.005.863   Sandra Milena Ramirez Gonzalez             1 50 72 13 EBAS (Atención   TFPM     29942025255 PCIN    2504592 CN     2994-2025       PAGO CONTRATISTA 30092025 HASTA: 05102025</t>
  </si>
  <si>
    <t>POBC         55823 30/09/2025    1        4,750,000.00  232020200903        Diseño e implementación del mod    71.274.838   Ewdin Orlando Patiño Bedoya                1 50 72 13 EBAS (Atención   TFPM     29962025255 PCIN    2504594 CN     2996-2025       PAGO CONTRATISTA 30092025 HASTA: 05102025</t>
  </si>
  <si>
    <t>POBC         55824 30/09/2025    1        4,750,000.00  232020200903        Diseño e implementación del mod    71.738.953   Sergio Humberto Muñoz Cardona              1 50 72 13 EBAS (Atención   TFPM     29972025255 PCIN    2504595 CN     2997-2025       PAGO CONTRATISTA 30092025 HASTA: 05102025</t>
  </si>
  <si>
    <t>POBC         55825 30/09/2025    1        2,500,000.00  232020200903        Diseño e implementación del mod    98.589.577   Wilson Bayron Rivera Muriel                1 50 72 13 EBAS (Atención   TFPM     29982025255 PCIN    2504596 CN     2998-2025       PAGO CONTRATISTA 30092025 HASTA: 05102025</t>
  </si>
  <si>
    <t>POBC         55826 30/09/2025    1        4,750,000.00  232020200903        Diseño e implementación del mod    98.669.865   Anderson  Grajales Rios                    1 50 72 13 EBAS (Atención   TFPM     29992025255 PCIN    2504597 CN     2999-2025       PAGO CONTRATISTA 30092025 HASTA: 05102025</t>
  </si>
  <si>
    <t>POBC         55827 30/09/2025    1        2,500,000.00  232020200903        Diseño e implementación del mod   1.000.636.036 Juliana Montoya Sarrias                    1 50 72 13 EBAS (Atención   TFPM     30002025255 PCIN    2504598 CN     3000-2025       PAGO CONTRATISTA 30092025 HASTA: 05102025</t>
  </si>
  <si>
    <t>POBC         55828 30/09/2025    1          666,667.00  232020200903        Diseño e implementación del mod   1.000.661.061 Daniela  Maldonado Garces                  1 50 72 13 EBAS (Atención   TFPM     30012025255 PCIN    2504599 CN     3001-2025       PAGO CONTRATISTA 30092025 HASTA: 05102025</t>
  </si>
  <si>
    <t>POBC         55829 30/09/2025    1        2,500,000.00  232020200903        Diseño e implementación del mod   1.000.896.170 Laura Nataly Montoya Velez                 1 50 72 13 EBAS (Atención   TFPM     30022025255 PCIN    2504600 CN     3002-2025       PAGO CONTRATISTA 30092025 HASTA: 05102025</t>
  </si>
  <si>
    <t>POBC         55830 30/09/2025    1        2,500,000.00  232020200903        Diseño e implementación del mod   1.000.902.815 Mariana Diaz Aguirre                       1 50 72 13 EBAS (Atención   TFPM     30032025255 PCIN    2504601 CN     3003-2025       PAGO CONTRATISTA 30092025 HASTA: 05102025</t>
  </si>
  <si>
    <t>POBC         55831 30/09/2025    1        2,500,000.00  232020200903        Diseño e implementación del mod   1.001.132.358 Ashley Brigitte Osorio Galvis              1 50 72 13 EBAS (Atención   TFPM     30042025255 PCIN    2504602 CN     3004-2025       PAGO CONTRATISTA 30092025 HASTA: 05102025</t>
  </si>
  <si>
    <t>POBC         55835 30/09/2025    1        2,500,000.00  232020200903        Diseño e implementación del mod   1.007.387.903 Erika Yohana Martinez Echavarria           1 50 72 13 EBAS (Atención   TFPM     30082025255 PCIN    2504606 CN     3008-2025       PAGO CONTRATISTA 30092025 HASTA: 05102025</t>
  </si>
  <si>
    <t>POBC         55832 30/09/2025    1        2,500,000.00  232020200903        Diseño e implementación del mod   1.001.138.994 Susana   Mena Cordoba                      1 50 72 13 EBAS (Atención   TFPM     30052025255 PCIN    2504603 CN     3005-2025       PAGO CONTRATISTA 30092025 HASTA: 05102025</t>
  </si>
  <si>
    <t>POBC         55833 30/09/2025    1        2,500,000.00  232020200903        Diseño e implementación del mod   1.001.619.274 Kedy Yuranny Domico Domico                 1 50 72 13 EBAS (Atención   TFPM     30062025255 PCIN    2504604 CN     3006-2025       PAGO CONTRATISTA 30092025 HASTA: 05102025</t>
  </si>
  <si>
    <t>POBC         55834 30/09/2025    1        4,750,000.00  232020200903        Diseño e implementación del mod   1.001.724.209 Juan Pablo Salazar Ramirez                 1 50 72 13 EBAS (Atención   TFPM     30072025255 PCIN    2504605 CN     3007-2025       PAGO CONTRATISTA 30092025 HASTA: 05102025</t>
  </si>
  <si>
    <t>POBC         55836 30/09/2025    1        2,500,000.00  232020200903        Diseño e implementación del mod   1.007.667.029 Xiomy Andrea Sierra Ochoa                  1 50 72 13 EBAS (Atención   TFPM     30092025255 PCIN    2504607 CN     3009-2025       PAGO CONTRATISTA 30092025 HASTA: 05102025</t>
  </si>
  <si>
    <t>POBC         55837 30/09/2025    1        4,750,000.00  232020200903        Diseño e implementación del mod   1.017.128.392 Isabel  Cristina  Londoño  Ruiz            1 50 72 13 EBAS (Atención   TFPM     30102025255 PCIN    2504608 CN     3010-2025       PAGO CONTRATISTA 30092025 HASTA: 05102025</t>
  </si>
  <si>
    <t>POBC         55838 30/09/2025    1        4,750,000.00  232020200903        Diseño e implementación del mod   1.017.130.284 Jenny Johanna Neira Sierra                 1 50 72 13 EBAS (Atención   TFPM     30112025255 PCIN    2504609 CN     3011-2025       PAGO CONTRATISTA 30092025 HASTA: 05102025</t>
  </si>
  <si>
    <t>PNCF           352 30/09/2025    1          225,720.00  232020200901        Fortalecimiento de los servicio    900.450.676  Sogos Sindicato Nacional De Ginecologia Y   4 70 00   INSTITUCIONAL    TFCC             538 PCIN    2504516 CN     1475-2025    NC 34  26/09/2025  GLOSA FRA 538  DEL 22/09/2025</t>
  </si>
  <si>
    <t>POBC         55853 30/09/2025    1        4,750,000.00  232020200903        Diseño e implementación del mod   1.026.154.907 Juan Pablo Santa Velasquez                 1 50 72 13 EBAS (Atención   TFPM     30282025255 PCIN    2504626 CN     3028-2025       PAGO CONTRATISTA 30092025 HASTA: 05102025</t>
  </si>
  <si>
    <t>POBC         55854 30/09/2025    1        2,500,000.00  232020200903        Diseño e implementación del mod   1.035.227.635 Vannesa Meneses Bastidas                   1 50 72 13 EBAS (Atención   TFPM     30302025255 PCIN    2504628 CN     3030-2025       PAGO CONTRATISTA 30092025 HASTA: 05102025</t>
  </si>
  <si>
    <t>POBC         55856 30/09/2025    1        4,750,000.00  232020200903        Diseño e implementación del mod   1.036.669.863 Veronica Osorno Arboleda                   1 50 72 13 EBAS (Atención   TFPM     30322025255 PCIN    2504630 CN     3032-2025       PAGO CONTRATISTA 30092025 HASTA: 05102025</t>
  </si>
  <si>
    <t>POBC         55857 30/09/2025    1        2,500,000.00  232020200903        Diseño e implementación del mod   1.036.682.029 Maria Camila Taborda Rua                   1 50 72 13 EBAS (Atención   TFPM     30332025255 PCIN    2504631 CN     3033-2025       PAGO CONTRATISTA 30092025 HASTA: 05102025</t>
  </si>
  <si>
    <t>POBC         55858 30/09/2025    1        2,500,000.00  232020200903        Diseño e implementación del mod   1.037.588.969 Luz Dayhanna Cuevas Torres                 1 50 72 13 EBAS (Atención   TFPM     30352025255 PCIN    2504633 CN     3035-2025       PAGO CONTRATISTA 30092025 HASTA: 05102025</t>
  </si>
  <si>
    <t>POBC         55859 30/09/2025    1        2,500,000.00  232020200903        Diseño e implementación del mod   1.037.589.165 Katherine  Aristizabal Cañas               1 50 72 13 EBAS (Atención   TFPM     30362025255 PCIN    2504634 CN     3036-2025       PAGO CONTRATISTA 30092025 HASTA: 05102025</t>
  </si>
  <si>
    <t>POBC         55860 30/09/2025    1        4,750,000.00  232020200903        Diseño e implementación del mod   1.037.596.296 Carolina   Mejia  Alvarez                  1 50 72 13 EBAS (Atención   TFPM     30372025255 PCIN    2504635 CN     3037-2025       PAGO CONTRATISTA 30092025 HASTA: 05102025</t>
  </si>
  <si>
    <t>POBC         55861 30/09/2025    1        2,500,000.00  232020200903        Diseño e implementación del mod   1.038.646.956 Daniela  Jimenez Lopez                     1 50 72 13 EBAS (Atención   TFPM     30382025255 PCIN    2504636 CN     3038-2025       PAGO CONTRATISTA 30092025 HASTA: 05102025</t>
  </si>
  <si>
    <t>POBC         55862 30/09/2025    1        4,750,000.00  232020200903        Diseño e implementación del mod   1.040.030.687 Katherine Rodriguez Cardona                1 50 72 13 EBAS (Atención   TFPM     30392025255 PCIN    2504637 CN     3039-2025       PAGO CONTRATISTA 30092025 HASTA: 05102025</t>
  </si>
  <si>
    <t>POBC         55863 30/09/2025    1        4,750,000.00  232020200903        Diseño e implementación del mod   1.040.184.377 Jackeline Arcila Cataño                    1 50 72 13 EBAS (Atención   TFPM     30402025255 PCIN    2504638 CN     3040-2025       PAGO CONTRATISTA 30092025 HASTA: 05102025</t>
  </si>
  <si>
    <t>POBC         55864 30/09/2025    1        2,500,000.00  232020200903        Diseño e implementación del mod   1.040.492.743 Mayerly  Hinestroza Palacio                1 50 72 13 EBAS (Atención   TFPM     30412025255 PCIN    2504639 CN     3041-2025       PAGO CONTRATISTA 30092025 HASTA: 05102025</t>
  </si>
  <si>
    <t>POBC         55865 30/09/2025    1        2,500,000.00  232020200903        Diseño e implementación del mod   1.040.751.633 Liz Dayana Gaviria Ramirez                 1 50 72 13 EBAS (Atención   TFPM     30422025255 PCIN    2504640 CN     3042-2025       PAGO CONTRATISTA 30092025 HASTA: 05102025</t>
  </si>
  <si>
    <t xml:space="preserve">    UsuarioISAVELEZ                   Pág. 107 de 113         22-10-2025                                  XENCO S.A.&lt;PCHVIDA&gt;</t>
  </si>
  <si>
    <t>POBC         55866 30/09/2025    1        6,000,000.00  232020200903        Diseño e implementación del mod   1.047.401.655 Kelly Johana Sierra Hernandez              1 50 72 13 EBAS (Atención   TFPM     30432025255 PCIN    2504641 CN     3043-2025       PAGO CONTRATISTA 30092025 HASTA: 05102025</t>
  </si>
  <si>
    <t>POBC         55867 30/09/2025    1        4,750,000.00  232020200903        Diseño e implementación del mod   1.070.822.127 Alba Rosa Medina Medina                    1 50 72 13 EBAS (Atención   TFPM     30442025255 PCIN    2504642 CN     3044-2025       PAGO CONTRATISTA 30092025 HASTA: 05102025</t>
  </si>
  <si>
    <t>POBC         55868 30/09/2025    1        2,500,000.00  232020200903        Diseño e implementación del mod   1.077.426.560 Kelly Tatiana Vera Chaverra                1 50 72 13 EBAS (Atención   TFPM     30452025255 PCIN    2504643 CN     3045-2025       PAGO CONTRATISTA 30092025 HASTA: 05102025</t>
  </si>
  <si>
    <t>POBC         55869 30/09/2025    1        2,500,000.00  232020200903        Diseño e implementación del mod   1.085.327.330 Leydi Caterine Martinez Pantoja            1 50 72 13 EBAS (Atención   TFPM     30462025255 PCIN    2504644 CN     3046-2025       PAGO CONTRATISTA 30092025 HASTA: 05102025</t>
  </si>
  <si>
    <t>POBC         55870 30/09/2025    1        2,500,000.00  232020200903        Diseño e implementación del mod   1.120.954.873 Laura Valentina Castañeda Arenas           1 50 72 13 EBAS (Atención   TFPM     30472025255 PCIN    2504645 CN     3047-2025       PAGO CONTRATISTA 30092025 HASTA: 05102025</t>
  </si>
  <si>
    <t>POBC         55871 30/09/2025    1        4,750,000.00  232020200903        Diseño e implementación del mod   1.128.391.542 Bibiana  Marcela  Giraldo  Ramirez         1 50 72 13 EBAS (Atención   TFPM     30482025255 PCIN    2504646 CN     3048-2025       PAGO CONTRATISTA 30092025 HASTA: 05102025</t>
  </si>
  <si>
    <t>POBC         55875 30/09/2025    1        4,750,000.00  232020200903        Diseño e implementación del mod   1.128.477.827 Carla Cristina Alvarez Martinez            1 50 72 13 EBAS (Atención   TFPM     30532025255 PCIN    2504651 CN     3053-2025       PAGO CONTRATISTA 30092025 HASTA: 05102025</t>
  </si>
  <si>
    <t>POBC         55872 30/09/2025    1        4,750,000.00  232020200903        Diseño e implementación del mod   1.128.435.583 Adriana Marcela Bohorquez Morales          1 50 72 13 EBAS (Atención   TFPM     30492025255 PCIN    2504647 CN     3049-2025       PAGO CONTRATISTA 30092025 HASTA: 05102025</t>
  </si>
  <si>
    <t>POBC         55873 30/09/2025    1        4,750,000.00  232020200903        Diseño e implementación del mod   1.128.465.191 Cristian Daniel Montoya Rodas              1 50 72 13 EBAS (Atención   TFPM     30502025255 PCIN    2504648 CN     3050-2025       PAGO CONTRATISTA 30092025 HASTA: 05102025</t>
  </si>
  <si>
    <t>POBC         55874 30/09/2025    1        2,500,000.00  232020200903        Diseño e implementación del mod   1.128.474.761 Yulieth Alejandra Pineda Martinez          1 50 72 13 EBAS (Atención   TFPM     30522025255 PCIN    2504650 CN     3052-2025       PAGO CONTRATISTA 30092025 HASTA: 05102025</t>
  </si>
  <si>
    <t>POBC         55876 30/09/2025    1        2,500,000.00  232020200903        Diseño e implementación del mod   1.128.483.843 Alejandra Cardona Diaz                     1 50 72 13 EBAS (Atención   TFPM     30542025255 PCIN    2504652 CN     3054-2025       PAGO CONTRATISTA 30092025 HASTA: 05102025</t>
  </si>
  <si>
    <t>POBC         55877 30/09/2025    1        6,000,000.00  232020200903        Diseño e implementación del mod   1.129.531.991 Gloria Angelica Bozon Echavez              1 50 72 13 EBAS (Atención   TFPM     30552025255 PCIN    2504653 CN     3055-2025       PAGO CONTRATISTA 30092025 HASTA: 05102025</t>
  </si>
  <si>
    <t>POBC         55878 30/09/2025    1        2,500,000.00  232020200903        Diseño e implementación del mod   1.140.422.081 Maria Jose Agudelo Ramirez                 1 50 72 13 EBAS (Atención   TFPM     30562025255 PCIN    2504654 CN     3056-2025       PAGO CONTRATISTA 30092025 HASTA: 05102025</t>
  </si>
  <si>
    <t>POBC         55879 30/09/2025    1        2,500,000.00  232020200903        Diseño e implementación del mod   1.144.140.588 Andres Mauricio Ospina Cardenas            1 50 72 13 EBAS (Atención   TFPM     30572025255 PCIN    2504655 CN     3057-2025       PAGO CONTRATISTA 30092025 HASTA: 05102025</t>
  </si>
  <si>
    <t>POBC         55880 30/09/2025    1        6,000,000.00  232020200903        Diseño e implementación del mod   1.148.697.542 Vanessa Villa Ramirez                      1 50 72 13 EBAS (Atención   TFPM     30582025255 PCIN    2504656 CN     3058-2025       PAGO CONTRATISTA 30092025 HASTA: 05102025</t>
  </si>
  <si>
    <t>POBC         55881 30/09/2025    1        2,500,000.00  232020200903        Diseño e implementación del mod   1.152.199.145 Maria Alejandra Marin Castaño              1 50 72 13 EBAS (Atención   TFPM     30592025255 PCIN    2504657 CN     3059-2025       PAGO CONTRATISTA 30092025 HASTA: 05102025</t>
  </si>
  <si>
    <t>POBC         55882 30/09/2025    1        4,750,000.00  232020200903        Diseño e implementación del mod   1.152.457.702 William Andres Chiquillo Acevedo           1 50 72 13 EBAS (Atención   TFPM     30612025255 PCIN    2504659 CN     3061-2025       PAGO CONTRATISTA 30092025 HASTA: 05102025</t>
  </si>
  <si>
    <t>POBC         55883 30/09/2025    1        4,750,000.00  232020200903        Diseño e implementación del mod   1.152.694.764 Nelson Gerardo Gonzalez Ninco              1 50 72 13 EBAS (Atención   TFPM     30622025255 PCIN    2504660 CN     3062-2025       PAGO CONTRATISTA 30092025 HASTA: 05102025</t>
  </si>
  <si>
    <t>POBC         55884 30/09/2025    1        2,500,000.00  232020200903        Diseño e implementación del mod   1.152.710.976 Darlin Yomara Martinez Giraldo             1 50 72 13 EBAS (Atención   TFPM     30632025255 PCIN    2504661 CN     3063-2025       PAGO CONTRATISTA 30092025 HASTA: 05102025</t>
  </si>
  <si>
    <t>POBC         55885 30/09/2025    1        2,500,000.00  232020200903        Diseño e implementación del mod   1.152.712.845 Daniela Gaviria Londoño                    1 50 72 13 EBAS (Atención   TFPM     30642025255 PCIN    2504662 CN     3064-2025       PAGO CONTRATISTA 30092025 HASTA: 05102025</t>
  </si>
  <si>
    <t>POBC         55886 30/09/2025    1        7,500,000.00  232020200903        Diseño e implementación del mod   1.214.722.941 Julieta Sanabria Benitez                   1 50 72 13 EBAS (Atención   TFPM     30662025255 PCIN    2504664 CN     3066-2025       PAGO CONTRATISTA 30092025 HASTA: 05102025</t>
  </si>
  <si>
    <t>POBC         55887 30/09/2025    1        2,500,000.00  232020200903        Diseño e implementación del mod   1.214.725.675 Evelyn Carolina Aguirre Tabares            1 50 72 13 EBAS (Atención   TFPM     30672025255 PCIN    2504665 CN     3067-2025       PAGO CONTRATISTA 30092025 HASTA: 05102025</t>
  </si>
  <si>
    <t>POBC         55888 30/09/2025    1        4,750,000.00  232020200903        Diseño e implementación del mod   1.214.727.174 Angie Katherine Betancur Villegas          1 50 72 13 EBAS (Atención   TFPM     30682025255 PCIN    2504666 CN     3068-2025       PAGO CONTRATISTA 30092025 HASTA: 05102025</t>
  </si>
  <si>
    <t>POBC         55889 30/09/2025    1        4,750,000.00  232020200903        Diseño e implementación del mod   1.214.733.195 Paula Andrea Osorio Velez                  1 50 72 13 EBAS (Atención   TFPM     30692025255 PCIN    2504667 CN     3069-2025       PAGO CONTRATISTA 30092025 HASTA: 05102025</t>
  </si>
  <si>
    <t>POBC         55890 30/09/2025    1        2,500,000.00  232020200903        Diseño e implementación del mod   1.214.737.766 July Mayrena Ruiz Avendaño                 1 50 72 13 EBAS (Atención   TFPM     30702025255 PCIN    2504668 CN     3070-2025       PAGO CONTRATISTA 30092025 HASTA: 05102025</t>
  </si>
  <si>
    <t>POBC         55891 30/09/2025    1        2,500,000.00  232020200903        Diseño e implementación del mod   1.214.739.181 Liseth Cristina Tapasco Guisao             1 50 72 13 EBAS (Atención   TFPM     30712025255 PCIN    2504669 CN     3071-2025       PAGO CONTRATISTA 30092025 HASTA: 05102025</t>
  </si>
  <si>
    <t>POBC         55895 30/09/2025    1        4,750,000.00  232020200903        Diseño e implementación del mod   1.216.730.035 Fabian Esteban Garcia Andrade              1 50 72 13 EBAS (Atención   TFPM     30762025255 PCIN    2504674 CN     3076-2025       PAGO CONTRATISTA 30092025 HASTA: 05102025</t>
  </si>
  <si>
    <t>POBC         55892 30/09/2025    1        2,500,000.00  232020200903        Diseño e implementación del mod   1.214.741.356 Cindy Johana Cuevas Herrera                1 50 72 13 EBAS (Atención   TFPM     30722025255 PCIN    2504670 CN     3072-2025       PAGO CONTRATISTA 30092025 HASTA: 05102025</t>
  </si>
  <si>
    <t>POBC         55893 30/09/2025    1        4,750,000.00  232020200903        Diseño e implementación del mod   1.216.727.430 Maria Camila Salazar Taborda               1 50 72 13 EBAS (Atención   TFPM     30742025255 PCIN    2504672 CN     3074-2025       PAGO CONTRATISTA 30092025 HASTA: 05102025</t>
  </si>
  <si>
    <t>POBC         55894 30/09/2025    1        2,500,000.00  232020200903        Diseño e implementación del mod   1.216.727.953 Valentina Covaleda Roldan                  1 50 72 13 EBAS (Atención   TFPM     30752025255 PCIN    2504673 CN     3075-2025       PAGO CONTRATISTA 30092025 HASTA: 05102025</t>
  </si>
  <si>
    <t>POBC         55896 30/09/2025    1        6,000,000.00  232020200903        Diseño e implementación del mod    21.591.537   Ingrid Yohana Atencio Pulgarin             1 50 72 13 EBAS (Atención   TFPM     30802025255 PCIN    2504698 CN     3080-2025       PAGO CONTRATISTA 30092025 HASTA: 05102025</t>
  </si>
  <si>
    <t>POBC         55897 30/09/2025    1        2,500,000.00  232020200903        Diseño e implementación del mod    23.029.786   Minia Patricia Escudero Fernandez          1 50 72 13 EBAS (Atención   TFPM     30812025255 PCIN    2504699 CN     3081-2025       PAGO CONTRATISTA 30092025 HASTA: 05102025</t>
  </si>
  <si>
    <t>POBC         55898 30/09/2025    1        6,000,000.00  232020200903        Diseño e implementación del mod    43.263.584   Leidi Ivone Cano Jurado                    1 50 72 13 EBAS (Atención   TFPM     30822025255 PCIN    2504700 CN     3082-2025       PAGO CONTRATISTA 30092025 HASTA: 05102025</t>
  </si>
  <si>
    <t>POBC         55899 30/09/2025    1        2,500,000.00  232020200903        Diseño e implementación del mod    43.553.255   Adriana Maria Franco Suarez                1 50 72 13 EBAS (Atención   TFPM     30832025255 PCIN    2504701 CN     3083-2025       PAGO CONTRATISTA 30092025 HASTA: 05102025</t>
  </si>
  <si>
    <t>POBC         55900 30/09/2025    1        2,500,000.00  232020200903        Diseño e implementación del mod    43.583.737   Diana Patricia Mejia Tobar                 1 50 72 13 EBAS (Atención   TFPM     30842025255 PCIN    2504702 CN     3084-2025       PAGO CONTRATISTA 30092025 HASTA: 05102025</t>
  </si>
  <si>
    <t>POBC         55901 30/09/2025    1        2,500,000.00  232020200903        Diseño e implementación del mod    43.633.980   Adriana Maria Perez Ospina                 1 50 72 13 EBAS (Atención   TFPM     30852025255 PCIN    2504703 CN     3085-2025       PAGO CONTRATISTA 30092025 HASTA: 05102025</t>
  </si>
  <si>
    <t>POBC         55902 30/09/2025    1        2,500,000.00  232020200903        Diseño e implementación del mod    43.837.224   Yeimy  Patricia Bermeo Scharlotk           1 50 72 13 EBAS (Atención   TFPM     30862025255 PCIN    2504704 CN     3086-2025       PAGO CONTRATISTA 30092025 HASTA: 05102025</t>
  </si>
  <si>
    <t>POBC         55778 30/09/2025    1        1,583,333.00  232020200903        Diseño e implementación del mod   1.003.864.218 Sharon Dorena Sanchez Rivera               1 50 72 13 EBAS (Atención   TFPM     29212025251 PCIN    2504483 CN     2921-2025       PAGO CONTRATISTA 30092025 HASTA: 05102025</t>
  </si>
  <si>
    <t>POBC         55779 30/09/2025    1        2,500,000.00  232020200903        Diseño e implementación del mod   1.007.980.513 Luisa Katerine Angulo Martinez             1 50 72 13 EBAS (Atención   TFPM     29222025255 PCIN    2504484 CN     2922-2025       PAGO CONTRATISTA 30092025 HASTA: 05102025</t>
  </si>
  <si>
    <t>POBC         55780 30/09/2025    1        2,533,839.00  232020200903        Diseño e implementación del mod   1.035.303.850 Cindy  Julieth  Arredondo Guisao           1 50 72 13 EBAS (Atención   TFPM     29232025255 PCIN    2504485 CN     2923-2025       PAGO CONTRATISTA 30092025 HASTA: 05102025</t>
  </si>
  <si>
    <t>POBC         55781 30/09/2025    1        1,666,667.00  232020200903        Diseño e implementación del mod   1.035.861.232 Lorena Andrea Lopez Vasquez                1 50 72 13 EBAS (Atención   TFPM     29242025255 PCIN    2504486 CN     2924-2025       PAGO CONTRATISTA 30092025 HASTA: 05102025</t>
  </si>
  <si>
    <t>POBC         55782 30/09/2025    1        5,197,500.00  232020200903        Diseño e implementación del mod   1.037.611.912 Cyndi Yomara Betancur Parra                1 50 72 13 EBAS (Atención   TFPM     29252025255 PCIN    2504487 CN     2925-2025       PAGO CONTRATISTA 30092025 HASTA: 05102025</t>
  </si>
  <si>
    <t>POBC         55783 30/09/2025    1        5,197,500.00  232020200903        Diseño e implementación del mod   1.039.451.527 Jessica Alejandra Rua Grajales             1 50 72 13 EBAS (Atención   TFPM     29262025255 PCIN    2504488 CN     2926-2025       PAGO CONTRATISTA 30092025 HASTA: 05102025</t>
  </si>
  <si>
    <t>POBC         55784 30/09/2025    1        4,750,000.00  232020200903        Diseño e implementación del mod    22.956.810   Alejandra Florez Mora                      1 50 72 13 EBAS (Atención   TFPM     29362025255 PCIN    2504498 CN     2936-2025       PAGO CONTRATISTA 30092025 HASTA: 05102025</t>
  </si>
  <si>
    <t>POBC         55785 30/09/2025    1        4,750,000.00  232020200903        Diseño e implementación del mod    71.218.415   Ramon Alberto Montoya Arango               1 50 72 13 EBAS (Atención   TFPM     29372025255 PCIN    2504499 CN     2937-2025       PAGO CONTRATISTA 30092025 HASTA: 05102025</t>
  </si>
  <si>
    <t>POBC         55786 30/09/2025    1        6,000,000.00  232020200903        Diseño e implementación del mod   1.007.198.372 Diego Alejandro Garc Ia Rincon             1 50 72 13 EBAS (Atención   TFPM     29392025255 PCIN    2504501 CN     2939-2025       PAGO CONTRATISTA 30092025 HASTA: 05102025</t>
  </si>
  <si>
    <t>POBC         55787 30/09/2025    1        6,000,000.00  232020200903        Diseño e implementación del mod   1.020.442.786 Maria Camila Jimenez Marin Marin           1 50 72 13 EBAS (Atención   TFPM     29402025255 PCIN    2504502 CN     2940-2025       PAGO CONTRATISTA 30092025 HASTA: 05102025</t>
  </si>
  <si>
    <t>POBC         55788 30/09/2025    1        3,200,000.00  232020200903        Diseño e implementación del mod   1.035.866.320 Laura Muñoz Alvarez                        1 50 72 13 EBAS (Atención   TFPM     29412025255 PCIN    2504503 CN     2941-2025       PAGO CONTRATISTA 30092025 HASTA: 05102025</t>
  </si>
  <si>
    <t>POBC         55789 30/09/2025    1        4,750,000.00  232020200903        Diseño e implementación del mod   1.045.438.768 Thalia Ariana Molina Ruiz                  1 50 72 13 EBAS (Atención   TFPM     29422025255 PCIN    2504504 CN     2942-2025       PAGO CONTRATISTA 30092025 HASTA: 05102025</t>
  </si>
  <si>
    <t>POBC         55790 30/09/2025    1        6,000,000.00  232020200903        Diseño e implementación del mod   1.054.120.589 Edison Jabier Beltran Rincon               1 50 72 13 EBAS (Atención   TFPM     29432025255 PCIN    2504505 CN     2943-2025       PAGO CONTRATISTA 30092025 HASTA: 05102025</t>
  </si>
  <si>
    <t>POBC         55791 30/09/2025    1        6,000,000.00  232020200903        Diseño e implementación del mod    21.970.245   Gloria Cecilia Taborda Oquendo             1 50 72 13 EBAS (Atención   TFPM     29592025255 PCIN    2504557 CN     2959-2025       PAGO CONTRATISTA 30092025 HASTA: 05102025</t>
  </si>
  <si>
    <t>POBC         55795 30/09/2025    1        2,500,000.00  232020200903        Diseño e implementación del mod    32.182.006   Leidy Patricia Mena Palacio                1 50 72 13 EBAS (Atención   TFPM     29632025255 PCIN    2504561 CN     2963-2025       PAGO CONTRATISTA 30092025 HASTA: 05102025</t>
  </si>
  <si>
    <t>POBC         55918 30/09/2025    1        6,000,000.00  232020200903        Diseño e implementación del mod   1.214.723.873 Yulieh Garcia Montoya                      1 50 72 13 EBAS (Atención   TFPM     31052025255 PCIN    2504723 CN     3105-2025       PAGO CONTRATISTA 30092025 HASTA: 05102025</t>
  </si>
  <si>
    <t xml:space="preserve">    UsuarioISAVELEZ                   Pág. 108 de 113         22-10-2025                                  XENCO S.A.&lt;PCHVIDA&gt;</t>
  </si>
  <si>
    <t>POBC         55919 30/09/2025    1        2,500,000.00  232020200903        Diseño e implementación del mod   1.152.196.430 Solangy Andrea Fuentes Goez                1 50 72 13 EBAS (Atención   TFPM     31062025255 PCIN    2504724 CN     3106-2025       PAGO CONTRATISTA 30092025 HASTA: 05102025</t>
  </si>
  <si>
    <t>POBC         55920 30/09/2025    1        7,500,000.00  232020200903        Diseño e implementación del mod    24.651.615   Viviana Andrea Parga Londo O               1 50 72 13 EBAS (Atención   TFPM     31522025254 PCIN    2504798 CN     3152-2025       PAGO CONTRATISTA 30092025 HASTA: 05102025</t>
  </si>
  <si>
    <t>POBC         55921 30/09/2025    1        4,750,000.00  232020200903        Diseño e implementación del mod    32.143.525   Ana Cristina Saleme Gonzalez               1 50 72 13 EBAS (Atención   TFPM     31532025254 PCIN    2504799 CN     3153-2025       PAGO CONTRATISTA 30092025 HASTA: 05102025</t>
  </si>
  <si>
    <t>POBC         55922 30/09/2025    1        6,000,000.00  232020200903        Diseño e implementación del mod    35.545.228   Maria Esperanza Jimenez Asprilla           1 50 72 13 EBAS (Atención   TFPM     31542025254 PCIN    2504800 CN     3154-2025       PAGO CONTRATISTA 30092025 HASTA: 05102025</t>
  </si>
  <si>
    <t>POBC         55923 30/09/2025    1        2,500,000.00  232020200903        Diseño e implementación del mod    35.899.274   Marisol  Mosquera Bermudes                 1 50 72 13 EBAS (Atención   TFPM     31552025254 PCIN    2504801 CN     3155-2025       PAGO CONTRATISTA 30092025 HASTA: 05102025</t>
  </si>
  <si>
    <t>POBC         55924 30/09/2025    1        6,000,000.00  232020200903        Diseño e implementación del mod    43.566.645   Deiby Del Carmen Perez Hernandez           1 50 72 13 EBAS (Atención   TFPM     31572025254 PCIN    2504803 CN     3157-2025       PAGO CONTRATISTA 30092025 HASTA: 05102025</t>
  </si>
  <si>
    <t>POBC         55925 30/09/2025    1        2,500,000.00  232020200903        Diseño e implementación del mod    43.651.091   Maria Lisella Lorenzana Cardenas           1 50 72 13 EBAS (Atención   TFPM     31582025254 PCIN    2504804 CN     3158-2025       PAGO CONTRATISTA 30092025 HASTA: 05102025</t>
  </si>
  <si>
    <t>POBC         55926 30/09/2025    1        2,500,000.00  232020200903        Diseño e implementación del mod    43.815.460   Janeth Alexandra Urrego Calle              1 50 72 13 EBAS (Atención   TFPM     31592025254 PCIN    2504805 CN     3159-2025       PAGO CONTRATISTA 30092025 HASTA: 05102025</t>
  </si>
  <si>
    <t>POBC         55927 30/09/2025    1        2,500,000.00  232020200903        Diseño e implementación del mod    43.915.171   Margarita Maria Palacio Berrio             1 50 72 13 EBAS (Atención   TFPM     31602025254 PCIN    2504806 CN     3160-2025       PAGO CONTRATISTA 30092025 HASTA: 05102025</t>
  </si>
  <si>
    <t>POBC         55928 30/09/2025    1        2,500,000.00  232020200903        Diseño e implementación del mod    43.988.627   Natalia Ocampo Loaiza                      1 50 72 13 EBAS (Atención   TFPM     31612025254 PCIN    2504807 CN     3161-2025       PAGO CONTRATISTA 30092025 HASTA: 05102025</t>
  </si>
  <si>
    <t>POBC         55929 30/09/2025    1          833,333.00  232020200903        Diseño e implementación del mod   1.000.088.007 Juliana Mejia Castro                       1 50 72 13 EBAS (Atención   TFPM     31632025254 PCIN    2504809 CN     3163-2025       PAGO CONTRATISTA 30092025 HASTA: 05102025</t>
  </si>
  <si>
    <t>POBC         55930 30/09/2025    1        2,500,000.00  232020200903        Diseño e implementación del mod   1.001.605.511 Karen Restrepo Restrepo                    1 50 72 13 EBAS (Atención   TFPM     31642025254 PCIN    2504810 CN     3164-2025       PAGO CONTRATISTA 30092025 HASTA: 05102025</t>
  </si>
  <si>
    <t>POBC         55931 30/09/2025    1        2,500,000.00  232020200903        Diseño e implementación del mod   1.028.031.749 Cely Mariam Hurtado Perea                  1 50 72 13 EBAS (Atención   TFPM     31662025254 PCIN    2504812 CN     3166-2025       PAGO CONTRATISTA 30092025 HASTA: 05102025</t>
  </si>
  <si>
    <t>POBC         55935 30/09/2025    1        6,000,000.00  232020200903        Diseño e implementación del mod   1.036.645.814 Melissa Metrio Jimenez                     1 50 72 13 EBAS (Atención   TFPM     31702025254 PCIN    2504817 CN     3170-2025       PAGO CONTRATISTA 30092025 HASTA: 05102025</t>
  </si>
  <si>
    <t>POBC         55932 30/09/2025    1        2,500,000.00  232020200903        Diseño e implementación del mod   1.032.258.946 Liceth Johana Santero Soto                 1 50 72 13 EBAS (Atención   TFPM     31672025254 PCIN    2504813 CN     3167-2025       PAGO CONTRATISTA 30092025 HASTA: 05102025</t>
  </si>
  <si>
    <t>POBC         55933 30/09/2025    1        6,000,000.00  232020200903        Diseño e implementación del mod   1.032.472.482 Hillary Oderay Reales Quejada              1 50 72 13 EBAS (Atención   TFPM     31682025254 PCIN    2504814 CN     3168-2025       PAGO CONTRATISTA 30092025 HASTA: 05102025</t>
  </si>
  <si>
    <t>POBC         55934 30/09/2025    1        2,500,000.00  232020200903        Diseño e implementación del mod   1.035.861.181 Sindy Tatiana Rodriguez  Urbano            1 50 72 13 EBAS (Atención   TFPM     31692025254 PCIN    2504816 CN     3169-2025       PAGO CONTRATISTA 30092025 HASTA: 05102025</t>
  </si>
  <si>
    <t>POBC         55936 30/09/2025    1        7,500,000.00  232020200903        Diseño e implementación del mod   1.037.620.744 Carmenza Yadira Bechara Arroyo             1 50 72 13 EBAS (Atención   TFPM     31712025254 PCIN    2504818 CN     3171-2025       PAGO CONTRATISTA 30092025 HASTA: 05102025</t>
  </si>
  <si>
    <t>POBC         55937 30/09/2025    1        6,000,000.00  232020200903        Diseño e implementación del mod   1.037.669.919 Felipe  Luna De Los Rios                   1 50 72 13 EBAS (Atención   TFPM     31722025254 PCIN    2504819 CN     3172-2025       PAGO CONTRATISTA 30092025 HASTA: 05102025</t>
  </si>
  <si>
    <t>POBC         55938 30/09/2025    1        2,500,000.00  232020200903        Diseño e implementación del mod   1.045.136.414 Leidy Jaela Mosquera Borja                 1 50 72 13 EBAS (Atención   TFPM     31732025254 PCIN    2504820 CN     3173-2025       PAGO CONTRATISTA 30092025 HASTA: 05102025</t>
  </si>
  <si>
    <t>POBC         55939 30/09/2025    1        6,000,000.00  232020200903        Diseño e implementación del mod   1.077.174.677 Yoselly  Zu Iga Perea                      1 50 72 13 EBAS (Atención   TFPM     31742025254 PCIN    2504821 CN     3174-2025       PAGO CONTRATISTA 30092025 HASTA: 05102025</t>
  </si>
  <si>
    <t>POBC         55940 30/09/2025    1        6,000,000.00  232020200903        Diseño e implementación del mod   1.077.423.278 Mary Solenny Renteria Moreno               1 50 72 13 EBAS (Atención   TFPM     31752025254 PCIN    2504822 CN     3175-2025       PAGO CONTRATISTA 30092025 HASTA: 05102025</t>
  </si>
  <si>
    <t>POBC         55941 30/09/2025    1        6,000,000.00  232020200903        Diseño e implementación del mod   1.077.425.979 Leidy Johana Cuesta Renteria               1 50 72 13 EBAS (Atención   TFPM     31762025254 PCIN    2504823 CN     3176-2025       PAGO CONTRATISTA 30092025 HASTA: 05102025</t>
  </si>
  <si>
    <t>POBC         55942 30/09/2025    1        6,000,000.00  232020200903        Diseño e implementación del mod   1.077.460.287 Leonor  Asprilla Mendoza                   1 50 72 13 EBAS (Atención   TFPM     31772025254 PCIN    2504824 CN     3177-2025       PAGO CONTRATISTA 30092025 HASTA: 05102025</t>
  </si>
  <si>
    <t>POBC         55943 30/09/2025    1        7,500,000.00  232020200903        Diseño e implementación del mod   1.077.462.479 Zury Yareila Hinestroza Arroyo             1 50 72 13 EBAS (Atención   TFPM     31782025254 PCIN    2504825 CN     3178-2025       PAGO CONTRATISTA 30092025 HASTA: 05102025</t>
  </si>
  <si>
    <t>POBC         55944 30/09/2025    1        7,500,000.00  232020200903        Diseño e implementación del mod   1.085.317.421 Daniela Granda Colunge                     1 50 72 13 EBAS (Atención   TFPM     31792025254 PCIN    2504826 CN     3179-2025       PAGO CONTRATISTA 30092025 HASTA: 05102025</t>
  </si>
  <si>
    <t>POBC         55945 30/09/2025    1        7,500,000.00  232020200903        Diseño e implementación del mod   1.098.776.985 Surith Melissa Salazar Navarro             1 50 72 13 EBAS (Atención   TFPM     31802025254 PCIN    2504827 CN     3180-2025       PAGO CONTRATISTA 30092025 HASTA: 05102025</t>
  </si>
  <si>
    <t>POBC         55946 30/09/2025    1        2,500,000.00  232020200903        Diseño e implementación del mod   1.128.415.075 Erika Milena Hinestroza Misiares           1 50 72 13 EBAS (Atención   TFPM     31812025254 PCIN    2504828 CN     3181-2025       PAGO CONTRATISTA 30092025 HASTA: 05102025</t>
  </si>
  <si>
    <t>POBC         55947 30/09/2025    1        6,000,000.00  232020200903        Diseño e implementación del mod   1.128.474.177 Daniela Taborda Oquendo                    1 50 72 13 EBAS (Atención   TFPM     31822025254 PCIN    2504829 CN     3182-2025       PAGO CONTRATISTA 30092025 HASTA: 05102025</t>
  </si>
  <si>
    <t>POBC         55948 30/09/2025    1        7,500,000.00  232020200903        Diseño e implementación del mod   1.143.141.197 Manuel Clemente Forero Ortega              1 50 72 13 EBAS (Atención   TFPM     31832025254 PCIN    2504830 CN     3183-2025       PAGO CONTRATISTA 30092025 HASTA: 05102025</t>
  </si>
  <si>
    <t>POBC         55949 30/09/2025    1        7,500,000.00  232020200903        Diseño e implementación del mod   1.152.193.610 Natalia Andrea Ramirez Atehortua           1 50 72 13 EBAS (Atención   TFPM     31842025254 PCIN    2504831 CN     3184-2025       PAGO CONTRATISTA 30092025 HASTA: 05102025</t>
  </si>
  <si>
    <t>POBC         55950 30/09/2025    1        7,500,000.00  232020200903        Diseño e implementación del mod   1.152.216.353 Maria Elizabeth Duran Zuluaga              1 50 72 13 EBAS (Atención   TFPM     31862025254 PCIN    2504833 CN     3186-2025       PAGO CONTRATISTA 30092025 HASTA: 05102025</t>
  </si>
  <si>
    <t>POBC         55951 30/09/2025    1        7,500,000.00  232020200903        Diseño e implementación del mod   1.152.226.558 Carolina Carvajal Espinosa                 1 50 72 13 EBAS (Atención   TFPM     31872025254 PCIN    2504834 CN     3187-2025       PAGO CONTRATISTA 30092025 HASTA: 05102025</t>
  </si>
  <si>
    <t>POBC         55955 30/09/2025    1        6,000,000.00  232020200903        Diseño e implementación del mod   1.235.038.193 Jeidis  Martinez Sara                      1 50 72 13 EBAS (Atención   TFPM     31922025254 PCIN    2504839 CN     3192-2025       PAGO CONTRATISTA 30092025 HASTA: 05102025</t>
  </si>
  <si>
    <t>POBC         55952 30/09/2025    1          833,333.00  232020200903        Diseño e implementación del mod   1.152.698.080 Luz Adriana Valoyes Correa                 1 50 72 13 EBAS (Atención   TFPM     31892025254 PCIN    2504836 CN     3189-2025       PAGO CONTRATISTA 30092025 HASTA: 05102025</t>
  </si>
  <si>
    <t>POBC         55953 30/09/2025    1        6,000,000.00  232020200903        Diseño e implementación del mod   1.152.714.900 Sofia Zuluaga Berrio                       1 50 72 13 EBAS (Atención   TFPM     31902025254 PCIN    2504837 CN     3190-2025       PAGO CONTRATISTA 30092025 HASTA: 05102025</t>
  </si>
  <si>
    <t>POBC         55954 30/09/2025    1        2,500,000.00  232020200903        Diseño e implementación del mod   1.214.715.805 Angela Yulieth Maya Martinez               1 50 72 13 EBAS (Atención   TFPM     31912025254 PCIN    2504838 CN     3191-2025       PAGO CONTRATISTA 30092025 HASTA: 05102025</t>
  </si>
  <si>
    <t>POBC         55956 30/09/2025    1        2,500,000.00  232020200903        Diseño e implementación del mod    42.686.126   Mirta  Giraldo Ruiz                        1 50 72 13 EBAS (Atención   TFPM     31992025254 PCIN    2504857 CN     3199-2025       PAGO CONTRATISTA 30092025 HASTA: 05102025</t>
  </si>
  <si>
    <t>POBC         55957 30/09/2025    1        7,500,000.00  232020200903        Diseño e implementación del mod    52.773.684   Sandra Marcela Dimas Ramirez               1 50 72 13 EBAS (Atención   TFPM     32002025254 PCIN    2504858 CN     3200-2025       PAGO CONTRATISTA 30092025 HASTA: 05102025</t>
  </si>
  <si>
    <t>POBC         55958 30/09/2025    1        2,500,000.00  232020200903        Diseño e implementación del mod   1.017.201.361 Carlos Julian Bran Hernandez               1 50 72 13 EBAS (Atención   TFPM     32012025254 PCIN    2504859 CN     3201-2025       PAGO CONTRATISTA 30092025 HASTA: 05102025</t>
  </si>
  <si>
    <t>POBC         55959 30/09/2025    1        7,500,000.00  232020200903        Diseño e implementación del mod   1.039.467.096 Juliana  Villegas Lopez                    1 50 72 13 EBAS (Atención   TFPM     32372025254 PCIN    2504895 CN     3237-2025       PAGO CONTRATISTA 30092025 HASTA: 05102025</t>
  </si>
  <si>
    <t>POBC         55960 30/09/2025    1        2,533,839.00  232020200903        Diseño e implementación del mod    43.162.518   Sandra Elizabeth Lopez Rua                 1 50 72 13 EBAS (Atención   TFPM     33022025254 PCIN    2505014 CN     3302-2025       PAGO CONTRATISTA 30092025 HASTA: 05102025</t>
  </si>
  <si>
    <t>POBC         55961 30/09/2025    1        2,533,839.00  232020200903        Diseño e implementación del mod    43.527.280   Amparo Del Socorro Cataño                  1 50 72 13 EBAS (Atención   TFPM     33032025254 PCIN    2505015 CN     3303-2025       PAGO CONTRATISTA 30092025 HASTA: 05102025</t>
  </si>
  <si>
    <t>POBC         55962 30/09/2025    1        6,000,000.00  232020200903        Diseño e implementación del mod    43.694.835   Angela Yaneth Herrera Galeano              1 50 72 13 EBAS (Atención   TFPM     33042025254 PCIN    2505016 CN     3304-2025       PAGO CONTRATISTA 30092025 HASTA: 05102025</t>
  </si>
  <si>
    <t>POBC         55963 30/09/2025    1        6,000,000.00  232020200903        Diseño e implementación del mod    43.989.186   Laura Milena Arbelaez Puerta               1 50 72 13 EBAS (Atención   TFPM     33052025254 PCIN    2505017 CN     3305-2025       PAGO CONTRATISTA 30092025 HASTA: 05102025</t>
  </si>
  <si>
    <t>POBC         55964 30/09/2025    1        1,942,610.00  232020200903        Diseño e implementación del mod   1.017.256.751 Mateo Muñoz Rios                           1 50 72 13 EBAS (Atención   TFPM     33072025254 PCIN    2505019 CN     3307-2025       PAGO CONTRATISTA 30092025 HASTA: 05102025</t>
  </si>
  <si>
    <t>POBC         55965 30/09/2025    1        1,942,610.00  232020200903        Diseño e implementación del mod   1.026.265.330 Edilson Yurley Bonilla Valencia            1 50 72 13 EBAS (Atención   TFPM     33082025254 PCIN    2505020 CN     3308-2025       PAGO CONTRATISTA 30092025 HASTA: 05102025</t>
  </si>
  <si>
    <t>POBC         55966 30/09/2025    1        2,533,839.00  232020200903        Diseño e implementación del mod   1.028.121.269 Nancy Johana Ramirez Parra                 1 50 72 13 EBAS (Atención   TFPM     33092025254 PCIN    2505021 CN     3309-2025       PAGO CONTRATISTA 30092025 HASTA: 05102025</t>
  </si>
  <si>
    <t>POBC         55839 30/09/2025    1        2,500,000.00  232020200903        Diseño e implementación del mod   1.017.131.571 Marcela Maria Castano Largo                1 50 72 13 EBAS (Atención   TFPM     30122025255 PCIN    2504610 CN     3012-2025       PAGO CONTRATISTA 30092025 HASTA: 05102025</t>
  </si>
  <si>
    <t>POBC         55840 30/09/2025    1        4,750,000.00  232020200903        Diseño e implementación del mod   1.017.134.110 Eileen Ange Zuluaga Muriel                 1 50 72 13 EBAS (Atención   TFPM     30132025255 PCIN    2504611 CN     3013-2025       PAGO CONTRATISTA 30092025 HASTA: 05102025</t>
  </si>
  <si>
    <t>POBC         55841 30/09/2025    1        2,500,000.00  232020200903        Diseño e implementación del mod   1.017.207.179 Karen Juliana Presiga Lopez                1 50 72 13 EBAS (Atención   TFPM     30142025255 PCIN    2504612 CN     3014-2025       PAGO CONTRATISTA 30092025 HASTA: 05102025</t>
  </si>
  <si>
    <t>POBC         55842 30/09/2025    1        2,500,000.00  232020200903        Diseño e implementación del mod   1.017.244.872 Silvia Elena Gil Tamayo                    1 50 72 13 EBAS (Atención   TFPM     30152025255 PCIN    2504613 CN     3015-2025       PAGO CONTRATISTA 30092025 HASTA: 05102025</t>
  </si>
  <si>
    <t>POBC         55843 30/09/2025    1        2,500,000.00  232020200903        Diseño e implementación del mod   1.020.105.625 Melany Tamayo Montoya                      1 50 72 13 EBAS (Atención   TFPM     30162025255 PCIN    2504614 CN     3016-2025       PAGO CONTRATISTA 30092025 HASTA: 05102025</t>
  </si>
  <si>
    <t xml:space="preserve">    UsuarioISAVELEZ                   Pág. 109 de 113         22-10-2025                                  XENCO S.A.&lt;PCHVIDA&gt;</t>
  </si>
  <si>
    <t>POBC         55844 30/09/2025    1        4,750,000.00  232020200903        Diseño e implementación del mod   1.020.394.050 Diana Carolina Solano Marin                1 50 72 13 EBAS (Atención   TFPM     30172025255 PCIN    2504615 CN     3017-2025       PAGO CONTRATISTA 30092025 HASTA: 05102025</t>
  </si>
  <si>
    <t>POBC         55845 30/09/2025    1        2,500,000.00  232020200903        Diseño e implementación del mod   1.020.419.637 Karla Cristina Marin Castaño               1 50 72 13 EBAS (Atención   TFPM     30182025255 PCIN    2504616 CN     3018-2025       PAGO CONTRATISTA 30092025 HASTA: 05102025</t>
  </si>
  <si>
    <t>POBC         55846 30/09/2025    1        4,750,000.00  232020200903        Diseño e implementación del mod   1.020.442.117 Ana Maria Acevedo  Arias                   1 50 72 13 EBAS (Atención   TFPM     30192025255 PCIN    2504617 CN     3019-2025       PAGO CONTRATISTA 30092025 HASTA: 05102025</t>
  </si>
  <si>
    <t>POBC         55847 30/09/2025    1        4,750,000.00  232020200903        Diseño e implementación del mod   1.020.458.676 Leidy Tatiana Correa David                 1 50 72 13 EBAS (Atención   TFPM     30202025255 PCIN    2504618 CN     3020-2025       PAGO CONTRATISTA 30092025 HASTA: 05102025</t>
  </si>
  <si>
    <t>POBC         55848 30/09/2025    1        2,500,000.00  232020200903        Diseño e implementación del mod   1.020.464.388 Andres Felipe Zuluaica Gallego             1 50 72 13 EBAS (Atención   TFPM     30212025255 PCIN    2504619 CN     3021-2025       PAGO CONTRATISTA 30092025 HASTA: 05102025</t>
  </si>
  <si>
    <t>POBC         55849 30/09/2025    1        2,500,000.00  232020200903        Diseño e implementación del mod   1.020.465.639 Daniela   Becerra  Cordoba                 1 50 72 13 EBAS (Atención   TFPM     30222025255 PCIN    2504620 CN     3022-2025       PAGO CONTRATISTA 30092025 HASTA: 05102025</t>
  </si>
  <si>
    <t>POBC         55850 30/09/2025    1        2,500,000.00  232020200903        Diseño e implementación del mod   1.020.486.664 Paola Andrea Quiroz Hernandez              1 50 72 13 EBAS (Atención   TFPM     30232025255 PCIN    2504621 CN     3023-2025       PAGO CONTRATISTA 30092025 HASTA: 05102025</t>
  </si>
  <si>
    <t>POBC         55851 30/09/2025    1        4,750,000.00  232020200903        Diseño e implementación del mod   1.020.495.647 Camila Gomez Gonzalez                      1 50 72 13 EBAS (Atención   TFPM     30252025254 PCIN    2504623 CN     3025-2025       PAGO CONTRATISTA 30092025 HASTA: 05102025</t>
  </si>
  <si>
    <t>POBC         55855 30/09/2025    1        4,750,000.00  232020200903        Diseño e implementación del mod   1.035.875.440 Valentina Quiceno Merino                   1 50 72 13 EBAS (Atención   TFPM     30312025255 PCIN    2504629 CN     3031-2025       PAGO CONTRATISTA 30092025 HASTA: 05102025</t>
  </si>
  <si>
    <t>POBC         55852 30/09/2025    1        2,500,000.00  232020200903        Diseño e implementación del mod   1.022.122.101 Bibiana Maria Bernal Valencia              1 50 72 13 EBAS (Atención   TFPM     30272025255 PCIN    2504625 CN     3027-2025       PAGO CONTRATISTA 30092025 HASTA: 05102025</t>
  </si>
  <si>
    <t>POBC         55982 30/09/2025    1        7,500,000.00  232020200903        Diseño e implementación del mod   1.017.213.999 Andrés  Camilo  Córdoba  Zuluaga           1 50 72 13 EBAS (Atención   TFPM     37012025252 PCIN    2506569 CN     3701-2025       PAGO CONTRATISTA 30092025 HASTA: 05102025</t>
  </si>
  <si>
    <t>POBC         55983 30/09/2025    1        2,500,000.00  232020200903        Diseño e implementación del mod   1.023.831.175 Jose Javier Garcia Pulgarin                1 50 72 13 EBAS (Atención   TFPM     37022025252 PCIN    2506570 CN     3702-2025       PAGO CONTRATISTA 30092025 HASTA: 05102025</t>
  </si>
  <si>
    <t>POBC         55984 30/09/2025    1        2,533,839.00  232020200903        Diseño e implementación del mod   1.028.121.265 Manuela Chavarriaga Ruiz                   1 50 72 13 EBAS (Atención   TFPM     37032025252 PCIN    2506571 CN     3703-2025       PAGO CONTRATISTA 30092025 HASTA: 05102025</t>
  </si>
  <si>
    <t>POBC         55985 30/09/2025    1        7,500,000.00  232020200903        Diseño e implementación del mod   1.067.940.304 Yuris Milena Gonzalez Polo                 1 50 72 13 EBAS (Atención   TFPM     37042025252 PCIN    2506572 CN     3704-2025       PAGO CONTRATISTA 30092025 HASTA: 05102025</t>
  </si>
  <si>
    <t>POBC         55986 30/09/2025    1        4,750,000.00  232020200903        Diseño e implementación del mod   1.128.277.286 Oysi  Lorena  Díaz Del Castillo  Valentier 1 50 72 13 EBAS (Atención   TFPM     37052025252 PCIN    2506573 CN     3705-2025       PAGO CONTRATISTA 30092025 HASTA: 05102025</t>
  </si>
  <si>
    <t>POBC         55987 30/09/2025    1        7,500,000.00  232020200903        Diseño e implementación del mod   1.152.454.909 Moises Andrés Mosquera Figueroa            1 50 72 13 EBAS (Atención   TFPM     37072025252 PCIN    2506576 CN     3707-2025       PAGO CONTRATISTA 30092025 HASTA: 05102025</t>
  </si>
  <si>
    <t>POBC         55988 30/09/2025    1        6,100,000.00  232020200903        Diseño e implementación del mod    98.558.296   Jairo Alejandro Tamayo Bustamante          1 50 72 13 EBAS (Atención   TFPM     37162025252 PCIN    2506637 CN     3716-2025       PAGO CONTRATISTA 30092025 HASTA: 05102025</t>
  </si>
  <si>
    <t>POBC         55989 30/09/2025    1        3,000,000.00  232020200903        Diseño e implementación del mod   1.152.210.440 Sneyder Carvajal Ospina                    1 50 72 13 EBAS (Atención   TFPM     41402025252 PCIN    2507060 CN     4140-2025       PAGO CONTRATISTA 30092025 HASTA: 05102025</t>
  </si>
  <si>
    <t>POBC         55990 30/09/2025    1          422,307.00  232020200903        Diseño e implementación del mod    43.577.454   Erica Alejandra Morales Zapata             1 50 72 13 EBAS (Atención   TFPM     42282025251 PCIN    2507723 CN     4228-2025       PAGO CONTRATISTA 30092025 HASTA: 05102025</t>
  </si>
  <si>
    <t>POBC         55991 30/09/2025    1        1,833,333.00  232020200903        Diseño e implementación del mod    22.243.046   Angela Maria Pinto Perez                   1 50 72 13 EBAS (Atención   TFPM     43252025251 PCIN    2507979 CN     4325-2025       PAGO CONTRATISTA 30092025 HASTA: 05102025</t>
  </si>
  <si>
    <t>POBC         55995 30/09/2025    1        1,833,333.00  232020200903        Diseño e implementación del mod   1.088.281.870 Leydy Carolina Manso Guevara               1 50 72 13 EBAS (Atención   TFPM     43292025251 PCIN    2507983 CN     4329-2025       PAGO CONTRATISTA 30092025 HASTA: 05102025</t>
  </si>
  <si>
    <t>POBC         55992 30/09/2025    1        4,400,000.00  232020200903        Diseño e implementación del mod    39.209.760   Gladys Elena Jimenez Giraldo               1 50 72 13 EBAS (Atención   TFPM     43262025251 PCIN    2507980 CN     4326-2025       PAGO CONTRATISTA 30092025 HASTA: 05102025</t>
  </si>
  <si>
    <t>POBC         55993 30/09/2025    1        1,833,333.00  232020200903        Diseño e implementación del mod    43.989.172   Leydi Julieth Galeano Lujan                1 50 72 13 EBAS (Atención   TFPM     43272025251 PCIN    2507981 CN     4327-2025       PAGO CONTRATISTA 30092025 HASTA: 05102025</t>
  </si>
  <si>
    <t>POBC         55994 30/09/2025    1        4,400,000.00  232020200903        Diseño e implementación del mod    52.855.447   Keyla Dolores Manyoma Ruiz                 1 50 72 13 EBAS (Atención   TFPM     43282025251 PCIN    2507982 CN     4328-2025       PAGO CONTRATISTA 30092025 HASTA: 05102025</t>
  </si>
  <si>
    <t>POBC         55996 30/09/2025    1        4,400,000.00  232020200903        Diseño e implementación del mod   1.128.056.098 Diana Carolina Peinado Torres              1 50 72 13 EBAS (Atención   TFPM     43302025251 PCIN    2507984 CN     4330-2025       PAGO CONTRATISTA 30092025 HASTA: 05102025</t>
  </si>
  <si>
    <t>POBC         56457 30/09/2025    1        9,000,000.00  232020200903        Diseño e implementación del mod   1.152.455.477 Juliana   Quintero Velez                   1 50 86 13 CAMAD - Atenció  TFPM     41732025252 PCIN    2507641 CN     4173-2025       PAGO CONTRATISTA 30092025 HASTA: 05102025</t>
  </si>
  <si>
    <t>POBC         56458 30/09/2025    1        5,600,000.00  232020200903        Diseño e implementación del mod    30.397.146   Diana Alexandra Duque Figueroa             1 50 86 13 CAMAD - Atenció  TFPM     43012025251 PCIN    2507952 CN     4301-2025       PAGO CONTRATISTA 30092025 HASTA: 05102025</t>
  </si>
  <si>
    <t>POBC         56459 30/09/2025    1        2,333,333.00  232020200903        Diseño e implementación del mod    31.422.956   Gloria Patricia Escobar Rincon             1 50 86 13 CAMAD - Atenció  TFPM     43022025251 PCIN    2507953 CN     4302-2025       PAGO CONTRATISTA 30092025 HASTA: 05102025</t>
  </si>
  <si>
    <t>POBC         56460 30/09/2025    1        5,600,000.00  232020200903        Diseño e implementación del mod    32.206.172   Liliana Andrea Rodriguez Goez              1 50 86 13 CAMAD - Atenció  TFPM     43032025251 PCIN    2507954 CN     4303-2025       PAGO CONTRATISTA 30092025 HASTA: 05102025</t>
  </si>
  <si>
    <t>POBC         56461 30/09/2025    1        9,333,333.00  232020200903        Diseño e implementación del mod   1.001.233.666 Laura  Alejandra Rodriguez Leon            1 50 86 13 CAMAD - Atenció  TFPM     43042025251 PCIN    2507955 CN     4304-2025       PAGO CONTRATISTA 30092025 HASTA: 05102025</t>
  </si>
  <si>
    <t>POBC         56462 30/09/2025    1        5,600,000.00  232020200903        Diseño e implementación del mod   1.214.728.050 Juan Pablo Viana Bustamante                1 50 86 13 CAMAD - Atenció  TFPM     43052025251 PCIN    2507956 CN     4305-2025       PAGO CONTRATISTA 30092025 HASTA: 05102025</t>
  </si>
  <si>
    <t>POBC         56463 30/09/2025    1        6,533,333.00  232020200903        Diseño e implementación del mod   1.214.739.393 Gina Tatiana Berrio Valencia               1 50 86 13 CAMAD - Atenció  TFPM     43062025251 PCIN    2507957 CN     4306-2025       PAGO CONTRATISTA 30092025 HASTA: 05102025</t>
  </si>
  <si>
    <t>POBC         56464 30/09/2025    1        5,400,000.00  232020200903        Diseño e implementación del mod   1.037.611.341 Irlenys Julieth Montes Melo                1 50 86 13 CAMAD - Atenció  TFPM     43072025251 PCIN    2507958 CN     4307-2025       PAGO CONTRATISTA 30092025 HASTA: 05102025</t>
  </si>
  <si>
    <t>POBC         56618 30/09/2025    1        5,200,000.00  232020200903        Diseño e implementación del mod    43.083.957   Olga Patricia Granda Aterhortua            1 50 73 13 PAPSIVI (Atenci  TFPM     41662025252 PCIN    2507634 CN     4166-2025       PAGO CONTRATISTA 30092025 HASTA: 05102025</t>
  </si>
  <si>
    <t>POBC         56622 30/09/2025    1        5,200,000.00  232020200903        Diseño e implementación del mod   1.039.449.862 Daniela Andrea Raigoza Cossio              1 50 73 13 PAPSIVI (Atenci  TFPM     41702025252 PCIN    2507638 CN     4170-2025       PAGO CONTRATISTA 30092025 HASTA: 05102025</t>
  </si>
  <si>
    <t>POBC         56619 30/09/2025    1        2,536,440.00  232020200903        Diseño e implementación del mod   1.000.194.774 Laura Katherine Palacio Lemos              1 50 73 13 PAPSIVI (Atenci  TFPM     41672025252 PCIN    2507635 CN     4167-2025       PAGO CONTRATISTA 30092025 HASTA: 05102025</t>
  </si>
  <si>
    <t>POBC         56620 30/09/2025    1        5,200,000.00  232020200903        Diseño e implementación del mod   1.001.669.796 Carolina  Barrientos Ortiz                 1 50 73 13 PAPSIVI (Atenci  TFPM     41682025252 PCIN    2507636 CN     4168-2025       PAGO CONTRATISTA 30092025 HASTA: 05102025</t>
  </si>
  <si>
    <t>POBC         56621 30/09/2025    1        5,200,000.00  232020200903        Diseño e implementación del mod   1.017.186.460 Yorlady Andrea Aguirre Arcila              1 50 73 13 PAPSIVI (Atenci  TFPM     41692025252 PCIN    2507637 CN     4169-2025       PAGO CONTRATISTA 30092025 HASTA: 05102025</t>
  </si>
  <si>
    <t>POBC         56623 30/09/2025    1        5,200,000.00  232020200903        Diseño e implementación del mod   1.040.030.848 Lina Maria Lozano Zapata                   1 50 73 13 PAPSIVI (Atenci  TFPM     41712025252 PCIN    2507639 CN     4171-2025       PAGO CONTRATISTA 30092025 HASTA: 05102025</t>
  </si>
  <si>
    <t>POBC         56624 30/09/2025    1        5,200,000.00  232020200903        Diseño e implementación del mod   1.128.443.897 Wendy Alvarez Sanchez                      1 50 73 13 PAPSIVI (Atenci  TFPM     41722025252 PCIN    2507640 CN     4172-2025       PAGO CONTRATISTA 30092025 HASTA: 05102025</t>
  </si>
  <si>
    <t>POBC         56625 30/09/2025    1        1,944,604.00  232020200903        Diseño e implementación del mod    43.780.688   Gloria Amparo Florez Valderrama            1 50 73 13 PAPSIVI (Atenci  TFPM     43162025251 PCIN    2507965 CN     4316-2025       PAGO CONTRATISTA 30092025 HASTA: 05102025</t>
  </si>
  <si>
    <t>POBC         57779 30/09/2025    1        8,400,000.00  2320202005          Servicios de la construcción       71.774.532   John Jairo Osorio Lopera                    4 70 00   INSTITUCIONAL    TFPM     24502025257 PCIN    2503496 CN     2450-2025       PAGO CONTRATISTA 30092025 HASTA: 05102025</t>
  </si>
  <si>
    <t>POBC         57780 30/09/2025    1        8,400,000.00  2320202005          Servicios de la construcción      1.017.203.659 Daniela Cadena Restrepo                     4 70 00   INSTITUCIONAL    TFPM     24512025257 PCIN    2503497 CN     2451-2025       PAGO CONTRATISTA 30092025 HASTA: 05102025</t>
  </si>
  <si>
    <t>POBC         57783 30/09/2025    1        2,780,380.00  232020200901        Fortalecimiento de los servicio    21.698.195   Diana Julieth Quiroz Carvajal               4 70 00   INSTITUCIONAL    TFPM     27402025255 PCIN    2507696 CN     2740-2025       PAGO CONTRATISTA 30092025 HASTA: 05102025</t>
  </si>
  <si>
    <t>POBC         57784 30/09/2025    1        2,780,380.00  232020200901        Fortalecimiento de los servicio   1.017.276.194 Angie Paola Molina Lopez                    4 70 00   INSTITUCIONAL    TFPM     27412025255 PCIN    2507697 CN     2741-2025       PAGO CONTRATISTA 30092025 HASTA: 05102025</t>
  </si>
  <si>
    <t>POBC         57785 30/09/2025    1        2,780,380.00  232020200901        Fortalecimiento de los servicio   1.035.869.362 Stiwar Alberto Arroyabe Aristizabal         4 70 00   INSTITUCIONAL    TFPM     27422025255 PCIN    2507698 CN     2742-2025       PAGO CONTRATISTA 30092025 HASTA: 05102025</t>
  </si>
  <si>
    <t>POBC         57786 30/09/2025    1        2,780,380.00  232020200901        Fortalecimiento de los servicio   1.039.453.509 Luz Adriana Echeverri Vera                  4 70 00   INSTITUCIONAL    TFPM     27432025255 PCIN    2507699 CN     2743-2025       PAGO CONTRATISTA 30092025 HASTA: 05102025</t>
  </si>
  <si>
    <t>POBC         57787 30/09/2025    1        3,200,000.00  232020200903        Diseño e implementación del mod    32.292.870   Maria Eugenia Julio Montalvo                4 70 00   INSTITUCIONAL    TFPM     31082025254 PCIN    2504537 CN     3108-2025       PAGO CONTRATISTA 30092025 HASTA: 05102025</t>
  </si>
  <si>
    <t>POBC         57788 30/09/2025    1        3,200,000.00  232020200903        Diseño e implementación del mod    43.270.760   Diana Lucia Serna Salazar                   4 70 00   INSTITUCIONAL    TFPM     31092025254 PCIN    2504538 CN     3109-2025       PAGO CONTRATISTA 30092025 HASTA: 05102025</t>
  </si>
  <si>
    <t>POBC         57789 30/09/2025    1        3,200,000.00  232020200903        Diseño e implementación del mod    43.676.560   Beatriz Elena Zapata Vargas                 4 70 00   INSTITUCIONAL    TFPM     31102025254 PCIN    2504539 CN     3110-2025       PAGO CONTRATISTA 30092025 HASTA: 05102025</t>
  </si>
  <si>
    <t>POBC         57790 30/09/2025    1        3,200,000.00  232020200903        Diseño e implementación del mod    71.657.518   Jorge Ivan Zapata Jaramillo                 4 70 00   INSTITUCIONAL    TFPM     31112025254 PCIN    2504540 CN     3111-2025       PAGO CONTRATISTA 30092025 HASTA: 05102025</t>
  </si>
  <si>
    <t>POBC         57791 30/09/2025    1        3,200,000.00  232020200903        Diseño e implementación del mod   1.000.536.987 Manuela Casas Blandon                       4 70 00   INSTITUCIONAL    TFPM     31122025254 PCIN    2504541 CN     3112-2025       PAGO CONTRATISTA 30092025 HASTA: 05102025</t>
  </si>
  <si>
    <t>POBC         57792 30/09/2025    1        3,200,000.00  232020200903        Diseño e implementación del mod   1.000.889.474 Vanesa Alexandra Ramirez Parra              4 70 00   INSTITUCIONAL    TFPM     31132025254 PCIN    2504542 CN     3113-2025       PAGO CONTRATISTA 30092025 HASTA: 05102025</t>
  </si>
  <si>
    <t xml:space="preserve">    UsuarioISAVELEZ                   Pág. 110 de 113         22-10-2025                                  XENCO S.A.&lt;PCHVIDA&gt;</t>
  </si>
  <si>
    <t>POBC         57793 30/09/2025    1        3,200,000.00  232020200903        Diseño e implementación del mod   1.001.250.743 Maria Camila Zapata Garcia                  4 70 00   INSTITUCIONAL    TFPM     31142025254 PCIN    2504543 CN     3114-2025       PAGO CONTRATISTA 30092025 HASTA: 05102025</t>
  </si>
  <si>
    <t>POBC         57797 30/09/2025    1        3,200,000.00  232020200903        Diseño e implementación del mod   1.035.228.898 Mayra Alejandra Rendon Cataño               4 70 00   INSTITUCIONAL    TFPM     31182025254 PCIN    2504547 CN     3118-2025       PAGO CONTRATISTA 30092025 HASTA: 05102025</t>
  </si>
  <si>
    <t>POBC         57794 30/09/2025    1        3,200,000.00  232020200903        Diseño e implementación del mod   1.001.669.038 Karen Daniela Mazo Zapata                   4 70 00   INSTITUCIONAL    TFPM     31152025254 PCIN    2504544 CN     3115-2025       PAGO CONTRATISTA 30092025 HASTA: 05102025</t>
  </si>
  <si>
    <t>POBC         57795 30/09/2025    1        3,200,000.00  232020200903        Diseño e implementación del mod   1.007.240.135 Carolina  Torres Cadavid                    4 70 00   INSTITUCIONAL    TFPM     31162025254 PCIN    2504545 CN     3116-2025       PAGO CONTRATISTA 30092025 HASTA: 05102025</t>
  </si>
  <si>
    <t>POBC         57796 30/09/2025    1        3,200,000.00  232020200903        Diseño e implementación del mod   1.017.206.148 Alexandra Garcia Chavarria                  4 70 00   INSTITUCIONAL    TFPM     31172025254 PCIN    2504546 CN     3117-2025       PAGO CONTRATISTA 30092025 HASTA: 05102025</t>
  </si>
  <si>
    <t>POBC         57798 30/09/2025    1        3,200,000.00  232020200903        Diseño e implementación del mod   1.037.598.330 Dairo Leon Arroyave Molina                  4 70 00   INSTITUCIONAL    TFPM     31192025254 PCIN    2504548 CN     3119-2025       PAGO CONTRATISTA 30092025 HASTA: 05102025</t>
  </si>
  <si>
    <t>POBC         55903 30/09/2025    1        6,000,000.00  232020200903        Diseño e implementación del mod   1.000.413.639 Carolina  Estrada Gonzalez                 1 50 72 13 EBAS (Atención   TFPM     30872025255 PCIN    2504705 CN     3087-2025       PAGO CONTRATISTA 30092025 HASTA: 05102025</t>
  </si>
  <si>
    <t>POBC         55904 30/09/2025    1        2,500,000.00  232020200903        Diseño e implementación del mod   1.000.446.184 Marian   Valencia  Hincapie                1 50 72 13 EBAS (Atención   TFPM     30882025255 PCIN    2504706 CN     3088-2025       PAGO CONTRATISTA 30092025 HASTA: 05102025</t>
  </si>
  <si>
    <t>POBC         55905 30/09/2025    1        4,750,000.00  232020200903        Diseño e implementación del mod   1.001.418.155 Sara Valentina Giraldo Cuartas             1 50 72 13 EBAS (Atención   TFPM     30892025255 PCIN    2504707 CN     3089-2025       PAGO CONTRATISTA 30092025 HASTA: 05102025</t>
  </si>
  <si>
    <t>POBC         55906 30/09/2025    1        1,250,000.00  232020200903        Diseño e implementación del mod   1.001.635.819 Kelly Yohana Arboleda Giraldo              1 50 72 13 EBAS (Atención   TFPM     30902025255 PCIN    2504708 CN     3090-2025       PAGO CONTRATISTA 30092025 HASTA: 05102025</t>
  </si>
  <si>
    <t>POBC         55907 30/09/2025    1        2,500,000.00  232020200903        Diseño e implementación del mod   1.017.156.310 Leidy Alejandra Eljach Vacca               1 50 72 13 EBAS (Atención   TFPM     30912025255 PCIN    2504709 CN     3091-2025       PAGO CONTRATISTA 30092025 HASTA: 05102025</t>
  </si>
  <si>
    <t>POBC         55908 30/09/2025    1        4,750,000.00  232020200903        Diseño e implementación del mod   1.017.242.780 Santiago  Gomez Gomez                      1 50 72 13 EBAS (Atención   TFPM     30932025255 PCIN    2504711 CN     3093-2025       PAGO CONTRATISTA 30092025 HASTA: 05102025</t>
  </si>
  <si>
    <t>POBC         55909 30/09/2025    1        4,750,000.00  232020200903        Diseño e implementación del mod   1.020.401.495 Yuvis Duran Maturana                       1 50 72 13 EBAS (Atención   TFPM     30942025255 PCIN    2504712 CN     3094-2025       PAGO CONTRATISTA 30092025 HASTA: 05102025</t>
  </si>
  <si>
    <t>POBC         55910 30/09/2025    1        4,750,000.00  232020200903        Diseño e implementación del mod   1.020.487.328 Valentina   Castrillon Cadavid             1 50 72 13 EBAS (Atención   TFPM     30952025255 PCIN    2504713 CN     3095-2025       PAGO CONTRATISTA 30092025 HASTA: 05102025</t>
  </si>
  <si>
    <t>POBC         55911 30/09/2025    1        4,750,000.00  232020200903        Diseño e implementación del mod   1.037.639.861 Laura Castaño Martinez                     1 50 72 13 EBAS (Atención   TFPM     30982025255 PCIN    2504716 CN     3098-2025       PAGO CONTRATISTA 30092025 HASTA: 05102025</t>
  </si>
  <si>
    <t>POBC         55915 30/09/2025    1        6,000,000.00  232020200903        Diseño e implementación del mod   1.077.420.404 Daily Yurani Maturana Blandon              1 50 72 13 EBAS (Atención   TFPM     31022025255 PCIN    2504720 CN     3102-2025       PAGO CONTRATISTA 30092025 HASTA: 05102025</t>
  </si>
  <si>
    <t>POBC         55912 30/09/2025    1        4,750,000.00  232020200903        Diseño e implementación del mod   1.037.658.508 Daniela  Medina Pelaez                     1 50 72 13 EBAS (Atención   TFPM     30992025255 PCIN    2504717 CN     3099-2025       PAGO CONTRATISTA 30092025 HASTA: 05102025</t>
  </si>
  <si>
    <t>POBC         55913 30/09/2025    1        2,500,000.00  232020200903        Diseño e implementación del mod   1.039.653.500 Yisela Duran Maturana                      1 50 72 13 EBAS (Atención   TFPM     31002025255 PCIN    2504718 CN     3100-2025       PAGO CONTRATISTA 30092025 HASTA: 05102025</t>
  </si>
  <si>
    <t>POBC         55914 30/09/2025    1        6,000,000.00  232020200903        Diseño e implementación del mod   1.069.479.448 Maira Alejandra Acosta Sierra              1 50 72 13 EBAS (Atención   TFPM     31012025255 PCIN    2504719 CN     3101-2025       PAGO CONTRATISTA 30092025 HASTA: 05102025</t>
  </si>
  <si>
    <t>POBC         55916 30/09/2025    1        6,000,000.00  232020200903        Diseño e implementación del mod   1.087.991.747  Diana Marcela Rivera  Cano                1 50 72 13 EBAS (Atención   TFPM     31032025255 PCIN    2504721 CN     3103-2025       PAGO CONTRATISTA 30092025 HASTA: 05102025</t>
  </si>
  <si>
    <t>POBC         55917 30/09/2025    1        6,000,000.00  232020200903        Diseño e implementación del mod   1.128.475.827 Daniela Zapata Alzate                      1 50 72 13 EBAS (Atención   TFPM     31042025255 PCIN    2504722 CN     3104-2025       PAGO CONTRATISTA 30092025 HASTA: 05102025</t>
  </si>
  <si>
    <t>PPPA        379740 30/09/2025    1        8,705,222.00  232020200802        Comunicación organizacional        901.364.561  Alternativo Litografico Sas                 4 70 00   INSTITUCIONAL    TFCC            2914 PCCP    2406200 CN     4656-2024                       Fras 2914</t>
  </si>
  <si>
    <t>PPPA        379743 30/09/2025    1        5,000,000.00  23201010030302      Gestión de la tecnología y la i    900.333.532  Pc Madrigal Sas                             4 70 00   INSTITUCIONAL    TFCC            9680 PCCP    2213918 CN     8625-2022                       Fras 9680</t>
  </si>
  <si>
    <t>PPPA        379750 30/09/2025    1        3,000,000.00  23201010030302      Gestión de la tecnología y la i    811.046.635  Dinario Ltda                                4 70 00   INSTITUCIONAL    TFCC             110 PCCP    2208796 CN     6769-2022                        Fras 110</t>
  </si>
  <si>
    <t>PPPA        379757 30/09/2025    2       10,610,315.00  232020200901        Fortalecimiento de los servicio    900.452.778  Ascolsa Asociacion Sindical Colombiana De   4 70 00   INSTITUCIONAL    TFCC             904 PCCP    2400065 CN     5244-2023                      Fras 916 904</t>
  </si>
  <si>
    <t>PPPA        379758 30/09/2025    1       19,285,653.00  232020200906        Gastos deportivos y recreación     890.900.842  Comfenalco Antioquia                        4 70 00   INSTITUCIONAL    TFCC          483521 PCCP    2407484 CN     5431-2024                   Fras 483521 483530</t>
  </si>
  <si>
    <t>PPPA        379758 30/09/2025    2        6,016,632.00  232020200906        Gastos deportivos y recreación     890.900.842  Comfenalco Antioquia                        4 70 00   INSTITUCIONAL    TFCC          483530 PCCP    2407484 CN     5431-2024                   Fras 483521 483530</t>
  </si>
  <si>
    <t>PPNO        379753 30/09/2025    1          725,900.00  232020200802        Comunicación organizacional        800.005.154  Vallas Y Avisos Sas                         4 70 00   INSTITUCIONAL    TFCC            8827 PCIN    2503567 OC     2491-2025                       Fras 8827</t>
  </si>
  <si>
    <t>PPPA        379729 30/09/2025    1       10,000,000.00  232020200902        Desarrollo de la organización      901.349.194  Cash Consultoria  Asesoria Y Servicios Hos  4 70 00   INSTITUCIONAL    TFCC              74 PCCP    2301545 CN     245-2023                         Fras 74</t>
  </si>
  <si>
    <t>POBC         57799 30/09/2025    1        3,200,000.00  232020200903        Diseño e implementación del mod   1.054.565.688 Geraldin Rocio Mora Gomez                   4 70 00   INSTITUCIONAL    TFPM     31202025254 PCIN    2504549 CN     3120-2025       PAGO CONTRATISTA 30092025 HASTA: 05102025</t>
  </si>
  <si>
    <t>POBC         57800 30/09/2025    1        3,200,000.00  232020200903        Diseño e implementación del mod   1.101.449.628 Katerine Zuñiga Solar                       4 70 00   INSTITUCIONAL    TFPM     31212025254 PCIN    2504550 CN     3121-2025       PAGO CONTRATISTA 30092025 HASTA: 05102025</t>
  </si>
  <si>
    <t>POBC         57801 30/09/2025    1        3,200,000.00  232020200903        Diseño e implementación del mod   1.128.470.285 Maria Victoria Mosquera Escobar             4 70 00   INSTITUCIONAL    TFPM     31222025254 PCIN    2504551 CN     3122-2025       PAGO CONTRATISTA 30092025 HASTA: 05102025</t>
  </si>
  <si>
    <t>POBC         57802 30/09/2025    1        3,200,000.00  232020200903        Diseño e implementación del mod   1.216.729.628 Valentina  Cortes Marin                     4 70 00   INSTITUCIONAL    TFPM     31232025254 PCIN    2504552 CN     3123-2025       PAGO CONTRATISTA 30092025 HASTA: 05102025</t>
  </si>
  <si>
    <t>POBC         57805 30/09/2025    1        6,440,000.00  2320202005          Servicios de la construcción      1.152.435.025 Diego Fernando Carrillo Ayala               4 70 00   INSTITUCIONAL    TFPM     32792025253 PCIN    2504979 CN     3279-2025       PAGO CONTRATISTA 30092025 HASTA: 05102025</t>
  </si>
  <si>
    <t>POBC         57805 30/09/2025    2        1,960,000.00  2320202005          Servicios de la construcción      1.152.435.025 Diego Fernando Carrillo Ayala               4 70 00   INSTITUCIONAL    TFPM     32792025253 PCIN    2507700 CN     3279-2025       PAGO CONTRATISTA 30092025 HASTA: 05102025</t>
  </si>
  <si>
    <t>POBC         57806 30/09/2025    1        6,440,000.00  2320202005          Servicios de la construcción      1.152.435.025 Diego Fernando Carrillo Ayala               4 70 00   INSTITUCIONAL    TFPM     32792025254 PCIN    2507700 CN     3279-2025       PAGO CONTRATISTA 30092025 HASTA: 05102025</t>
  </si>
  <si>
    <t>POBC         57816 30/09/2025    1        3,014,976.00  232020200903        Diseño e implementación del mod    52.931.093   Carolina Mesa Duarte                        4 70 00   INSTITUCIONAL    TFPM     32922025253 PCIN    2504994 CN     3292-2025       PAGO CONTRATISTA 30092025 HASTA: 05102025</t>
  </si>
  <si>
    <t>POBC         57814 30/09/2025    1        5,548,095.00  232020200903        Diseño e implementación del mod    32.296.887   Claudia Patricia Velez Vanegas              4 70 00   INSTITUCIONAL    TFPM     32902025253 PCIN    2504992 CN     3290-2025       PAGO CONTRATISTA 30092025 HASTA: 05102025</t>
  </si>
  <si>
    <t>POBC         57815 30/09/2025    1        6,391,680.00  232020200903        Diseño e implementación del mod   1.000.413.376 Paulina Galvis Cardona                      4 70 00   INSTITUCIONAL    TFPM     32912025253 PCIN    2504993 CN     3291-2025       PAGO CONTRATISTA 30092025 HASTA: 05102025</t>
  </si>
  <si>
    <t>POBC         57817 30/09/2025    1        5,283,900.00  232020200903        Diseño e implementación del mod    71.761.300   Juan Carlos Vergara Cogollo                 4 70 00   INSTITUCIONAL    TFPM     32932025253 PCIN    2504995 CN     3293-2025       PAGO CONTRATISTA 30092025 HASTA: 05102025</t>
  </si>
  <si>
    <t>POBC         57818 30/09/2025    1        3,200,000.00  232020200903        Diseño e implementación del mod    29.689.069   Andrea  Yurani  Henao  Lopez                4 70 00   INSTITUCIONAL    TFPM     32942025253 PCIN    2504996 CN     3294-2025       PAGO CONTRATISTA 30092025 HASTA: 05102025</t>
  </si>
  <si>
    <t>POBC         57819 30/09/2025    1        3,200,000.00  232020200903        Diseño e implementación del mod   1.065.598.276 Elber Jose Lopez Gonzalez                   4 70 00   INSTITUCIONAL    TFPM     32952025253 PCIN    2504997 CN     3295-2025       PAGO CONTRATISTA 30092025 HASTA: 05102025</t>
  </si>
  <si>
    <t>POBC         57820 30/09/2025    1        3,200,000.00  232020200903        Diseño e implementación del mod   1.066.268.587 Nadys Esther Zabaleta Duran                 4 70 00   INSTITUCIONAL    TFPM     32962025253 PCIN    2504998 CN     3296-2025       PAGO CONTRATISTA 30092025 HASTA: 05102025</t>
  </si>
  <si>
    <t>POBC         57825 30/09/2025    1        8,400,000.00  232020200902        Desarrollo de la organización      10.027.940   Jose Andres Ortiz Hoyos                     4 70 00   INSTITUCIONAL    TFPM     33542025253 PCIN    2505488 CN     3354-2025       PAGO CONTRATISTA 30092025 HASTA: 05102025</t>
  </si>
  <si>
    <t>POBC         57826 30/09/2025    1       12,000,000.00  232020200902        Desarrollo de la organización     1.017.130.147 Victor Alfonso Restrepo Alvarez             4 70 00   INSTITUCIONAL    TFPM     33562025253 PCIN    2505490 CN     3356-2025       PAGO CONTRATISTA 30092025 HASTA: 05102025</t>
  </si>
  <si>
    <t>POBC         57827 30/09/2025    1        4,400,000.00  232020200903        Diseño e implementación del mod    43.495.368   Ana Cecilia Yepes Mejia                     4 70 00   INSTITUCIONAL    TFPM     33672025253 PCIN    2505518 CN     3367-2025       PAGO CONTRATISTA 30092025 HASTA: 05102025</t>
  </si>
  <si>
    <t>POBC         57828 30/09/2025    1        3,200,000.00  232020200903        Diseño e implementación del mod   1.037.626.066 Alejandra Velazco Durango                   4 70 00   INSTITUCIONAL    TFPM     34362025253 PCIN    2506216 CN     3436-2025       PAGO CONTRATISTA 30092025 HASTA: 05102025</t>
  </si>
  <si>
    <t>POBC         57833 30/09/2025    1        4,250,000.00  232020200901        Fortalecimiento de los servicio     8.063.996   Jader Adrian Orozco Lujan                   4 70 00   INSTITUCIONAL    TFPM     44042025251 PCIN    2508626 CN     4404-2025       PAGO CONTRATISTA 30092025 HASTA: 05102025</t>
  </si>
  <si>
    <t>POBL         56529 30/09/2025    1      130,726,727.00  232020200901        Fortalecimiento de los servicio    900.450.493  Fedsalud Federacion Gremial De Trabajadore  4 70 00   INSTITUCIONAL    TFCC            4664 PCIN    2506332 CN     3519-2025    PRESTACION DE SERVICIOS  AUXILIAR EN SERVICIOS F</t>
  </si>
  <si>
    <t>POBL         56531 30/09/2025    1      150,426,753.00  232020200901        Fortalecimiento de los servicio    900.450.676  Sogos Sindicato Nacional De Ginecologia Y   4 70 00   INSTITUCIONAL    TFCC             538 PCIN    2504516 CN     1475-2025    CONTRATO 1475-2025- PRESTACION DE SERVICIOS DE S</t>
  </si>
  <si>
    <t>POBL         56531 30/09/2025    2       95,963,913.00  232020200901        Fortalecimiento de los servicio    900.450.676  Sogos Sindicato Nacional De Ginecologia Y   4 70 00   INSTITUCIONAL    TFCC             538 PCIN    2506646 CN     1475-2025    CONTRATO 1475-2025- PRESTACION DE SERVICIOS DE S</t>
  </si>
  <si>
    <t>POBL         56543 30/09/2025    1       24,146,317.00  232020200901        Fortalecimiento de los servicio    900.485.366  Grupo Especialistas En Radiologia E Imagen  4 70 00   INSTITUCIONAL    TFCC             215 PCIN    2504437 CN     2907-2025    PRESTACION DE SERVICIOS DE SALUD RELACIONADOS CO</t>
  </si>
  <si>
    <t>POBL         57857 30/09/2025    1       44,736,217.00  232020200901        Fortalecimiento de los servicio    890.981.689  Aida Asociacion De Instrumentadores De Ant  4 70 00   INSTITUCIONAL    TFCC             761 PCIN    2504459 CN     2916-2025    PRESTACION DE SERVICIOS DE INSTRUMENTACION QUIRU</t>
  </si>
  <si>
    <t xml:space="preserve">    UsuarioISAVELEZ                   Pág. 111 de 113         22-10-2025                                  XENCO S.A.&lt;PCHVIDA&gt;</t>
  </si>
  <si>
    <t>POBL         57854 30/09/2025    1       13,696,579.00  232020200901        Fortalecimiento de los servicio    900.445.502  Cirujanos De Colombia Sindicato De Gremio   4 70 00   INSTITUCIONAL    TFCC            1173 PCIN    2504434 CN     1172-2025    PRESTACION DE SERVICIOS PROFESIONALES ESPECIALIZ</t>
  </si>
  <si>
    <t>POBL         57854 30/09/2025    2       37,007,000.00  232020200901        Fortalecimiento de los servicio    900.445.502  Cirujanos De Colombia Sindicato De Gremio   4 70 00   INSTITUCIONAL    TFCC            1173 PCIN    2506582 CN     1172-2025    PRESTACION DE SERVICIOS PROFESIONALES ESPECIALIZ</t>
  </si>
  <si>
    <t>POBL         57855 30/09/2025    1      270,713,825.00  232020200901        Fortalecimiento de los servicio    900.608.729  Uroservice Sas                              4 70 00   INSTITUCIONAL    TFCC            1016 PCIN    2506654 CN     3699-2025    PRESTACION DE SERVICIOS ESPECIALIZADOS EN EL PRO</t>
  </si>
  <si>
    <t>POBL         57862 30/09/2025    1      116,799,200.00  232020200901        Fortalecimiento de los servicio    900.444.742  Sindicato Antioqueño De Anestesiologia Ane  4 70 00   INSTITUCIONAL    TFCC            6783 PCIN    2507399 CN     4134-2025    PRESTACION DE SERVICIOS DE ANESTESIOLOGIA EN LA</t>
  </si>
  <si>
    <t>POBL         57869 30/09/2025    1       67,622,424.00  232020200901        Fortalecimiento de los servicio    900.444.742  Sindicato Antioqueño De Anestesiologia Ane  4 70 00   INSTITUCIONAL    TFCC            6777 PCIN    2507399 CN     4134-2025    RESTACION DE SERVICIOS DE ANESTESIOLOGIA EN LA U</t>
  </si>
  <si>
    <t>POBL         57882 30/09/2025    1        1,564,735.00  232020200903        Diseño e implementación del mod    800.153.993  Comunicacion Celular  S A Comcel  S A       4 70 00   INSTITUCIONAL    TFCP      5975587431 PCIN    2502030                     CODIGO INTERNO 822465095. SERVICIO DE LAS LINEAS</t>
  </si>
  <si>
    <t>POBL         57877 30/09/2025    1          277,892.00  232020200903        Diseño e implementación del mod    800.153.993  Comunicacion Celular  S A Comcel  S A       4 70 00   INSTITUCIONAL    TFCP      5979421219 PCIN    2502030                     MAESTRA 822486246 SERVICIO LINEA CELULARES . PAR</t>
  </si>
  <si>
    <t>POBL         57888 30/09/2025    1       33,038,600.00  232020200901        Fortalecimiento de los servicio    900.786.433  Apoyo Diagnostico De Colombia Sas           4 70 00   INSTITUCIONAL    TFCC            1642 PCIN    2504443 CN     1173-2025    PRESTACION DE SERVICIOS PROFESIONALES ESPECIALIZ</t>
  </si>
  <si>
    <t>POBL         57903 30/09/2025    1       83,561,520.00  232020200901        Fortalecimiento de los servicio    900.445.089  Thaus Talento Humano En Salud Sindicato De  4 70 00   INSTITUCIONAL    TFCC            2701 PCIN    2506365 CN     3525-2025    PRESTACION DE SERVICIOS PROFESIONALES  ESPECIALI</t>
  </si>
  <si>
    <t>POBL         57904 30/09/2025    1      303,003,845.00  232020200901        Fortalecimiento de los servicio    900.450.493  Fedsalud Federacion Gremial De Trabajadore  4 70 00   INSTITUCIONAL    TFCC            4652 PCIN    2504691 CN     1971-2025    PRESTACION DE SERVICIOS DE ENFERMERIA PROFESIONA</t>
  </si>
  <si>
    <t>POBL         57906 30/09/2025    1       16,165,695.00  232020200901        Fortalecimiento de los servicio    900.450.493  Fedsalud Federacion Gremial De Trabajadore  4 70 00   INSTITUCIONAL    TFCC            4653 PCIN    2504691 CN     1971-2025    PRESTACION DE SERVICIOS DE ENFERMERIA PROFESIONA</t>
  </si>
  <si>
    <t>POBL         57898 30/09/2025    1       20,319,242.00  232020200901        Fortalecimiento de los servicio    900.786.433  Apoyo Diagnostico De Colombia Sas           4 70 00   INSTITUCIONAL    TFCC            1644 PCIN    2506298 CN     3502-2025    PRESTACION DE SERVICIOS PROFESIONALES ESPECIALIZ</t>
  </si>
  <si>
    <t>POBL         57899 30/09/2025    1       28,600,236.00  232020200901        Fortalecimiento de los servicio    900.786.433  Apoyo Diagnostico De Colombia Sas           4 70 00   INSTITUCIONAL    TFCC            1643 PCIN    2506298 CN     3502-2025    PRESTACION DE SERVICIOS PROFESIONALES ESPECIALIZ</t>
  </si>
  <si>
    <t>POBL         57902 30/09/2025    1      165,677,563.00  232020200901        Fortalecimiento de los servicio    900.445.089  Thaus Talento Humano En Salud Sindicato De  4 70 00   INSTITUCIONAL    TFCC            2696 PCIN    2506372 CN     3526-2025    PRESTACION DE SERVICIOS  ASISTENCIA DE MEDICINA</t>
  </si>
  <si>
    <t>POBL         57906 30/09/2025    2      123,662,264.00  232020200901        Fortalecimiento de los servicio    900.450.493  Fedsalud Federacion Gremial De Trabajadore  4 70 00   INSTITUCIONAL    TFCC            4653 PCIN    2507753 CN     1971-2025    PRESTACION DE SERVICIOS DE ENFERMERIA PROFESIONA</t>
  </si>
  <si>
    <t>POBL         57907 30/09/2025    1       30,832,233.00  232020200901        Fortalecimiento de los servicio    900.450.493  Fedsalud Federacion Gremial De Trabajadore  4 70 00   INSTITUCIONAL    TFCC            4650 PCIN    2507753 CN     1971-2025    PRESTACION DE SERVICIOS DE ENFERMERIA PROFESIONA</t>
  </si>
  <si>
    <t>POBL         57911 30/09/2025    1       33,750,000.00  232020200903        Diseño e implementación del mod    900.956.336  Soy Tu Pediatra Ips Sas                     4 70 00   INSTITUCIONAL    TFCC           10451 PCIN    2506211 OC     3462-2025    RRENDAMIENTO DE PLATAFORMA VIRTUAL DE EDUCACION</t>
  </si>
  <si>
    <t>POBC         55967 30/09/2025    1        2,500,000.00  232020200903        Diseño e implementación del mod   1.035.427.467 Jenifer Yulieth Ortega Bedoya              1 50 72 13 EBAS (Atención   TFPM     33102025254 PCIN    2505022 CN     3310-2025       PAGO CONTRATISTA 30092025 HASTA: 05102025</t>
  </si>
  <si>
    <t>POBC         55968 30/09/2025    1        2,533,839.00  232020200903        Diseño e implementación del mod   1.036.664.494 Daniela Maria Gonzalez Ramirez             1 50 72 13 EBAS (Atención   TFPM     33112025254 PCIN    2505023 CN     3311-2025       PAGO CONTRATISTA 30092025 HASTA: 05102025</t>
  </si>
  <si>
    <t>POBC         55969 30/09/2025    1        2,533,839.00  232020200903        Diseño e implementación del mod   1.082.834.866 Luis Daniel Ferreira Polo                  1 50 72 13 EBAS (Atención   TFPM     33132025254 PCIN    2505025 CN     3313-2025       PAGO CONTRATISTA 30092025 HASTA: 05102025</t>
  </si>
  <si>
    <t>POBC         55970 30/09/2025    1        1,000,000.00  232020200903        Diseño e implementación del mod   1.148.206.529 Natalia Andrea Garces Garcia               1 50 72 13 EBAS (Atención   TFPM     33142025254 PCIN    2505026 CN     3314-2025       PAGO CONTRATISTA 30092025 HASTA: 05102025</t>
  </si>
  <si>
    <t>POBC         55971 30/09/2025    1        7,500,000.00  232020200903        Diseño e implementación del mod   1.193.236.321 Erick Johan Cordoba Torres                 1 50 72 13 EBAS (Atención   TFPM     33152025254 PCIN    2505027 CN     3315-2025       PAGO CONTRATISTA 30092025 HASTA: 05102025</t>
  </si>
  <si>
    <t>POBC         55975 30/09/2025    1        2,500,000.00  232020200903        Diseño e implementación del mod    43.916.930   Liliana Isabel Sanchez Gomez               1 50 72 13 EBAS (Atención   TFPM     34242025253 PCIN    2506197 CN     3424-2025       PAGO CONTRATISTA 30092025 HASTA: 05102025</t>
  </si>
  <si>
    <t>POBC         55972 30/09/2025    1        2,533,839.00  232020200903        Diseño e implementación del mod    43.500.182   Maria Elena Benitez Guerra                 1 50 72 13 EBAS (Atención   TFPM     34212025253 PCIN    2506194 CN     3421-2025       PAGO CONTRATISTA 30092025 HASTA: 05102025</t>
  </si>
  <si>
    <t>POBC         55973 30/09/2025    1        2,500,000.00  232020200903        Diseño e implementación del mod    43.638.363   Soraya Sofia Montero  Martinez             1 50 72 13 EBAS (Atención   TFPM     34222025253 PCIN    2506195 CN     3422-2025       PAGO CONTRATISTA 30092025 HASTA: 05102025</t>
  </si>
  <si>
    <t>POBC         55974 30/09/2025    1        2,500,000.00  232020200903        Diseño e implementación del mod    43.759.714   Marisol Alvarez Lujan                      1 50 72 13 EBAS (Atención   TFPM     34232025253 PCIN    2506196 CN     3423-2025       PAGO CONTRATISTA 30092025 HASTA: 05102025</t>
  </si>
  <si>
    <t>POBC         55976 30/09/2025    1        1,250,000.00  232020200903        Diseño e implementación del mod    43.986.203   Shirley Esmith Sandoval Yara               1 50 72 13 EBAS (Atención   TFPM     34252025253 PCIN    2506198 CN     3425-2025       PAGO CONTRATISTA 30092025 HASTA: 05102025</t>
  </si>
  <si>
    <t>POBC         55977 30/09/2025    1        2,533,839.00  232020200903        Diseño e implementación del mod    44.002.443   Sandra Liliana Yepes Garcia                1 50 72 13 EBAS (Atención   TFPM     34262025253 PCIN    2506199 CN     3426-2025       PAGO CONTRATISTA 30092025 HASTA: 05102025</t>
  </si>
  <si>
    <t>POBC         55978 30/09/2025    1        4,750,000.00  232020200903        Diseño e implementación del mod   1.001.366.931 Manuela  Yepes Gonzalez                    1 50 72 13 EBAS (Atención   TFPM     34272025253 PCIN    2506200 CN     3427-2025       PAGO CONTRATISTA 30092025 HASTA: 05102025</t>
  </si>
  <si>
    <t>POBC         55979 30/09/2025    1        7,500,000.00  232020200903        Diseño e implementación del mod   1.036.641.552 Lina Marcela Machado Murillo               1 50 72 13 EBAS (Atención   TFPM     34292025253 PCIN    2506202 CN     3429-2025       PAGO CONTRATISTA 30092025 HASTA: 05102025</t>
  </si>
  <si>
    <t>POBC         55980 30/09/2025    1        7,500,000.00  232020200903        Diseño e implementación del mod   1.037.672.402 Susana  Villegas Sanchez                   1 50 72 13 EBAS (Atención   TFPM     34302025253 PCIN    2506203 CN     3430-2025       PAGO CONTRATISTA 30092025 HASTA: 05102025</t>
  </si>
  <si>
    <t>POBC         55981 30/09/2025    1        2,533,839.00  232020200903        Diseño e implementación del mod    43.261.806   María  Elena González Callejas             1 50 72 13 EBAS (Atención   TFPM     37002025252 PCIN    2506568 CN     3700-2025       PAGO CONTRATISTA 30092025 HASTA: 05102025</t>
  </si>
  <si>
    <t>Totales por Tipo de Documento</t>
  </si>
  <si>
    <t xml:space="preserve">                    Documento                             Valor Total</t>
  </si>
  <si>
    <t>PACO        ADICION CONTRATO OBLIGACIONES                    9,907,740,683.00</t>
  </si>
  <si>
    <t>PADP        ADICION PRESUPUESTAL                            60,493,178,473.00</t>
  </si>
  <si>
    <t>PCCP        COMPROMISOS CIERRE                              10,342,263,910.00</t>
  </si>
  <si>
    <t>PCIM        ADICION REGISTRO PRESUPUESTAL                       20,000,000.00</t>
  </si>
  <si>
    <t>PCIN        REGISTRO PRESUPUESTAL INDIVIDUAL                38,081,387,911.00</t>
  </si>
  <si>
    <t>PDAG        ADICION DISPONIBILIDAD                          17,083,868,837.00</t>
  </si>
  <si>
    <t>PDCI        DEVOLUCION COMPROMISO INDIVIDUAL                   705,962,809.00</t>
  </si>
  <si>
    <t>PDDI        DEVOLUCION DISPOINIBILIDAD                          36,197,480.00</t>
  </si>
  <si>
    <t>PDIG        CERTIFICADO DE DISPONIBILIDAD PRESUP            38,056,740,089.00</t>
  </si>
  <si>
    <t>PLEA        LEGALIZACION DE AVANCES                              2,966,004.00</t>
  </si>
  <si>
    <t>PNCF        NOTA CREDITO OBLIGACIONES                          145,558,139.00</t>
  </si>
  <si>
    <t>POBC        OBLIGACION CONTRATISTAS                          7,675,150,607.00</t>
  </si>
  <si>
    <t>POBL        OBLIGACION NORMAL                               28,672,722,397.00</t>
  </si>
  <si>
    <t>POBV        OBLIGACION  POR AVANCE                               2,966,004.00</t>
  </si>
  <si>
    <t>PPAV        PAGO NORMAL                                          2,966,004.00</t>
  </si>
  <si>
    <t>PPCC        PAGO CRUCE DE CUENTAS                              830,360,232.00</t>
  </si>
  <si>
    <t xml:space="preserve">    UsuarioISAVELEZ                   Pág. 112 de 113         22-10-2025                                  XENCO S.A.&lt;PCHVIDA&gt;</t>
  </si>
  <si>
    <t>PPIC        PRESUPUESTO INICIAL                             44,110,928,040.00</t>
  </si>
  <si>
    <t>PPNO        PAGO NORMAL                                      9,537,879,381.00</t>
  </si>
  <si>
    <t>PPPA        PAGOS PARCIALES                                 14,723,768,637.00</t>
  </si>
  <si>
    <t>PTRC        TRASLADOS CREDITOS                               1,540,707,863.00</t>
  </si>
  <si>
    <t>PTRD        TRASLADOS DEBITO                                 1,540,707,863.00</t>
  </si>
  <si>
    <t xml:space="preserve">    UsuarioISAVELEZ                   Pág. 113 de 113         22-10-2025                                  XENCO S.A.&lt;PCHVIDA&gt;</t>
  </si>
  <si>
    <t>30 DE SEPTIEMBRE DE 2025</t>
  </si>
  <si>
    <t>Doc</t>
  </si>
  <si>
    <t>Cent</t>
  </si>
  <si>
    <t>Dis</t>
  </si>
  <si>
    <t>Com</t>
  </si>
  <si>
    <t>Ascolsa Asociacion Sindical Colombiana De</t>
  </si>
  <si>
    <t>Fedsalud Federacion Gremial De Trabajadore</t>
  </si>
  <si>
    <t>Sogos Sindicato Nacional De Ginecologia Y</t>
  </si>
  <si>
    <t>Core Sindicato Colombiano De Trabajadores</t>
  </si>
  <si>
    <t>5 Fabian Esteban Garcia Andrade</t>
  </si>
  <si>
    <t>0 Valentina Quiceno Merino</t>
  </si>
  <si>
    <t>1 Laura Castaño Martinez</t>
  </si>
  <si>
    <t>1 Julieta Sanabria Benitez</t>
  </si>
  <si>
    <t>Zuleima Deossa Vargas</t>
  </si>
  <si>
    <t>9 Eliana Sepulveda Lopez</t>
  </si>
  <si>
    <t>TFNCC</t>
  </si>
  <si>
    <t>2756-2025</t>
  </si>
  <si>
    <t>Sandra Elizabeth Lopez Rua</t>
  </si>
  <si>
    <t>3365-2025</t>
  </si>
  <si>
    <t>ARRENDAMIENTO DE EQUIPOS OFIMATICOS PARA EL DESA</t>
  </si>
  <si>
    <t>Ana Cecilia Yepes Mejia</t>
  </si>
  <si>
    <t>3367-2025</t>
  </si>
  <si>
    <t>AUDITOR (A) MÉDICO MT</t>
  </si>
  <si>
    <t>Cancela Fra 27402025252 CAUSACION PAGO 2 DEL CON</t>
  </si>
  <si>
    <t>Cancela Fra 31182025251 CAUSACION PAGO 1 DEL CON</t>
  </si>
  <si>
    <t>Cancela Fra 31092025251 CAUSACION PAGO 1 DEL CON</t>
  </si>
  <si>
    <t>Cancela Fra 31162025251 CAUSACION PAGO 1 DEL CON</t>
  </si>
  <si>
    <t>Cancela Fra 11362025255 CAUSACION PAGO 5 DEL CON</t>
  </si>
  <si>
    <t>Cancela Fra 28242025252 CAUSACION PAGO 2 DEL CON</t>
  </si>
  <si>
    <t>Cancela Fra 952025256 CAUSACION PAGO 6 DEL CONTR</t>
  </si>
  <si>
    <t>Cancela Fra 31142025251 CAUSACION PAGO 1 DEL CON</t>
  </si>
  <si>
    <t>Cancela Fra 31112025251 CAUSACION PAGO 1 DEL CON</t>
  </si>
  <si>
    <t>Cancela Fra 31102025251 CAUSACION PAGO 1 DEL CON</t>
  </si>
  <si>
    <t>Cancela Fra 31212025251 CAUSACION PAGO 1 DEL CON</t>
  </si>
  <si>
    <t>Cancela Fra 27422025252 CAUSACION PAGO 2 DEL CON</t>
  </si>
  <si>
    <t>Cancela Fra 31192025251 CAUSACION PAGO 1 DEL CON</t>
  </si>
  <si>
    <t>Cancela Fra 24512025254 CAUSACION PAGO 4 DEL CON</t>
  </si>
  <si>
    <t>Cancela Fra 31122025251 CAUSACION PAGO 1 DEL CON</t>
  </si>
  <si>
    <t>Cancela Fra 31232025251 CAUSACION PAGO 1 DEL CON</t>
  </si>
  <si>
    <t>Cancela Fra 19 CONTRATO 2458-2025 - FACTURA FVE</t>
  </si>
  <si>
    <t>Cancela Fra 27432025252 CAUSACION PAGO 2 DEL CON</t>
  </si>
  <si>
    <t>Cancela Fra 23432025254 CAUSACION PAGO 4 DEL CON</t>
  </si>
  <si>
    <t>Cancela Fra 31172025251 CAUSACION PAGO 1 DEL CON</t>
  </si>
  <si>
    <t>Cancela Fra 11352025255 CAUSACION PAGO 5 DEL CON</t>
  </si>
  <si>
    <t>Cancela Fra 2340 CAUSACION PAGO FACTURA 2340 DEL</t>
  </si>
  <si>
    <t>Cancela Fra 31082025251 CAUSACION PAGO 1 DEL CON</t>
  </si>
  <si>
    <t>Cancela Fra 942025256 CAUSACION PAGO 6 DEL CONTR</t>
  </si>
  <si>
    <t>Cancela Fra 31152025251 CAUSACION PAGO 1 DEL CON</t>
  </si>
  <si>
    <t>Cancela Fra 27412025252 CAUSACION PAGO 2 DEL CON</t>
  </si>
  <si>
    <t>Cancela Fra 31222025251 CAUSACION PAGO 1 DEL CON</t>
  </si>
  <si>
    <t>Cancela Fra 31202025251 CAUSACION PAGO 1 DEL CON</t>
  </si>
  <si>
    <t>Cancela Fra 14592025255 CAUSACION PAGO 5 DEL CON</t>
  </si>
  <si>
    <t>Cancela Fra 24502025254 CAUSACION PAGO 4 DEL CON</t>
  </si>
  <si>
    <t>Cancela Fra 932025256 CAUSACION PAGO 6 DEL CONTR</t>
  </si>
  <si>
    <t>Cancela Fra 31132025251 CAUSACION PAGO 1 DEL CON</t>
  </si>
  <si>
    <t>Cancela Fra 11692025255 CANCELACION PAGO 5 DEL C</t>
  </si>
  <si>
    <t>Cancela Fra 24742025255 CANCELACION PAGO 5 DEL C</t>
  </si>
  <si>
    <t>Cancela Fra 30272025252 CAUSACION PAGO 2 DEL CON</t>
  </si>
  <si>
    <t>Cancela Fra 29252025252 CAUSACION PAGO 2 DEL CON</t>
  </si>
  <si>
    <t>Cancela Fra 30492025252 CAUSACION PAGO 2 DEL CON</t>
  </si>
  <si>
    <t>Cancela Fra 30682025252 CAUSACION PAGO 2 DEL CON</t>
  </si>
  <si>
    <t>Cancela Fra 30552025252 CAUSACION PAGO 2 DEL CON</t>
  </si>
  <si>
    <t>Cancela Fra 29842025252 CAUSACION PAGO 2 DEL CON</t>
  </si>
  <si>
    <t>Cancela Fra 31862025251 CAUSACION PAGO 1 DEL CON</t>
  </si>
  <si>
    <t>Cancela Fra 30912025252 CANCELACION PAGO 2 DEL C</t>
  </si>
  <si>
    <t>Cancela Fra 29202025252 CAUSACION PAGO 2 DEL CON</t>
  </si>
  <si>
    <t>Cancela Fra 30872025252 CAUSACION PAGO 2 DEL CON</t>
  </si>
  <si>
    <t>Cancela Fra 30812025252 CAUSACION PAGO 2 DEL CON</t>
  </si>
  <si>
    <t>Cancela Fra 29362025252 CAUSACION PAGO 2 DEL CON</t>
  </si>
  <si>
    <t>Cancela Fra 31832025251 CAUSACION PAGO 1 DEL CON</t>
  </si>
  <si>
    <t>Cancela Fra 30832025252 CAUSACION PAGO 2 DEL CON</t>
  </si>
  <si>
    <t>Cancela Fra 31062025252 CAUSACION PAGO 2 DEL CON</t>
  </si>
  <si>
    <t>Cancela Fra 30762025252 CAUSACION PAGO 2 DEL CON</t>
  </si>
  <si>
    <t>Cancela Fra 29712025252 CAUSACION PAGO 2 DEL CON</t>
  </si>
  <si>
    <t>Cancela Fra 29392025252 CAUSACION PAGO 2 DEL CON</t>
  </si>
  <si>
    <t>Cancela Fra 31052025252 CAUSACION PAGO 2 DEL CON</t>
  </si>
  <si>
    <t>Cancela Fra 30642025252 CAUSACION PAGO 2 DEL CON</t>
  </si>
  <si>
    <t>Cancela Fra 30422025252 CAUSACION PAGO 2 DEL CON</t>
  </si>
  <si>
    <t>Cancela Fra 30482025252 CAUSACION PAGO 2 DEL CON</t>
  </si>
  <si>
    <t>Cancela Fra 30192025252 CAUSACION PAGO 2 DEL CON</t>
  </si>
  <si>
    <t>Cancela Fra 31652025251 CAUSACION PAGO 1 DEL CON</t>
  </si>
  <si>
    <t>Cancela Fra 31012025252 CAUSACION PAGO 2 DEL CON</t>
  </si>
  <si>
    <t>Cancela Fra 30562025252 CAUSACION PAGO 2 DEL CON</t>
  </si>
  <si>
    <t>Cancela Fra 29932025252 CAUSACION PAGO 2 DEL CON</t>
  </si>
  <si>
    <t>Cancela Fra 30672025252 CAUSACION PAGO 2 DEL CON</t>
  </si>
  <si>
    <t>Cancela Fra 30532025252 CAUSACION PAGO 2 DEL CON</t>
  </si>
  <si>
    <t>Cancela Fra 30902025252 CAUSACION PAGO 2 DEL CON</t>
  </si>
  <si>
    <t>Cancela Fra 29222025252 CAUSACION PAGO 2 DEL CON</t>
  </si>
  <si>
    <t>Cancela Fra 30402025252 CAUSACION PAGO 2 DEL CON</t>
  </si>
  <si>
    <t>Cancela Fra 29832025252 CAUSACION PAGO 2 DEL CON</t>
  </si>
  <si>
    <t>Cancela Fra 30362025252 CAUSACION PAGO 2 DEL CON</t>
  </si>
  <si>
    <t>Cancela Fra 31772025251 CAUSACION PAGO 1 DEL CON</t>
  </si>
  <si>
    <t>Cancela Fra 30732025252 CAUSACION PAGO 2 DEL CON</t>
  </si>
  <si>
    <t>Cancela Fra 29232025252 CAUSACION PAGO 2 DEL CON</t>
  </si>
  <si>
    <t>Cancela Fra 30802025252 CAUSACION PAGO 2 DEL CON</t>
  </si>
  <si>
    <t>Cancela Fra 29922025252 CAUSACION PAGO 2 DEL CON</t>
  </si>
  <si>
    <t>Cancela Fra 30222025252 CAUSACION PAGO 2 DEL CON</t>
  </si>
  <si>
    <t>Cancela Fra 29432025252 CAUSACION PAGO 2 DEL CON</t>
  </si>
  <si>
    <t>Cancela Fra 31712025251 CAUSACION PAGO 1 DEL CON</t>
  </si>
  <si>
    <t>Cancela Fra 29852025252 CAUSACION PAGO 2 DEL CON</t>
  </si>
  <si>
    <t>Cancela Fra 30862025252 CAUSACION PAGO 2 DEL CON</t>
  </si>
  <si>
    <t>Cancela Fra 29402025252 CAUSACION PAGO 2 DEL CON</t>
  </si>
  <si>
    <t>Cancela Fra 29772025252 CAUSACION PAGO 2 DEL CON</t>
  </si>
  <si>
    <t>Cancela Fra 30382025252 CAUSACION PAGO 2 DEL CON</t>
  </si>
  <si>
    <t>Cancela Fra 30102025252 CAUSACION PAGO 2 DEL CON</t>
  </si>
  <si>
    <t>Cancela Fra 29822025252 CAUSACION PAGO 2 DEL CON</t>
  </si>
  <si>
    <t>Cancela Fra 29862025252 CAUSACION PAGO 2 DEL CON</t>
  </si>
  <si>
    <t>Cancela Fra 30012025252 CAUSACION PAGO 2 DEL CON</t>
  </si>
  <si>
    <t>Cancela Fra 29242025252 CAUSACION PAGO 2 DEL CON</t>
  </si>
  <si>
    <t>Cancela Fra 31582025251 CAUSACION PAGO 1 DEL CON</t>
  </si>
  <si>
    <t>Cancela Fra 31722025251 CAUSACION PAGO 1 DEL CON</t>
  </si>
  <si>
    <t>Cancela Fra 30182025252 CAUSACION PAGO 2 DEL CON</t>
  </si>
  <si>
    <t>Cancela Fra 30592025252 CAUSACION PAGO 2 DEL CON</t>
  </si>
  <si>
    <t>Cancela Fra 203 CAUSACION FACTURA FE-203 DEL CON</t>
  </si>
  <si>
    <t>Cancela Fra 30632025252 CAUSACION PAGO 2 DEL CON</t>
  </si>
  <si>
    <t>Cancela Fra 30082025252 CAUSACION PAGO 2 DEL CON</t>
  </si>
  <si>
    <t>Cancela Fra 30822025252 CAUSACION PAGO 2 DEL CON</t>
  </si>
  <si>
    <t>Cancela Fra 30122025252 CAUSACION PAGO 2 DEL CON</t>
  </si>
  <si>
    <t>Cancela Fra 30542025252 CAUSACION PAGO 2 DEL CON</t>
  </si>
  <si>
    <t>Cancela Fra 31872025251 CAUSACION PAGO 1 DEL CON</t>
  </si>
  <si>
    <t>Cancela Fra 30472025252 CAUSACION PAGO 2 DEL CON</t>
  </si>
  <si>
    <t>Cancela Fra 30982025252 CAUSACION PAGO 2 DEL CON</t>
  </si>
  <si>
    <t>Cancela Fra 30952025252 CAUSACION PAGO 2 DEL CON</t>
  </si>
  <si>
    <t>Cancela Fra 30202025252 CAUSACION PAGO 2 DEL CON</t>
  </si>
  <si>
    <t>Cancela Fra 30612025252 CAUSACION PAGO 2 DEL CON</t>
  </si>
  <si>
    <t>Cancela Fra 30752025252 CAUSACION PAGO 2 DEL CON</t>
  </si>
  <si>
    <t>Cancela Fra 31762025251 CAUSACION PAGO 1 DEL CON</t>
  </si>
  <si>
    <t>Cancela Fra 30722025252 CAUSACION PAGO 2 DEL CON</t>
  </si>
  <si>
    <t>Cancela Fra 29792025252 CAUSACION PAGO 2 DEL CON</t>
  </si>
  <si>
    <t>Cancela Fra 30352025252 CAUSACION PAGO 2 DEL CON</t>
  </si>
  <si>
    <t>Cancela Fra 30032025252 CAUSACION PAGO 2 DEL CON</t>
  </si>
  <si>
    <t>Cancela Fra 29912025252 CAUSACION PAGO 2 DEL CON</t>
  </si>
  <si>
    <t>Cancela Fra 31562025251 CAUSACION PAGO 1 DEL CON</t>
  </si>
  <si>
    <t>Cancela Fra 32002025251 CAUSACION PAGO 1 DEL CON</t>
  </si>
  <si>
    <t>Cancela Fra 31002025252 CAUSACION PAGO 2 DEL CON</t>
  </si>
  <si>
    <t>Cancela Fra 30062025252 CAUSACION PAGO 2 DEL CON</t>
  </si>
  <si>
    <t>Cancela Fra 30942025252 CAUSACION PAGO 2 DEL CON</t>
  </si>
  <si>
    <t>Cancela Fra 30342025252 CAUSACION PAGO 2 DEL CON</t>
  </si>
  <si>
    <t>Cancela Fra 29892025252 CAUSACION PAGO 2 DEL CON</t>
  </si>
  <si>
    <t>Cancela Fra 29272025252 CAUSACION PAGO 2 DEL CON</t>
  </si>
  <si>
    <t>Cancela Fra 29412025252 CAUSACION PAGO 2 DEL CON</t>
  </si>
  <si>
    <t>Cancela Fra 30602025252 CAUSACION PAGO 2 DEL CON</t>
  </si>
  <si>
    <t>Cancela Fra 29972025252 CAUSACION PAGO 2 DEL CON</t>
  </si>
  <si>
    <t>Cancela Fra 30112025252 CAUSACION PAGO 2 DEL CON</t>
  </si>
  <si>
    <t>Cancela Fra 31612025251 CAUSACION PAGO 1 DEL CON</t>
  </si>
  <si>
    <t>Cancela Fra 30772025252 CAUSACION PAGO 2 DEL CON</t>
  </si>
  <si>
    <t>Cancela Fra 30042025252 CAUSACION PAGO 2 DEL CON</t>
  </si>
  <si>
    <t>Cancela Fra 30322025252 CAUSACION PAGO 2 DEL CON</t>
  </si>
  <si>
    <t>Cancela Fra 30692025252 CAUSACION PAGO 2 DEL CON</t>
  </si>
  <si>
    <t>Cancela Fra 30572025252 CAUSACION PAGO 2 DEL CON</t>
  </si>
  <si>
    <t>Cancela Fra 31602025251 CAUSACION PAGO 1 DEL CON</t>
  </si>
  <si>
    <t>Cancela Fra 31522025251 CAUSACION PAGO 1 DEL CON</t>
  </si>
  <si>
    <t>Cancela Fra 30152025252 CAUSACION PAGO 2 DEL CON</t>
  </si>
  <si>
    <t>Cancela Fra 29742025252 CAUSACION PAGO 2 DEL CON</t>
  </si>
  <si>
    <t>Cancela Fra 30892025252 CAUSACION PAGO 2 DEL CON</t>
  </si>
  <si>
    <t>Cancela Fra 31992025251 CAUSACION PAGO 1 DEL CON</t>
  </si>
  <si>
    <t>Cancela Fra 30932025252 CAUSACION PAGO 2 DEL CON</t>
  </si>
  <si>
    <t>Cancela Fra 30652025252 CAUSACION PAGO 2 DEL CON</t>
  </si>
  <si>
    <t>Cancela Fra 30252025251 CAUSACION PAGO 1 DEL CON</t>
  </si>
  <si>
    <t>Cancela Fra 29602025252 CAUSACION PAGO 2 DEL CON</t>
  </si>
  <si>
    <t>Cancela Fra 29702025252 CAUSACION PAGO 2 DEL CON</t>
  </si>
  <si>
    <t>Cancela Fra 31882025251 CAUSACION PAGO 1 DEL CON</t>
  </si>
  <si>
    <t>Cancela Fra 29992025252 CAUSACION PAGO 2 DEL CON</t>
  </si>
  <si>
    <t>Cancela Fra 30622025252 CAUSACION PAGO 2 DEL CON</t>
  </si>
  <si>
    <t>Cancela Fra 29902025252 CAUSACION PAGO 2 DEL CON</t>
  </si>
  <si>
    <t>Cancela Fra 29612025252 CAUSACION PAGO 2 DEL CON</t>
  </si>
  <si>
    <t>Cancela Fra 29762025252 CAUSACION PAGO 2 DEL CON</t>
  </si>
  <si>
    <t>Cancela Fra 31812025251 CAUSACION PAGO 1 DEL CON</t>
  </si>
  <si>
    <t>Cancela Fra 29882025252 CAUSACION PAGO 2 DEL CON</t>
  </si>
  <si>
    <t>Cancela Fra 31782025251 CAUSACION PAGO 1 DEL CON</t>
  </si>
  <si>
    <t>Cancela Fra 30412025252 CAUSACION PAGO 2 DEL CON</t>
  </si>
  <si>
    <t>Cancela Fra 31662025251 CAUSACION PAGO 1 DEL CON</t>
  </si>
  <si>
    <t>Cancela Fra 29692025252 CAUSACION PAGO 2 DEL CON</t>
  </si>
  <si>
    <t>Cancela Fra 30072025252 CAUSACION PAGO 2 DEL CON</t>
  </si>
  <si>
    <t>Cancela Fra 30662025252 CAUSACION PAGO 2 DEL CON</t>
  </si>
  <si>
    <t>Cancela Fra 30742025252 CAUSACION PAGO 2 DEL CON</t>
  </si>
  <si>
    <t>Cancela Fra 31532025251 CAUSACION PAGO 1 DEL CON</t>
  </si>
  <si>
    <t>Cancela Fra 30292025252 CAUSACION PAGO 2 DEL CON</t>
  </si>
  <si>
    <t>Cancela Fra 30282025252 CAUSACION PAGO 2 DEL CON</t>
  </si>
  <si>
    <t>Cancela Fra 31672025251 CAUSACION PAGO 1 DEL CON</t>
  </si>
  <si>
    <t>Cancela Fra 30432025252 CAUSACION PAGO 2 DEL CON</t>
  </si>
  <si>
    <t>Cancela Fra 29802025252 CAUSACION PAGO 2 DEL CON</t>
  </si>
  <si>
    <t>Cancela Fra 30092025252 CAUSACION PAGO 2 DEL CON</t>
  </si>
  <si>
    <t>Cancela Fra 30172025252 CAUSACION PAGO 2 DEL CON</t>
  </si>
  <si>
    <t>Cancela Fra 31822025251 CAUSACION PAGO 1 DEL CON</t>
  </si>
  <si>
    <t>Cancela Fra 30332025252 CAUSACION PAGO 2 DEL CON</t>
  </si>
  <si>
    <t>Cancela Fra 29752025252 CAUSACION PAGO 2 DEL CON</t>
  </si>
  <si>
    <t>Cancela Fra 30162025252 CAUSACION PAGO 2 DEL CON</t>
  </si>
  <si>
    <t>Cancela Fra 30462025252 CAUSACION PAGO 2 DEL CON</t>
  </si>
  <si>
    <t>Cancela Fra 31922025251 CAUSACION PAGO 1 DEL CON</t>
  </si>
  <si>
    <t>Cancela Fra 31022025252 CAUSACION PAGO 2 DEL CON</t>
  </si>
  <si>
    <t>Cancela Fra 30442025252 CAUSACION PAGO 2 DEL CON</t>
  </si>
  <si>
    <t>Cancela Fra 29812025252 CAUSACION PAGO 2 DEL CON</t>
  </si>
  <si>
    <t>Cancela Fra 31912025251 CAUSACION PAGO 1 DEL CON</t>
  </si>
  <si>
    <t>Cancela Fra 30992025252 CAUSACION PAGO 2 DEL CON</t>
  </si>
  <si>
    <t>Cancela Fra 31632025251 CAUSACION PAGO 1 DEL CON</t>
  </si>
  <si>
    <t>Cancela Fra 30842025252 CAUSACION PAGO 2 DEL CON</t>
  </si>
  <si>
    <t>Cancela Fra 29632025252 CAUSACION PAGO 2 DEL CON</t>
  </si>
  <si>
    <t>Cancela Fra 30052025252 CAUSACION PAGO 2 DEL CON</t>
  </si>
  <si>
    <t>Cancela Fra 29782025251 CAUSACION PAGO 1 DEL CON</t>
  </si>
  <si>
    <t>Cancela Fra 29682025252 CAUSACION PAGO 2 DEL CON</t>
  </si>
  <si>
    <t>Cancela Fra 30302025252 CAUSACION PAGO 2 DEL CON</t>
  </si>
  <si>
    <t>Cancela Fra 31702025251 CAUSACION PAGO 1 DEL CON</t>
  </si>
  <si>
    <t>Cancela Fra 30502025252 CAUSACION PAGO 2 DEL CON</t>
  </si>
  <si>
    <t>Cancela Fra 29282025252 CAUSACION PAGO 2 DEL CON</t>
  </si>
  <si>
    <t>Cancela Fra 29422025252 CAUSACION PAGO 2 DEL CON</t>
  </si>
  <si>
    <t>Cancela Fra 29372025252 CAUSACION PAGO 2 DEL CON</t>
  </si>
  <si>
    <t>Cancela Fra 30002025252 CAUSACION PAGO 2 DEL CON</t>
  </si>
  <si>
    <t>Cancela Fra 30022025252 CAUSACION PAGO 2 DEL CON</t>
  </si>
  <si>
    <t>Cancela Fra 29672025252 CAUSACION PAGO 2 DEL CON</t>
  </si>
  <si>
    <t>Cancela Fra 31732025251 CAUSACION PAGO 1 DEL CON</t>
  </si>
  <si>
    <t>Cancela Fra 29382025252 CAUSACION PAGO 2 DEL CON</t>
  </si>
  <si>
    <t>Cancela Fra 31552025251 CAUSACION PAGO 1 DEL CON</t>
  </si>
  <si>
    <t>Cancela Fra 30712025252 CAUSACION PAGO 2 DEL CON</t>
  </si>
  <si>
    <t>Cancela Fra 29662025252 CAUSACION PAGO 2 DEL CON</t>
  </si>
  <si>
    <t>Cancela Fra 31592025251 CAUSACION PAGO 1 DEL CON</t>
  </si>
  <si>
    <t>Cancela Fra 30242025252 CAUSACION PAGO 2 DEL CON</t>
  </si>
  <si>
    <t>Cancela Fra 30882025252 CAUSACION PAGO 2 DEL CON</t>
  </si>
  <si>
    <t>Cancela Fra 31892025251 CAUSACION PAGO 1 DEL CON</t>
  </si>
  <si>
    <t>Cancela Fra 30452025252 CAUSACION PAGO 2 DEL CON</t>
  </si>
  <si>
    <t>Cancela Fra 32372025251 CAUSACION PAGO 1 DEL CON</t>
  </si>
  <si>
    <t>Cancela Fra 31042025252 CAUSACION PAGO 2 DEL CON</t>
  </si>
  <si>
    <t>Cancela Fra 31742025251 CAUSACION PAGO 1 DEL CON</t>
  </si>
  <si>
    <t>Cancela Fra 31902025251 CAUSACION PAGO 1 DEL CON</t>
  </si>
  <si>
    <t>Cancela Fra 29732025252 CAUSACION PAGO 2 DEL CON</t>
  </si>
  <si>
    <t>Cancela Fra 30132025252 CAUSACION PAGO 2 DEL CON</t>
  </si>
  <si>
    <t>Cancela Fra 30212025252 CAUSACION PAGO 2 DEL CON</t>
  </si>
  <si>
    <t>Cancela Fra 29962025252 CAUSACION PAGO 2 DEL CON</t>
  </si>
  <si>
    <t>Cancela Fra 30852025252 CANCELACION PAGO 2 DEL C</t>
  </si>
  <si>
    <t>Cancela Fra 30522025252 CAUSACION PAGO 2 DEL CON</t>
  </si>
  <si>
    <t>Cancela Fra 31572025251 CAUSACION PAGO 1 DEL CON</t>
  </si>
  <si>
    <t>Cancela Fra 30142025252 CAUSACION PAGO 2 DEL CON</t>
  </si>
  <si>
    <t>Cancela Fra 30312025252 CAUSACION PAGO 2 DEL CON</t>
  </si>
  <si>
    <t>Cancela Fra 30232025252 CAUSACION PAGO 2 DEL CON</t>
  </si>
  <si>
    <t>Cancela Fra 30262025252 CAUSACION PAGO 2 DEL CON</t>
  </si>
  <si>
    <t>Cancela Fra 31842025251 CAUSACION PAGO 1 DEL CON</t>
  </si>
  <si>
    <t>Cancela Fra 31622025251 CAUSACION PAGO 1 DEL CON</t>
  </si>
  <si>
    <t>Cancela Fra 29942025252 CAUSACION PAGO 2 DEL CON</t>
  </si>
  <si>
    <t>Cancela Fra 31682025251 CAUSACION PAGO 1 DEL CON</t>
  </si>
  <si>
    <t>Cancela Fra 31752025251 CAUSACION PAGO 1 DEL CON</t>
  </si>
  <si>
    <t>Cancela Fra 31032025252 CAUSACION PAGO 2 DEL CON</t>
  </si>
  <si>
    <t>Cancela Fra 31642025251 CAUSACION PAGO 1 DEL CON</t>
  </si>
  <si>
    <t>Cancela Fra 29722025252 CAUSACION PAGO 2 DEL CON</t>
  </si>
  <si>
    <t>Cancela Fra 29982025252 CAUSACION PAGO 2 DEL CON</t>
  </si>
  <si>
    <t>Cancela Fra 29872025252 CAUSACION PAGO 2 DEL CON</t>
  </si>
  <si>
    <t>Cancela Fra 31692025251 CAUSACION PAGO 1 DEL CON</t>
  </si>
  <si>
    <t>Cancela Fra 29262025252 CAUSACION PAGO 2 DEL CON</t>
  </si>
  <si>
    <t>Cancela Fra 30392025252 CAUSACION PAGO 2 DEL CON</t>
  </si>
  <si>
    <t>Cancela Fra 31852025251 CAUSACION PAGO 1 DEL CON</t>
  </si>
  <si>
    <t>Cancela Fra 30702025252 CAUSACION PAGO 2 DEL CON</t>
  </si>
  <si>
    <t>Cancela Fra 31802025251 CAUSACION PAGO 1 DEL CON</t>
  </si>
  <si>
    <t>PCIM</t>
  </si>
  <si>
    <t>ADICION AL PCIN 2502030 PARA EL DESARROLLO DEL P</t>
  </si>
  <si>
    <t>Cancela Fra 5944649442 CODIGO INTERNO 822465095.</t>
  </si>
  <si>
    <t>Cancela Fra 29642025252 CAUSACION PAGO 2 DEL CON</t>
  </si>
  <si>
    <t>PAGO CONTRATISTA 11072025 HASTA: 11072025</t>
  </si>
  <si>
    <t>Cancela Fra 31792025251 CAUSACION PAGO 1 DEL CON</t>
  </si>
  <si>
    <t>Cancela Fra 31542025251 CAUSACION PAGO 1 DEL CON</t>
  </si>
  <si>
    <t>Cancela Fra 29622025252 CAUSACION PAGO 2 DEL CON</t>
  </si>
  <si>
    <t>Cancela Fra 30372025252 CAUSACION PAGO 2 DEL CON</t>
  </si>
  <si>
    <t>Cancela Fra 29652025252 CAUSACION PAGO 2 DEL CON</t>
  </si>
  <si>
    <t>Cancela Fra 30582025252 CAUSACION PAGO 2 DEL CON</t>
  </si>
  <si>
    <t>Maria Elena Benitez Guerra</t>
  </si>
  <si>
    <t>3421-2025</t>
  </si>
  <si>
    <t>Soraya Sofia Montero  Martinez</t>
  </si>
  <si>
    <t>3422-2025</t>
  </si>
  <si>
    <t>3423-2025</t>
  </si>
  <si>
    <t>Liliana Isabel Sanchez Gomez</t>
  </si>
  <si>
    <t>3424-2025</t>
  </si>
  <si>
    <t>TECNICO SALUD PUBLICA</t>
  </si>
  <si>
    <t>Shirley Esmith Sandoval Yara</t>
  </si>
  <si>
    <t>3425-2025</t>
  </si>
  <si>
    <t>Sandra Liliana Yepes Garcia</t>
  </si>
  <si>
    <t>3426-2025</t>
  </si>
  <si>
    <t>1.001.366.93</t>
  </si>
  <si>
    <t>1 Manuela  Yepes Gonzalez</t>
  </si>
  <si>
    <t>3427-2025</t>
  </si>
  <si>
    <t>1.020.449.63</t>
  </si>
  <si>
    <t>4 Yessica Alejandra Garcia Carvajal</t>
  </si>
  <si>
    <t>3428-2025</t>
  </si>
  <si>
    <t>1.036.641.55</t>
  </si>
  <si>
    <t>2 Lina Marcela Machado Murillo</t>
  </si>
  <si>
    <t>3429-2025</t>
  </si>
  <si>
    <t>1.037.672.40</t>
  </si>
  <si>
    <t>2 Susana  Villegas Sanchez</t>
  </si>
  <si>
    <t>3430-2025</t>
  </si>
  <si>
    <t>ADICION CONTRATO N. 1175-2025 - PRESTACION DE SE</t>
  </si>
  <si>
    <t>Soy Tu Pediatra Ips Sas</t>
  </si>
  <si>
    <t>3462-2025</t>
  </si>
  <si>
    <t>ARRENDAMIENTO PLATAFORMA VIRTUAL DE EDUCACION A</t>
  </si>
  <si>
    <t>1.037.626.06</t>
  </si>
  <si>
    <t>6 Alejandra Velazco Durango</t>
  </si>
  <si>
    <t>3436-2025</t>
  </si>
  <si>
    <t>AUXILIAR DE ADMINISTRATIVA</t>
  </si>
  <si>
    <t>3435-2025</t>
  </si>
  <si>
    <t>Fras 4207</t>
  </si>
  <si>
    <t>3474-2025</t>
  </si>
  <si>
    <t>ADICION PRESUPUESTAL SEGUN RESOLUCION CODFIS 081</t>
  </si>
  <si>
    <t>1 50 86 13</t>
  </si>
  <si>
    <t>CAMAD - Atenció</t>
  </si>
  <si>
    <t>DISPONIBILIDAD PARA LA EJECUCIÓN DEL PROGRAMA CA</t>
  </si>
  <si>
    <t>3502-2025</t>
  </si>
  <si>
    <t>Fras 2410 3 2386</t>
  </si>
  <si>
    <t>NOTA CREDITO NC 33 A LA FACTURA 525- NO SE RECON</t>
  </si>
  <si>
    <t>Fras 677 686</t>
  </si>
  <si>
    <t>Fras 5942 5945</t>
  </si>
  <si>
    <t>Fras 4075 4076 4078 4208</t>
  </si>
  <si>
    <t>Fras 1099 1113 1084</t>
  </si>
  <si>
    <t>Fras 507 492 493</t>
  </si>
  <si>
    <t>Fras 968</t>
  </si>
  <si>
    <t>NOTA CRÉDITO 32 A LA FACTURA 519, NO SE RECONOCE</t>
  </si>
  <si>
    <t>NOTA CRÉDITO NC30 A LA FACTURA 507 -NO SE EVIDEN</t>
  </si>
  <si>
    <t>ADICION A LA DISPONIBILIDAD 250011- PARA EL DESA</t>
  </si>
  <si>
    <t>Fras 1460 1488</t>
  </si>
  <si>
    <t>Fras 294637 289744</t>
  </si>
  <si>
    <t>Fras 9680</t>
  </si>
  <si>
    <t>Fras 110</t>
  </si>
  <si>
    <t>Fras 1617 1618 1621</t>
  </si>
  <si>
    <t>Fras 903 904 879</t>
  </si>
  <si>
    <t>CONSULTARIA TECNICA PARA LA CALIBRACION DE LOS E</t>
  </si>
  <si>
    <t>3519-2025</t>
  </si>
  <si>
    <t>TALENTO HUMANO AUXILIARES DE FARMACIA Y REGENTE</t>
  </si>
  <si>
    <t>NC 2 183  23/07/2025  FRA 1099 DEL MAYO 2025  RE</t>
  </si>
  <si>
    <t>3525-2025</t>
  </si>
  <si>
    <t>1 50 73 13</t>
  </si>
  <si>
    <t>PAPSIVI (Atenci</t>
  </si>
  <si>
    <t>DISPONIBILIDAD PARA LA EJECUCIÓN DEL PROGRAMA PA</t>
  </si>
  <si>
    <t>3526-2025</t>
  </si>
  <si>
    <t>PRESTACION DE SERVICIOS ASISTENCIALES DE MEDICIN</t>
  </si>
  <si>
    <t>PAGO CONTRATISTA 31072025 HASTA: 05082025</t>
  </si>
  <si>
    <t>NOTA CREDITO No 2-20 A LA FACTURA 203 VALOR NO S</t>
  </si>
  <si>
    <t>CAUSACION PAGO FACTURA 2343 DEL CONTRATO 2739-20</t>
  </si>
  <si>
    <t>CONTRATO 3355-2025 - FACTURA FVE 20 - PRESTACIÓN</t>
  </si>
  <si>
    <t>Fras 975</t>
  </si>
  <si>
    <t>Fras 1518 1521 1533</t>
  </si>
  <si>
    <t>PRESTACION DE SERVICIOS DE SALUD RELACIONADOS CO</t>
  </si>
  <si>
    <t>RESTACION DE SERVICIOS DE ANESTESIOLOGIA EN LA U</t>
  </si>
  <si>
    <t>Cancela Fra 30032025253 CAUSACION PAGO 3 DEL CON</t>
  </si>
  <si>
    <t>Cancela Fra 29912025253 CAUSACION PAGO 3 DEL CON</t>
  </si>
  <si>
    <t>Cancela Fra 30942025253 CAUSACION PAGO 3 DEL CON</t>
  </si>
  <si>
    <t>Cancela Fra 32002025252 CAUSACION PAGO 2 DEL CON</t>
  </si>
  <si>
    <t>Cancela Fra 30062025253 CAUSACION PAGO 3 DEL CON</t>
  </si>
  <si>
    <t>Cancela Fra 31002025253 CAUSACION PAGO 3 DEL CON</t>
  </si>
  <si>
    <t>Cancela Fra 31862025252 CAUSACION PAGO 2 DEL CON</t>
  </si>
  <si>
    <t>Cancela Fra 30912025253 CANCELACION PAGO 3 DEL C</t>
  </si>
  <si>
    <t>Cancela Fra 29202025253 CAUSACION PAGO 3 DEL CON</t>
  </si>
  <si>
    <t>Cancela Fra 30812025253 CAUSACION PAGO 3 DEL CON</t>
  </si>
  <si>
    <t>Cancela Fra 30872025253 CAUSACION PAGO 3 DEL CON</t>
  </si>
  <si>
    <t>Cancela Fra 33132025252 CAUSACION PAGO 2 DEL CON</t>
  </si>
  <si>
    <t>Cancela Fra 30832025253 CAUSACION PAGO 3 DEL CON</t>
  </si>
  <si>
    <t>Cancela Fra 29362025253 CAUSACION PAGO 3 DEL CON</t>
  </si>
  <si>
    <t>Cancela Fra 31832025252 CAUSACION PAGO 2 DEL CON</t>
  </si>
  <si>
    <t>Cancela Fra 31062025253 CAUSACION PAGO 3 DEL CON</t>
  </si>
  <si>
    <t>Cancela Fra 29712025253 CAUSACION PAGO 3 DEL CON</t>
  </si>
  <si>
    <t>Cancela Fra 29392025253 CAUSACION PAGO 3 DEL CON</t>
  </si>
  <si>
    <t>Cancela Fra 33142025252 CAUSACION PAGO 2 DEL CON</t>
  </si>
  <si>
    <t>Cancela Fra 30762025253 CAUSACION PAGO 3 DEL CON</t>
  </si>
  <si>
    <t>Cancela Fra 30422025253 CAUSACION PAGO 3 DEL CON</t>
  </si>
  <si>
    <t>Cancela Fra 34282025251 CAUSACION PAGO 1 DEL CON</t>
  </si>
  <si>
    <t>Cancela Fra 31052025253 CAUSACION PAGO 3 DEL CON</t>
  </si>
  <si>
    <t>Cancela Fra 30642025253 CAUSACION PAGO 3 DEL CON</t>
  </si>
  <si>
    <t>Cancela Fra 30152025253 CAUSACION PAGO 3 DEL CON</t>
  </si>
  <si>
    <t>CONCILIACION DIFERENCIAS CXP JULIO 2025 .</t>
  </si>
  <si>
    <t>Cancela Fra 31652025252 CAUSACION PAGO 2 DEL CON</t>
  </si>
  <si>
    <t>Cancela Fra 30192025253 CAUSACION PAGO 3 DEL CON</t>
  </si>
  <si>
    <t>Cancela Fra 31012025253 CAUSACION PAGO 3 DEL CON</t>
  </si>
  <si>
    <t>Cancela Fra 30562025253 CAUSACION PAGO 3 DEL CON</t>
  </si>
  <si>
    <t>Cancela Fra 29932025253 CAUSACION PAGO 3 DEL CON</t>
  </si>
  <si>
    <t>Cancela Fra 30672025253 CAUSACION PAGO 3 DEL CON</t>
  </si>
  <si>
    <t>Cancela Fra 34232025251 CAUSACION PAGO 1 DEL CON</t>
  </si>
  <si>
    <t>Cancela Fra 30532025253 CAUSACION PAGO 3 DEL CON</t>
  </si>
  <si>
    <t>Cancela Fra 29222025253 CAUSACION PAGO 3 DEL CON</t>
  </si>
  <si>
    <t>Cancela Fra 33052025252 CAUSACION PAGO 2 DEL CON</t>
  </si>
  <si>
    <t>Cancela Fra 33012025252 CAUSACION PAGO 2 DEL CON</t>
  </si>
  <si>
    <t>Cancela Fra 30902025253 CAUSACION PAGO 3 DEL CON</t>
  </si>
  <si>
    <t>Cancela Fra 30402025253 CAUSACION PAGO 3 DEL CON</t>
  </si>
  <si>
    <t>Cancela Fra 29832025253 CAUSACION PAGO 3 DEL CON</t>
  </si>
  <si>
    <t>Cancela Fra 30362025253 CAUSACION PAGO 3 DEL CON</t>
  </si>
  <si>
    <t>Cancela Fra 30732025253 CAUSACION PAGO 3 DEL CON</t>
  </si>
  <si>
    <t>Cancela Fra 29232025253 CAUSACION PAGO 3 DEL CON</t>
  </si>
  <si>
    <t>Cancela Fra 31772025252 CAUSACION PAGO 2 DEL CON</t>
  </si>
  <si>
    <t>María  Elena González Callejas</t>
  </si>
  <si>
    <t>3700-2025</t>
  </si>
  <si>
    <t>AUXILIAR ADMNISTRATIVO</t>
  </si>
  <si>
    <t>1.017.213.99</t>
  </si>
  <si>
    <t>9 Andrés  Camilo  Córdoba  Zuluaga</t>
  </si>
  <si>
    <t>3701-2025</t>
  </si>
  <si>
    <t>1.023.831.17</t>
  </si>
  <si>
    <t>5 Jose Javier Garcia Pulgarin</t>
  </si>
  <si>
    <t>3702-2025</t>
  </si>
  <si>
    <t>AUXILIAR ENFERMERIA</t>
  </si>
  <si>
    <t>5 Manuela Chavarriaga Ruiz</t>
  </si>
  <si>
    <t>3703-2025</t>
  </si>
  <si>
    <t>1.067.940.30</t>
  </si>
  <si>
    <t>4 Yuris Milena Gonzalez Polo</t>
  </si>
  <si>
    <t>3704-2025</t>
  </si>
  <si>
    <t>1.128.277.28</t>
  </si>
  <si>
    <t>6 Oysi  Lorena  Díaz Del Castillo  Valentier</t>
  </si>
  <si>
    <t>3705-2025</t>
  </si>
  <si>
    <t>1.128.436.57</t>
  </si>
  <si>
    <t>5 Darlin Tatiana Estrada Alvarez</t>
  </si>
  <si>
    <t>3706-2025</t>
  </si>
  <si>
    <t>1.152.210.44</t>
  </si>
  <si>
    <t>0 Sneyder Carvajal Ospina</t>
  </si>
  <si>
    <t>TECNICO EN SISTEMAS</t>
  </si>
  <si>
    <t>1.152.454.90</t>
  </si>
  <si>
    <t>9 Moises Andrés Mosquera Figueroa</t>
  </si>
  <si>
    <t>3707-2025</t>
  </si>
  <si>
    <t>Cancela Fra 34292025251 CAUSACION PAGO 1 DEL CON</t>
  </si>
  <si>
    <t>Cancela Fra 30012025253 CAUSACION PAGO 3 DEL CON</t>
  </si>
  <si>
    <t>Cancela Fra 30592025253 CAUSACION PAGO 3 DEL CON</t>
  </si>
  <si>
    <t>Cancela Fra 211 CAUSACION FACTURA FE-202 DEL CON</t>
  </si>
  <si>
    <t>Cancela Fra 30082025253 CAUSACION PAGO 3 DEL CON</t>
  </si>
  <si>
    <t>Cancela Fra 30632025253 CAUSACION PAGO 3 DEL CON</t>
  </si>
  <si>
    <t>Cancela Fra 30462025253 CAUSACION PAGO 3 DEL CON</t>
  </si>
  <si>
    <t>Cancela Fra 31922025252 CAUSACION PAGO 2 DEL CON</t>
  </si>
  <si>
    <t>Cancela Fra 30442025253 CAUSACION PAGO 3 DEL CON</t>
  </si>
  <si>
    <t>Cancela Fra 31022025253 CAUSACION PAGO 3 DEL CON</t>
  </si>
  <si>
    <t>Cancela Fra 29812025253 CAUSACION PAGO 3 DEL CON</t>
  </si>
  <si>
    <t>Cancela Fra 31912025252 CAUSACION PAGO 2 DEL CON</t>
  </si>
  <si>
    <t>Cancela Fra 30992025253 CAUSACION PAGO 3 DEL CON</t>
  </si>
  <si>
    <t>Cancela Fra 31632025252 CAUSACION PAGO 2 DEL CON</t>
  </si>
  <si>
    <t>Cancela Fra 30842025253 CAUSACION PAGO 3 DEL CON</t>
  </si>
  <si>
    <t>Cancela Fra 30052025253 CAUSACION PAGO 3 DEL CON</t>
  </si>
  <si>
    <t>Cancela Fra 29632025253 CAUSACION PAGO 3 DEL CON</t>
  </si>
  <si>
    <t>Cancela Fra 29782025253 CAUSACION PAGO 3 DEL CON</t>
  </si>
  <si>
    <t>Cancela Fra 31702025252 CAUSACION PAGO 2 DEL CON</t>
  </si>
  <si>
    <t>Cancela Fra 29682025253 CAUSACION PAGO 3 DEL CON</t>
  </si>
  <si>
    <t>Cancela Fra 30302025253 CAUSACION PAGO 3 DEL CON</t>
  </si>
  <si>
    <t>Cancela Fra 29422025253 CAUSACION PAGO 3 DEL CON</t>
  </si>
  <si>
    <t>Cancela Fra 33062025252 CAUSACION PAGO 2 DEL CON</t>
  </si>
  <si>
    <t>Cancela Fra 34222025251 CAUSACION PAGO 1 DEL CON</t>
  </si>
  <si>
    <t>Cancela Fra 29372025253 CAUSACION PAGO 3 DEL CON</t>
  </si>
  <si>
    <t>Cancela Fra 30222025253 CANCELACION PAGO 3 DEL C</t>
  </si>
  <si>
    <t>Cancela Fra 29852025253 CAUSACION PAGO 3 DEL CON</t>
  </si>
  <si>
    <t>Cancela Fra 30802025253 CAUSACION PAGO 3 DEL CON</t>
  </si>
  <si>
    <t>Cancela Fra 29922025253 CAUSACION PAGO 3 DEL CON</t>
  </si>
  <si>
    <t>Cancela Fra 31712025252 CAUSACION PAGO 2 DEL CON</t>
  </si>
  <si>
    <t>Cancela Fra 29432025253 CANCELACION PAGO 3 DEL C</t>
  </si>
  <si>
    <t>Cancela Fra 34212025251 CAUSACION PAGO 1 DEL CON</t>
  </si>
  <si>
    <t>Cancela Fra 30862025253 CAUSACION PAGO 3 DEL CON</t>
  </si>
  <si>
    <t>Cancela Fra 30272025253 CAUSACION PAGO 3 DEL CON</t>
  </si>
  <si>
    <t>Cancela Fra 29252025253 CAUSACION PAGO 3 DEL CON</t>
  </si>
  <si>
    <t>Cancela Fra 33082025252 CAUSACION PAGO 2 DEL CON</t>
  </si>
  <si>
    <t>Cancela Fra 30682025253 CAUSACION PAGO 3 DEL CON</t>
  </si>
  <si>
    <t>Cancela Fra 30492025253 CAUSACION PAGO 3 DEL CON</t>
  </si>
  <si>
    <t>Cancela Fra 30552025253 CAUSACION PAGO 3 DEL CON</t>
  </si>
  <si>
    <t>Cancela Fra 32012025252 CAUSACION PAGO 2 DEL CON</t>
  </si>
  <si>
    <t>Cancela Fra 29842025253 CAUSACION PAGO 3 DEL CON</t>
  </si>
  <si>
    <t>Cancela Fra 30822025253 CAUSACION PAGO 3 DEL CON</t>
  </si>
  <si>
    <t>Cancela Fra 30542025253 CAUSACION PAGO 3 DEL CON</t>
  </si>
  <si>
    <t>Cancela Fra 31872025252 CAUSACION PAGO 2 DEL CON</t>
  </si>
  <si>
    <t>Cancela Fra 30122025253 CAUSACION PAGO 3 DEL CON</t>
  </si>
  <si>
    <t>Cancela Fra 30472025253 CAUSACION PAGO 3 DEL CON</t>
  </si>
  <si>
    <t>Cancela Fra 30982025253 CAUSACION PAGO 3 DEL CON</t>
  </si>
  <si>
    <t>Cancela Fra 30952025253 CAUSACION PAGO 3 DEL CON</t>
  </si>
  <si>
    <t>Cancela Fra 33032025252 CAUSACION PAGO 2 DEL CON</t>
  </si>
  <si>
    <t>Cancela Fra 30612025253 CAUSACION PAGO 3 DEL CON</t>
  </si>
  <si>
    <t>Cancela Fra 33152025252 CAUSACION PAGO 2 DEL CON</t>
  </si>
  <si>
    <t>Cancela Fra 29642025253 CAUSACION PAGO 3 DEL CON</t>
  </si>
  <si>
    <t>Cancela Fra 30202025253 CAUSACION PAGO 3 DEL CON</t>
  </si>
  <si>
    <t>Cancela Fra 30752025253 CAUSACION PAGO 3 DEL CON</t>
  </si>
  <si>
    <t>Cancela Fra 31762025252 CAUSACION PAGO 2 DEL CON</t>
  </si>
  <si>
    <t>Cancela Fra 30722025253 CAUSACION PAGO 3 DEL CON</t>
  </si>
  <si>
    <t>Cancela Fra 30352025253 CAUSACION PAGO 3 DEL CON</t>
  </si>
  <si>
    <t>Cancela Fra 29792025253 CAUSACION PAGO 3 DEL CON</t>
  </si>
  <si>
    <t>Cancela Fra 33092025252 CAUSACION PAGO 2 DEL CON</t>
  </si>
  <si>
    <t>Cancela Fra 31682025252 CAUSACION PAGO 2 DEL CON</t>
  </si>
  <si>
    <t>Cancela Fra 31032025253 CAUSACION PAGO 3 DEL CON</t>
  </si>
  <si>
    <t>Cancela Fra 31752025252 CAUSACION PAGO 2 DEL CON</t>
  </si>
  <si>
    <t>Cancela Fra 31642025252 CAUSACION PAGO 2 DEL CON</t>
  </si>
  <si>
    <t>Cancela Fra 29722025253 CAUSACION PAGO 3 DEL CON</t>
  </si>
  <si>
    <t>Cancela Fra 29982025253 CAUSACION PAGO 3 DEL CON</t>
  </si>
  <si>
    <t>Cancela Fra 29872025253 CAUSACION PAGO 3 DEL CON</t>
  </si>
  <si>
    <t>Cancela Fra 31692025252 CAUSACION PAGO 2 DEL CON</t>
  </si>
  <si>
    <t>Cancela Fra 30392025253 CAUSACION PAGO 3 DEL CON</t>
  </si>
  <si>
    <t>Cancela Fra 29262025253 CAUSACION PAGO 3 DEL CON</t>
  </si>
  <si>
    <t>Cancela Fra 30702025253 CAUSACION PAGO 3 DEL CON</t>
  </si>
  <si>
    <t>Cancela Fra 30742025253 CAUSACION PAGO 3 DEL CON</t>
  </si>
  <si>
    <t>Cancela Fra 29622025253 CAUSACION PAGO 3 DEL CON</t>
  </si>
  <si>
    <t>Cancela Fra 31802025252 CAUSACION PAGO 2 DEL CON</t>
  </si>
  <si>
    <t>Cancela Fra 30072025253 CAUSACION PAGO 3 DEL CON</t>
  </si>
  <si>
    <t>Cancela Fra 31532025252 CAUSACION PAGO 2 DEL CON</t>
  </si>
  <si>
    <t>Cancela Fra 30662025253 CAUSACION PAGO 3 DEL CON</t>
  </si>
  <si>
    <t>Cancela Fra 34242025251 CAUSACION PAGO 1 DEL CON</t>
  </si>
  <si>
    <t>Cancela Fra 30292025253 CAUSACION PAGO 3 DEL CON</t>
  </si>
  <si>
    <t>Cancela Fra 34252025251 CAUSACION PAGO 1 DEL CON</t>
  </si>
  <si>
    <t>Cancela Fra 30282025253 CAUSACION PAGO 3 DEL CON</t>
  </si>
  <si>
    <t>Cancela Fra 33122025252 CAUSACION PAGO 2 DEL CON</t>
  </si>
  <si>
    <t>Cancela Fra 31672025252 CAUSACION PAGO 2 DEL CON</t>
  </si>
  <si>
    <t>Cancela Fra 29802025253 CAUSACION PAGO 3 DEL CON</t>
  </si>
  <si>
    <t>Cancela Fra 30432025253 CAUSACION PAGO 3 DEL CON</t>
  </si>
  <si>
    <t>Cancela Fra 30482025253 CAUSACION PAGO 3 DEL CON</t>
  </si>
  <si>
    <t>Cancela Fra 29742025253 CAUSACION PAGO 3 DEL CON</t>
  </si>
  <si>
    <t>Cancela Fra 30892025253 CAUSACION PAGO 3 DEL CON</t>
  </si>
  <si>
    <t>Cancela Fra 31992025252 CAUSACION PAGO 2 DEL CON</t>
  </si>
  <si>
    <t>Cancela Fra 30652025253 CAUSACION PAGO 3 DEL CON</t>
  </si>
  <si>
    <t>Cancela Fra 29702025253 CAUSACION PAGO 3 DEL CON</t>
  </si>
  <si>
    <t>Cancela Fra 30932025253 CAUSACION PAGO 3 DEL CON</t>
  </si>
  <si>
    <t>Cancela Fra 30252025252 CAUSACION PAGO 2 DEL CON</t>
  </si>
  <si>
    <t>Cancela Fra 29602025253 CAUSACION PAGO 3 DEL CON</t>
  </si>
  <si>
    <t>Cancela Fra 31882025252 CAUSACION PAGO 2 DEL CON</t>
  </si>
  <si>
    <t>Cancela Fra 30622025253 CAUSACION PAGO 3 DEL CON</t>
  </si>
  <si>
    <t>Cancela Fra 33112025252 CAUSACION PAGO 2 DEL CON</t>
  </si>
  <si>
    <t>Cancela Fra 29992025253 CAUSACION PAGO 3 DEL CON</t>
  </si>
  <si>
    <t>Cancela Fra 31792025252 CANCELACION PAGO 2 DEL C</t>
  </si>
  <si>
    <t>Cancela Fra 29882025253 CAUSACION PAGO 3 DEL CON</t>
  </si>
  <si>
    <t>Cancela Fra 29902025253 CAUSACION PAGO 3 DEL CON</t>
  </si>
  <si>
    <t>Cancela Fra 29612025253 CAUSACION PAGO 3 DEL CON</t>
  </si>
  <si>
    <t>Cancela Fra 29762025253 CAUSACION PAGO 3 DEL CON</t>
  </si>
  <si>
    <t>Cancela Fra 33042025252 CAUSACION PAGO 2 DEL CON</t>
  </si>
  <si>
    <t>Cancela Fra 31782025252 CAUSACION PAGO 2 DEL CON</t>
  </si>
  <si>
    <t>Cancela Fra 31812025252 CAUSACION PAGO 2 DEL CON</t>
  </si>
  <si>
    <t>Cancela Fra 30412025253 CAUSACION PAGO 3 DEL CON</t>
  </si>
  <si>
    <t>Cancela Fra 31662025252 CAUSACION PAGO 2 DEL CON</t>
  </si>
  <si>
    <t>Cancela Fra 30382025253 CAUSACION PAGO 3 DEL CON</t>
  </si>
  <si>
    <t>Cancela Fra 29692025253 CAUSACION PAGO 3 DEL CON</t>
  </si>
  <si>
    <t>Cancela Fra 29772025253 CAUSACION PAGO 3 DEL CON</t>
  </si>
  <si>
    <t>Cancela Fra 31542025252 CAUSACION PAGO 2 DEL CON</t>
  </si>
  <si>
    <t>Cancela Fra 29402025253 CAUSACION PAGO 3 DEL CON</t>
  </si>
  <si>
    <t>Cancela Fra 30102025253 CAUSACION PAGO 3 DEL CON</t>
  </si>
  <si>
    <t>Cancela Fra 29822025253 CAUSACION PAGO 3 DEL CON</t>
  </si>
  <si>
    <t>Cancela Fra 29862025253 CAUSACION PAGO 3 DEL CON</t>
  </si>
  <si>
    <t>Cancela Fra 29242025253 CAUSACION PAGO 3 DEL CON</t>
  </si>
  <si>
    <t>Cancela Fra 31582025252 CAUSACION PAGO 2 DEL CON</t>
  </si>
  <si>
    <t>Cancela Fra 30182025253 CAUSACION PAGO 3 DEL CON</t>
  </si>
  <si>
    <t>Cancela Fra 31722025252 CAUSACION PAGO 2 DEL CON</t>
  </si>
  <si>
    <t>Cancela Fra 30092025253 CAUSACION PAGO 3 DEL CON</t>
  </si>
  <si>
    <t>Cancela Fra 30172025253 CAUSACION PAGO 3 DEL CON</t>
  </si>
  <si>
    <t>Cancela Fra 31822025252 CAUSACION PAGO 2 DEL CON</t>
  </si>
  <si>
    <t>Cancela Fra 29592025253 CAUSACION PAGO 3 DEL CON</t>
  </si>
  <si>
    <t>Cancela Fra 29752025253 CAUSACION PAGO 3 DEL CON</t>
  </si>
  <si>
    <t>Cancela Fra 30332025253 CAUSACION PAGO 3 DEL CON</t>
  </si>
  <si>
    <t>Cancela Fra 30162025253 CAUSACION PAGO 3 DEL CON</t>
  </si>
  <si>
    <t>Cancela Fra 30712025253 CAUSACION PAGO 3 DEL CON</t>
  </si>
  <si>
    <t>Cancela Fra 29662025253 CAUSACION PAGO 3 DEL CON</t>
  </si>
  <si>
    <t>Cancela Fra 31592025252 CAUSACION PAGO 2 DEL CON</t>
  </si>
  <si>
    <t>Cancela Fra 30882025253 CAUSACION PAGO 3 DEL CON</t>
  </si>
  <si>
    <t>Cancela Fra 31892025252 CAUSACION PAGO 2 DEL CON</t>
  </si>
  <si>
    <t>Cancela Fra 30452025253 CAUSACION PAGO 3 DEL CON</t>
  </si>
  <si>
    <t>Cancela Fra 34262025251 CAUSACION PAGO 1 DEL CON</t>
  </si>
  <si>
    <t>Cancela Fra 30582025253 CAUSACION PAGO 3 DEL CON</t>
  </si>
  <si>
    <t>Cancela Fra 32372025252 CAUSACION PAGO 2 DEL CON</t>
  </si>
  <si>
    <t>Cancela Fra 34302025251 CAUSACION PAGO 1 DEL CON</t>
  </si>
  <si>
    <t>Cancela Fra 34272025251 CAUSACION PAGO 1 DEL CON</t>
  </si>
  <si>
    <t>Cancela Fra 31042025253 CAUSACION PAGO 3 DEL CON</t>
  </si>
  <si>
    <t>Cancela Fra 31742025252 CAUSACION PAGO 2 DEL CON</t>
  </si>
  <si>
    <t>Cancela Fra 31902025252 CAUSACION PAGO 2 DEL CON</t>
  </si>
  <si>
    <t>Cancela Fra 29732025253 CAUSACION PAGO 3 DEL CON</t>
  </si>
  <si>
    <t>Cancela Fra 30132025253 CAUSACION PAGO 3 DEL CON</t>
  </si>
  <si>
    <t>Cancela Fra 30212025253 CAUSACION PAGO 3 DEL CON</t>
  </si>
  <si>
    <t>Cancela Fra 30502025253 CAUSACION PAGO 3 DEL CON</t>
  </si>
  <si>
    <t>Cancela Fra 29382025253 CAUSACION PAGO 3 DEL CON</t>
  </si>
  <si>
    <t>Cancela Fra 30002025253 CAUSACION PAGO 3 DEL CON</t>
  </si>
  <si>
    <t>Cancela Fra 30022025253 CAUSACION PAGO 3 DEL CON</t>
  </si>
  <si>
    <t>Cancela Fra 29672025253 CAUSACION PAGO 3 DEL CON</t>
  </si>
  <si>
    <t>Cancela Fra 29652025253 CAUSACION PAGO 3 DEL CON</t>
  </si>
  <si>
    <t>Cancela Fra 31552025252 CAUSACION PAGO 2 DEL CON</t>
  </si>
  <si>
    <t>Cancela Fra 31732025252 CAUSACION PAGO 2 DEL CON</t>
  </si>
  <si>
    <t>Cancela Fra 30342025253 CAUSACION PAGO 3 DEL CON</t>
  </si>
  <si>
    <t>Cancela Fra 29892025253 CAUSACION PAGO 3 DEL CON</t>
  </si>
  <si>
    <t>Cancela Fra 29412025253 CAUSACION PAGO 3 DEL CON</t>
  </si>
  <si>
    <t>Cancela Fra 30602025253 CAUSACION PAGO 3 DEL CON</t>
  </si>
  <si>
    <t>Cancela Fra 29972025253 CAUSACION PAGO 3 DEL CON</t>
  </si>
  <si>
    <t>Cancela Fra 33072025252 CAUSACION PAGO 2 DEL CON</t>
  </si>
  <si>
    <t>Cancela Fra 30112025253 CAUSACION PAGO 3 DEL CON</t>
  </si>
  <si>
    <t>Cancela Fra 31612025252 CAUSACION PAGO 2 DEL CON</t>
  </si>
  <si>
    <t>Cancela Fra 33102025252 CAUSACION PAGO 2 DEL CON</t>
  </si>
  <si>
    <t>Cancela Fra 30042025253 CAUSACION PAGO 3 DEL CON</t>
  </si>
  <si>
    <t>Cancela Fra 31932025252 CAUSACION PAGO 2 DEL CON</t>
  </si>
  <si>
    <t>Cancela Fra 30692025253 CAUSACION PAGO 3 DEL CON</t>
  </si>
  <si>
    <t>Cancela Fra 30322025253 CAUSACION PAGO 3 DEL CON</t>
  </si>
  <si>
    <t>Cancela Fra 30572025253 CAUSACION PAGO 3 DEL CON</t>
  </si>
  <si>
    <t>Cancela Fra 31602025252 CAUSACION PAGO 2 DEL CON</t>
  </si>
  <si>
    <t>Cancela Fra 31522025252 CAUSACION PAGO 2 DEL CON</t>
  </si>
  <si>
    <t>Cancela Fra 29962025253 CAUSACION PAGO 3 DEL CON</t>
  </si>
  <si>
    <t>Cancela Fra 31572025252 CAUSACION PAGO 2 DEL CON</t>
  </si>
  <si>
    <t>Cancela Fra 30852025253 CANCELACION PAGO 3 DEL C</t>
  </si>
  <si>
    <t>Cancela Fra 30232025253 CAUSACION PAGO 3 DEL CON</t>
  </si>
  <si>
    <t>Cancela Fra 30522025253 CAUSACION PAGO 3 DEL CON</t>
  </si>
  <si>
    <t>Cancela Fra 30142025253 CAUSACION PAGO 3 DEL CON</t>
  </si>
  <si>
    <t>Cancela Fra 30312025253 CAUSACION PAGO 3 DEL CON</t>
  </si>
  <si>
    <t>Cancela Fra 31842025252 CAUSACION PAGO 2 DEL CON</t>
  </si>
  <si>
    <t>Cancela Fra 31622025252 CAUSACION PAGO 2 DEL CON</t>
  </si>
  <si>
    <t>Cancela Fra 29942025253 CAUSACION PAGO 3 DEL CON</t>
  </si>
  <si>
    <t>Cancela Fra 31142025252 CAUSACION PAGO 2 DEL CON</t>
  </si>
  <si>
    <t>Cancela Fra 32962025251 CAUSACION PAGO 1 DEL CON</t>
  </si>
  <si>
    <t>Cancela Fra 31102025252 CAUSACION PAGO 2 DEL CON</t>
  </si>
  <si>
    <t>Cancela Fra 31212025252 CAUSACION PAGO 2 DEL CON</t>
  </si>
  <si>
    <t>Cancela Fra 5954870511 CODIGO INTERNO 822465095.</t>
  </si>
  <si>
    <t>*** ANULADO ***</t>
  </si>
  <si>
    <t>Cancela Fra 30372025253 CANCELACION PAGO 3 DEL C</t>
  </si>
  <si>
    <t>Cancela Fra 33022025252 CANCELACION PAGO 2 DEL C</t>
  </si>
  <si>
    <t>Cancela Fra 27422025253 CAUSACION PAGO 3 DEL CON</t>
  </si>
  <si>
    <t>Cancela Fra 31192025252 CAUSACION PAGO 2 DEL CON</t>
  </si>
  <si>
    <t>Cancela Fra 24512025255 CAUSACION PAGO 5 DEL CON</t>
  </si>
  <si>
    <t>Cancela Fra 32792025252 CAUSACION PAGO 2 DEL CON</t>
  </si>
  <si>
    <t>Cancela Fra 31122025252 CAUSACION PAGO 2 DEL CON</t>
  </si>
  <si>
    <t>Cancela Fra 31232025252 CAUSACION PAGO 2 DEL CON</t>
  </si>
  <si>
    <t>Cancela Fra 20 CONTRATO 3355-2025 - FACTURA FVE</t>
  </si>
  <si>
    <t>Cancela Fra 27432025253 CAUSACION PAGO 3 DEL CON</t>
  </si>
  <si>
    <t>Cancela Fra 32912025251 CAUSACION PAGO 1 DEL CON</t>
  </si>
  <si>
    <t>Cancela Fra 31172025252 CAUSACION PAGO 2 DEL CON</t>
  </si>
  <si>
    <t>Cancela Fra 32942025251 CAUSACION PAGO 1 DEL CON</t>
  </si>
  <si>
    <t>Cancela Fra 2343 CAUSACION PAGO FACTURA 2343 DEL</t>
  </si>
  <si>
    <t>Cancela Fra 31082025252 CAUSACION PAGO 2 DEL CON</t>
  </si>
  <si>
    <t>Cancela Fra 32952025251 CAUSACION PAGO 1 DEL CON</t>
  </si>
  <si>
    <t>Cancela Fra 31152025252 CAUSACION PAGO 2 DEL CON</t>
  </si>
  <si>
    <t>Cancela Fra 31202025252 CAUSACION PAGO 2 DEL CON</t>
  </si>
  <si>
    <t>Cancela Fra 32922025251 CAUSACION PAGO 1 DEL CON</t>
  </si>
  <si>
    <t>Cancela Fra 27412025253 CAUSACION PAGO 3 DEL CON</t>
  </si>
  <si>
    <t>Cancela Fra 31222025252 CAUSACION PAGO 2 DEL CON</t>
  </si>
  <si>
    <t>Cancela Fra 33542025251 CAUSACION PAGO 1 DEL CON</t>
  </si>
  <si>
    <t>Cancela Fra 24502025255 CAUSACION PAGO 5 DEL CON</t>
  </si>
  <si>
    <t>Cancela Fra 27402025253 CAUSACION PAGO 3 DEL CON</t>
  </si>
  <si>
    <t>Cancela Fra 31132025252 CAUSACION PAGO 2 DEL CON</t>
  </si>
  <si>
    <t>Cancela Fra 31182025252 CAUSACION PAGO 2 DEL CON</t>
  </si>
  <si>
    <t>Cancela Fra 33562025251 CAUSACION PAGO 1 DEL CON</t>
  </si>
  <si>
    <t>Cancela Fra 34362025251 CAUSACION PAGO 1 DEL CON</t>
  </si>
  <si>
    <t>Cancela Fra 31092025252 CAUSACION PAGO 2 DEL CON</t>
  </si>
  <si>
    <t>Cancela Fra 31162025252 CAUSACION PAGO 2 DEL CON</t>
  </si>
  <si>
    <t>Cancela Fra 28242025253 CAUSACION PAGO 3 DEL CON</t>
  </si>
  <si>
    <t>Cancela Fra 32902025251 CAUSACION PAGO 1 DEL CON</t>
  </si>
  <si>
    <t>Cancela Fra 32932025251 CAUSACION PAGO 1 DEL CON</t>
  </si>
  <si>
    <t>Cancela Fra 33672025251 CAUSACION PAGO 1 DEL CON</t>
  </si>
  <si>
    <t>Cancela Fra 31112025252 CAUSACION PAGO 2 DEL CON</t>
  </si>
  <si>
    <t>Fras 36712</t>
  </si>
  <si>
    <t>Jairo Alejandro Tamayo Bustamante</t>
  </si>
  <si>
    <t>3716-2025</t>
  </si>
  <si>
    <t>ADMINISTRADOR</t>
  </si>
  <si>
    <t>CONTRATO SINDICAL PARA COAYUDAR A LA PRESTACION</t>
  </si>
  <si>
    <t>3699-2025</t>
  </si>
  <si>
    <t>SERVICIOS ESPECIALIZADOS EN UROLOGIA EN LAS UNID</t>
  </si>
  <si>
    <t>ADICION AL CONTRATO 1475-2025, PRESTACION DE SER</t>
  </si>
  <si>
    <t>Cancela Fra 5958570785 MAESTRA 822486246 SERVICI</t>
  </si>
  <si>
    <t>Fras 2</t>
  </si>
  <si>
    <t>Fras 415</t>
  </si>
  <si>
    <t>4089-2025</t>
  </si>
  <si>
    <t>SERVICIOS ASISTENCIALES Y ADMINISTRATIVOS PARA L</t>
  </si>
  <si>
    <t>4140-2025</t>
  </si>
  <si>
    <t>TECNOLOGO DE APOYO EBAS</t>
  </si>
  <si>
    <t>Alonso Rendon Castrillon</t>
  </si>
  <si>
    <t>4161-2025</t>
  </si>
  <si>
    <t>ESPECIALIZADOS</t>
  </si>
  <si>
    <t>4134-2025</t>
  </si>
  <si>
    <t>SERVICIOS ESPECIALIZADOS DE ANESTESIA PROCESOS Q</t>
  </si>
  <si>
    <t>CODIGO INTERNO 822525519  SERVICIO DE TELEFONIA</t>
  </si>
  <si>
    <t>Cancela Fra 5960558850 CODIGO INTERNO 822525519</t>
  </si>
  <si>
    <t>1.152.455.47</t>
  </si>
  <si>
    <t>7 Juliana   Quintero Velez</t>
  </si>
  <si>
    <t>4173-2025</t>
  </si>
  <si>
    <t>COORDINADORA</t>
  </si>
  <si>
    <t>Olga Patricia Granda Aterhortua</t>
  </si>
  <si>
    <t>4166-2025</t>
  </si>
  <si>
    <t>PROFESIONAL PSICOSOCIAL</t>
  </si>
  <si>
    <t>1.000.194.77</t>
  </si>
  <si>
    <t>4 Laura Katherine Palacio Lemos</t>
  </si>
  <si>
    <t>4167-2025</t>
  </si>
  <si>
    <t>PROMOTOR EN SALUD</t>
  </si>
  <si>
    <t>1.001.669.79</t>
  </si>
  <si>
    <t>6 Carolina  Barrientos Ortiz</t>
  </si>
  <si>
    <t>4168-2025</t>
  </si>
  <si>
    <t>1.017.186.46</t>
  </si>
  <si>
    <t>0 Yorlady Andrea Aguirre Arcila</t>
  </si>
  <si>
    <t>4169-2025</t>
  </si>
  <si>
    <t>1.039.449.86</t>
  </si>
  <si>
    <t>2 Daniela Andrea Raigoza Cossio</t>
  </si>
  <si>
    <t>4170-2025</t>
  </si>
  <si>
    <t>1.040.030.84</t>
  </si>
  <si>
    <t>8 Lina Maria Lozano Zapata</t>
  </si>
  <si>
    <t>4171-2025</t>
  </si>
  <si>
    <t>1.128.443.89</t>
  </si>
  <si>
    <t>7 Wendy Alvarez Sanchez</t>
  </si>
  <si>
    <t>4172-2025</t>
  </si>
  <si>
    <t>1.128.467.43</t>
  </si>
  <si>
    <t>4 Juan Camilo Mosquera Murillo</t>
  </si>
  <si>
    <t>4213-2025</t>
  </si>
  <si>
    <t>ADICION  Y PRORROGA AL CONTRATO 2741-2025 AUXILI</t>
  </si>
  <si>
    <t>ADICION  Y PRORROGA AL CONTRATO 2742-2025 AUXILI</t>
  </si>
  <si>
    <t>ADICION  Y PRORROGA AL CONTRATO 2743-2025 AUXILI</t>
  </si>
  <si>
    <t>ADICION  Y PRORROGA AL CONTRATO 3279-2025 DISEÑA</t>
  </si>
  <si>
    <t>ADICION  Y PRORROGA AL CONTRATO 2740-2025 AUXILI</t>
  </si>
  <si>
    <t>PRESTAR SERVICIO DE DISEÑO, EDICION , IMPRESION,</t>
  </si>
  <si>
    <t>4227-2025</t>
  </si>
  <si>
    <t>PRESTACION DE SERVICIO DE TRANSPORTE TERRESTRE T</t>
  </si>
  <si>
    <t>Natalia Pelaez Miyar</t>
  </si>
  <si>
    <t>AVANCE SEGUN RESOLUCION 13044, PARA PRORROGA DE</t>
  </si>
  <si>
    <t>POBV</t>
  </si>
  <si>
    <t>TOAV</t>
  </si>
  <si>
    <t>AVANCE PARA PAGO DE PORORROGA 02 DE LA LICENCIA</t>
  </si>
  <si>
    <t>Fras 686 703</t>
  </si>
  <si>
    <t>CAUSACION FACTURA FE-226 DEL CONTRATO 3096-2025</t>
  </si>
  <si>
    <t>Fras 5945</t>
  </si>
  <si>
    <t>Fras 2409 2404</t>
  </si>
  <si>
    <t>Fras 1113 1128</t>
  </si>
  <si>
    <t>Fras 4073 4074 4075 4077 4274 4275 4276 4277 427</t>
  </si>
  <si>
    <t>Fras 975 983 1003</t>
  </si>
  <si>
    <t>Fras 289744 468756</t>
  </si>
  <si>
    <t>Fras 1623 1620 1622</t>
  </si>
  <si>
    <t>Erica Alejandra Morales Zapata</t>
  </si>
  <si>
    <t>4228-2025</t>
  </si>
  <si>
    <t>Fras 519 507 513</t>
  </si>
  <si>
    <t>Fras 911 904 861</t>
  </si>
  <si>
    <t>Fras 1585 1623 1519 1550</t>
  </si>
  <si>
    <t>Fras 1533 1542 01235</t>
  </si>
  <si>
    <t>CONTRATO 3355-2025 - FACTURA FVE 22 - PRESTACIÓN</t>
  </si>
  <si>
    <t>PPAV</t>
  </si>
  <si>
    <t>Cancela Fra 13044 AVANCE PARA PAGO DE PORORROGA</t>
  </si>
  <si>
    <t>CAUSACION PAGO FACTURA 2346 DEL CONTRATO 3435-20</t>
  </si>
  <si>
    <t>PAGO CONTRATISTA 31082025 HASTA: 05092025</t>
  </si>
  <si>
    <t>Fras 1624</t>
  </si>
  <si>
    <t>Cancela Fra 31862025253 CAUSACION PAGO 3 DEL CON</t>
  </si>
  <si>
    <t>Cancela Fra 37052025251 CAUSACION PAGO 1 DEL CON</t>
  </si>
  <si>
    <t>Cancela Fra 30912025254 CANCELACION PAGO 4 DEL C</t>
  </si>
  <si>
    <t>Cancela Fra 33132025253 CAUSACION PAGO 3 DEL CON</t>
  </si>
  <si>
    <t>Cancela Fra 30812025254 CAUSACION PAGO 4 DEL CON</t>
  </si>
  <si>
    <t>Cancela Fra 37062025251 CAUSACION PAGO 1 DEL CON</t>
  </si>
  <si>
    <t>Cancela Fra 30872025254 CAUSACION PAGO 4 DEL CON</t>
  </si>
  <si>
    <t>Cancela Fra 29362025254 CAUSACION PAGO 4 DEL CON</t>
  </si>
  <si>
    <t>Cancela Fra 31832025253 CAUSACION PAGO 3 DEL CON</t>
  </si>
  <si>
    <t>Cancela Fra 30832025254 CAUSACION PAGO 4 DEL CON</t>
  </si>
  <si>
    <t>Cancela Fra 31062025254 CAUSACION PAGO 4 DEL CON</t>
  </si>
  <si>
    <t>Cancela Fra 29712025254 CAUSACION PAGO 4 DEL CON</t>
  </si>
  <si>
    <t>Cancela Fra 34282025252 CAUSACION PAGO 2 DEL CON</t>
  </si>
  <si>
    <t>Cancela Fra 29392025254 CAUSACION PAGO 4 DEL CON</t>
  </si>
  <si>
    <t>Cancela Fra 33142025253 CAUSACION PAGO 3 DEL CON</t>
  </si>
  <si>
    <t>Cancela Fra 30762025254 CAUSACION PAGO 4 DEL CON</t>
  </si>
  <si>
    <t>Cancela Fra 31052025254 CAUSACION PAGO 4 DEL CON</t>
  </si>
  <si>
    <t>Cancela Fra 37022025251 CANCELACION PAGO 1 DEL C</t>
  </si>
  <si>
    <t>Cancela Fra 30642025254 CAUSACION PAGO 4 DEL CON</t>
  </si>
  <si>
    <t>AJUSTE DIFERENCIAS EN CONCILIACION CXP AGOSTO 20</t>
  </si>
  <si>
    <t>Cancela Fra 30562025254 CAUSACION PAGO 4 DEL CON</t>
  </si>
  <si>
    <t>Cancela Fra 30192025254 CAUSACION PAGO 4 DEL CON</t>
  </si>
  <si>
    <t>Cancela Fra 31012025254 CAUSACION PAGO 4 DEL CON</t>
  </si>
  <si>
    <t>Cancela Fra 31652025253 CAUSACION PAGO 3 DEL CON</t>
  </si>
  <si>
    <t>Cancela Fra 29932025254 CAUSACION PAGO 4 DEL CON</t>
  </si>
  <si>
    <t>Cancela Fra 30672025254 CAUSACION PAGO 4 DEL CON</t>
  </si>
  <si>
    <t>Cancela Fra 34232025252 CAUSACION PAGO 2 DEL CON</t>
  </si>
  <si>
    <t>Cancela Fra 30532025254 CAUSACION PAGO 4 DEL CON</t>
  </si>
  <si>
    <t>Cancela Fra 29222025254 CAUSACION PAGO 4 DEL CON</t>
  </si>
  <si>
    <t>Cancela Fra 29832025254 CAUSACION PAGO 4 DEL CON</t>
  </si>
  <si>
    <t>Cancela Fra 33052025253 CAUSACION PAGO 3 DEL CON</t>
  </si>
  <si>
    <t>SE LIBERAN COMPROMISOS A SOLICITUD DEL JEFE DE L</t>
  </si>
  <si>
    <t>Cancela Fra 30462025254 CAUSACION PAGO 4 DEL CON</t>
  </si>
  <si>
    <t>Cancela Fra 31922025253 CAUSACION PAGO 3 DEL CON</t>
  </si>
  <si>
    <t>Cancela Fra 29812025254 CAUSACION PAGO 4 DEL CON</t>
  </si>
  <si>
    <t>Cancela Fra 31912025253 CAUSACION PAGO 3 DEL CON</t>
  </si>
  <si>
    <t>Cancela Fra 30442025254 CAUSACION PAGO 4 DEL CON</t>
  </si>
  <si>
    <t>Cancela Fra 30992025254 CAUSACION PAGO 4 DEL CON</t>
  </si>
  <si>
    <t>Cancela Fra 30372025254 CAUSACION PAGO 4 DEL CON</t>
  </si>
  <si>
    <t>Cancela Fra 31632025253 CAUSACION PAGO 3 DEL CON</t>
  </si>
  <si>
    <t>Cancela Fra 29782025254 CAUSACION PAGO 4 DEL CON</t>
  </si>
  <si>
    <t>Cancela Fra 30842025254 CAUSACION PAGO 4 DEL CON</t>
  </si>
  <si>
    <t>Cancela Fra 30052025254 CAUSACION PAGO 4 DEL CON</t>
  </si>
  <si>
    <t>Cancela Fra 29632025254 CAUSACION PAGO 4 DEL CON</t>
  </si>
  <si>
    <t>Cancela Fra 29682025254 CAUSACION PAGO 4 DEL CON</t>
  </si>
  <si>
    <t>Cancela Fra 30302025254 CAUSACION PAGO 4 DEL CON</t>
  </si>
  <si>
    <t>Cancela Fra 31702025253 CAUSACION PAGO 3 DEL CON</t>
  </si>
  <si>
    <t>Cancela Fra 29422025254 CAUSACION PAGO 4 DEL CON</t>
  </si>
  <si>
    <t>Cancela Fra 33062025253 CAUSACION PAGO 3 DEL CON</t>
  </si>
  <si>
    <t>Cancela Fra 34222025252 CAUSACION PAGO 2 DEL CON</t>
  </si>
  <si>
    <t>Cancela Fra 30022025254 CAUSACION PAGO 4 DEL CON</t>
  </si>
  <si>
    <t>Cancela Fra 30902025254 CAUSACION PAGO 4 DEL CON</t>
  </si>
  <si>
    <t>Cancela Fra 30402025254 CAUSACION PAGO 4 DEL CON</t>
  </si>
  <si>
    <t>Cancela Fra 30362025254 CAUSACION PAGO 4 DEL CON</t>
  </si>
  <si>
    <t>Cancela Fra 29232025254 CAUSACION PAGO 4 DEL CON</t>
  </si>
  <si>
    <t>Cancela Fra 31772025253 CAUSACION PAGO 3 DEL CON</t>
  </si>
  <si>
    <t>Cancela Fra 30802025254 CAUSACION PAGO 4 DEL CON</t>
  </si>
  <si>
    <t>Cancela Fra 29922025254 CAUSACION PAGO 4 DEL CON</t>
  </si>
  <si>
    <t>Cancela Fra 29432025254 CANCELACION PAGO 4 DEL C</t>
  </si>
  <si>
    <t>Cancela Fra 34212025252 CAUSACION PAGO 2 DEL CON</t>
  </si>
  <si>
    <t>Cancela Fra 30222025254 CAUSACION PAGO 4 DEL CON</t>
  </si>
  <si>
    <t>Cancela Fra 31712025253 CAUSACION PAGO 3 DEL CON</t>
  </si>
  <si>
    <t>Cancela Fra 29852025254 CAUSACION PAGO 4 DEL CON</t>
  </si>
  <si>
    <t>Cancela Fra 30862025254 CAUSACION PAGO 4 DEL CON</t>
  </si>
  <si>
    <t>Cancela Fra 30272025254 CAUSACION PAGO 4 DEL CON</t>
  </si>
  <si>
    <t>Cancela Fra 29252025254 CAUSACION PAGO 4 DEL CON</t>
  </si>
  <si>
    <t>Cancela Fra 30682025254 CAUSACION PAGO 4 DEL CON</t>
  </si>
  <si>
    <t>Cancela Fra 30492025254 CAUSACION PAGO 4 DEL CON</t>
  </si>
  <si>
    <t>Cancela Fra 29842025254 CAUSACION PAGO 4 DEL CON</t>
  </si>
  <si>
    <t>Cancela Fra 33082025253 CAUSACION PAGO 3 DEL CON</t>
  </si>
  <si>
    <t>Cancela Fra 30552025254 CAUSACION PAGO 4 DEL CON</t>
  </si>
  <si>
    <t>Cancela Fra 32012025253 CAUSACION PAGO 3 DEL CON</t>
  </si>
  <si>
    <t>Cancela Fra 30822025254 CAUSACION PAGO 4 DEL CON</t>
  </si>
  <si>
    <t>Cancela Fra 30542025254 CAUSACION PAGO 4 DEL CON</t>
  </si>
  <si>
    <t>Cancela Fra 31872025253 CAUSACION PAGO 3 DEL CON</t>
  </si>
  <si>
    <t>Cancela Fra 41402025251 CAUSACION PAGO 1 DEL CON</t>
  </si>
  <si>
    <t>Cancela Fra 30122025254 CAUSACION PAGO 4 DEL CON</t>
  </si>
  <si>
    <t>Cancela Fra 30472025254 CAUSACION PAGO 4 DEL CON</t>
  </si>
  <si>
    <t>Cancela Fra 37032025251 CAUSACION PAGO 1 DEL CON</t>
  </si>
  <si>
    <t>Cancela Fra 30982025254 CAUSACION PAGO 4 DEL CON</t>
  </si>
  <si>
    <t>Cancela Fra 30952025254 CAUSACION PAGO 4 DEL CON</t>
  </si>
  <si>
    <t>Cancela Fra 33032025253 CAUSACION PAGO 3 DEL CON</t>
  </si>
  <si>
    <t>Cancela Fra 30612025254 CAUSACION PAGO 4 DEL CON</t>
  </si>
  <si>
    <t>Cancela Fra 33152025253 CAUSACION PAGO 3 DEL CON</t>
  </si>
  <si>
    <t>Cancela Fra 30202025254 CAUSACION PAGO 4 DEL CON</t>
  </si>
  <si>
    <t>Cancela Fra 30752025254 CAUSACION PAGO 4 DEL CON</t>
  </si>
  <si>
    <t>Cancela Fra 29642025254 CAUSACION PAGO 4 DEL CON</t>
  </si>
  <si>
    <t>Cancela Fra 31762025253 CAUSACION PAGO 3 DEL CON</t>
  </si>
  <si>
    <t>Cancela Fra 30032025254 CAUSACION PAGO 4 DEL CON</t>
  </si>
  <si>
    <t>Cancela Fra 30722025254 CAUSACION PAGO 4 DEL CON</t>
  </si>
  <si>
    <t>Cancela Fra 30352025254 CAUSACION PAGO 4 DEL CON</t>
  </si>
  <si>
    <t>Cancela Fra 29792025254 CAUSACION PAGO 4 DEL CON</t>
  </si>
  <si>
    <t>Cancela Fra 32002025253 CAUSACION PAGO 3 DEL CON</t>
  </si>
  <si>
    <t>Cancela Fra 30062025254 CAUSACION PAGO 4 DEL CON</t>
  </si>
  <si>
    <t>Cancela Fra 31002025254 CAUSACION PAGO 4 DEL CON</t>
  </si>
  <si>
    <t>Cancela Fra 30942025254 CAUSACION PAGO 4 DEL CON</t>
  </si>
  <si>
    <t>Cancela Fra 29622025254 CAUSACION PAGO 4 DEL CON</t>
  </si>
  <si>
    <t>Cancela Fra 31802025253 CAUSACION PAGO 3 DEL CON</t>
  </si>
  <si>
    <t>Cancela Fra 30072025254 CAUSACION PAGO 4 DEL CON</t>
  </si>
  <si>
    <t>Cancela Fra 30742025254 CAUSACION PAGO 4 DEL CON</t>
  </si>
  <si>
    <t>Cancela Fra 31672025253 CAUSACION PAGO 3 DEL CON</t>
  </si>
  <si>
    <t>Cancela Fra 31532025253 CAUSACION PAGO 3 DEL CON</t>
  </si>
  <si>
    <t>Cancela Fra 30662025254 CAUSACION PAGO 4 DEL CON</t>
  </si>
  <si>
    <t>Cancela Fra 34242025252 CAUSACION PAGO 2 DEL CON</t>
  </si>
  <si>
    <t>Cancela Fra 30282025254 CAUSACION PAGO 4 DEL CON</t>
  </si>
  <si>
    <t>Cancela Fra 34252025252 CANCELACION PAGO 2 DEL C</t>
  </si>
  <si>
    <t>Cancela Fra 29802025254 CAUSACION PAGO 4 DEL CON</t>
  </si>
  <si>
    <t>Cancela Fra 30432025254 CAUSACION PAGO 4 DEL CON</t>
  </si>
  <si>
    <t>Cancela Fra 30092025254 CAUSACION PAGO 4 DEL CON</t>
  </si>
  <si>
    <t>Cancela Fra 30172025254 CAUSACION PAGO 4 DEL CON</t>
  </si>
  <si>
    <t>Cancela Fra 37162025251 CAUSACION PAGO 1 DEL CON</t>
  </si>
  <si>
    <t>Cancela Fra 31822025253 CAUSACION PAGO 3 DEL CON</t>
  </si>
  <si>
    <t>Cancela Fra 29592025254 CAUSACION PAGO 4 DEL CON</t>
  </si>
  <si>
    <t>Cancela Fra 30332025254 CAUSACION PAGO 4 DEL CON</t>
  </si>
  <si>
    <t>Cancela Fra 30162025254 CAUSACION PAGO 4 DEL CON</t>
  </si>
  <si>
    <t>Cancela Fra 30422025254 CAUSACION PAGO 4 DEL CON</t>
  </si>
  <si>
    <t>Cancela Fra 30152025254 CAUSACION PAGO 4 DEL CON</t>
  </si>
  <si>
    <t>Cancela Fra 30482025254 CAUSACION PAGO 4 DEL CON</t>
  </si>
  <si>
    <t>Cancela Fra 30652025254 CAUSACION PAGO 4 DEL CON</t>
  </si>
  <si>
    <t>Cancela Fra 29742025254 CAUSACION PAGO 4 DEL CON</t>
  </si>
  <si>
    <t>Cancela Fra 30892025254 CAUSACION PAGO 4 DEL CON</t>
  </si>
  <si>
    <t>Cancela Fra 31992025253 CAUSACION PAGO 3 DEL CON</t>
  </si>
  <si>
    <t>Cancela Fra 30932025254 CAUSACION PAGO 4 DEL CON</t>
  </si>
  <si>
    <t>Cancela Fra 30252025253 CAUSACION PAGO 3 DEL CON</t>
  </si>
  <si>
    <t>Cancela Fra 29602025254 CAUSACION PAGO 4 DEL CON</t>
  </si>
  <si>
    <t>Cancela Fra 29702025254 CAUSACION PAGO 4 DEL CON</t>
  </si>
  <si>
    <t>Cancela Fra 30622025254 CAUSACION PAGO 4 DEL CON</t>
  </si>
  <si>
    <t>Cancela Fra 33112025253 CAUSACION PAGO 3 DEL CON</t>
  </si>
  <si>
    <t>Cancela Fra 29902025254 CAUSACION PAGO 4 DEL CON</t>
  </si>
  <si>
    <t>Cancela Fra 37002025251 CAUSACION PAGO 1 DEL CON</t>
  </si>
  <si>
    <t>Cancela Fra 29992025254 CAUSACION PAGO 4 DEL CON</t>
  </si>
  <si>
    <t>Cancela Fra 31792025253 CAUSACION PAGO 3 DEL CON</t>
  </si>
  <si>
    <t>Cancela Fra 29612025254 CAUSACION PAGO 4 DEL CON</t>
  </si>
  <si>
    <t>Cancela Fra 29762025254 CAUSACION PAGO 4 DEL CON</t>
  </si>
  <si>
    <t>Cancela Fra 29882025254 CAUSACION PAGO 4 DEL CON</t>
  </si>
  <si>
    <t>Cancela Fra 33042025253 CAUSACION PAGO 3 DEL CON</t>
  </si>
  <si>
    <t>Cancela Fra 31782025253 CAUSACION PAGO 3 DEL CON</t>
  </si>
  <si>
    <t>Cancela Fra 31812025253 CAUSACION PAGO 3 DEL CON</t>
  </si>
  <si>
    <t>Cancela Fra 29772025254 CAUSACION PAGO 4 DEL CON</t>
  </si>
  <si>
    <t>Cancela Fra 30412025254 CAUSACION PAGO 4 DEL CON</t>
  </si>
  <si>
    <t>Cancela Fra 31662025253 CAUSACION PAGO 3 DEL CON</t>
  </si>
  <si>
    <t>Cancela Fra 29692025254 CAUSACION PAGO 4 DEL CON</t>
  </si>
  <si>
    <t>Cancela Fra 31542025253 CAUSACION PAGO 3 DEL CON</t>
  </si>
  <si>
    <t>Cancela Fra 30382025254 CAUSACION PAGO 4 DEL CON</t>
  </si>
  <si>
    <t>Cancela Fra 29402025254 CAUSACION PAGO 4 DEL CON</t>
  </si>
  <si>
    <t>Cancela Fra 30102025254 CAUSACION PAGO 4 DEL CON</t>
  </si>
  <si>
    <t>Cancela Fra 29822025254 CAUSACION PAGO 4 DEL CON</t>
  </si>
  <si>
    <t>Cancela Fra 29862025254 CAUSACION PAGO 4 DEL CON</t>
  </si>
  <si>
    <t>Cancela Fra 31722025253 CAUSACION PAGO 3 DEL CON</t>
  </si>
  <si>
    <t>Cancela Fra 33022025253 CAUSACION PAGO 3 DEL CON</t>
  </si>
  <si>
    <t>Cancela Fra 29242025254 CAUSACION PAGO 4 DEL CON</t>
  </si>
  <si>
    <t>Cancela Fra 31582025253 CAUSACION PAGO 3 DEL CON</t>
  </si>
  <si>
    <t>Cancela Fra 34292025252 CAUSACION PAGO 2 DEL CON</t>
  </si>
  <si>
    <t>Cancela Fra 30012025254 CAUSACION PAGO 4 DEL CON</t>
  </si>
  <si>
    <t>Cancela Fra 30182025254 CAUSACION PAGO 4 DEL CON</t>
  </si>
  <si>
    <t>Cancela Fra 30592025254 CAUSACION PAGO 4 DEL CON</t>
  </si>
  <si>
    <t>Cancela Fra 226 CAUSACION FACTURA FE-226 DEL CON</t>
  </si>
  <si>
    <t>Cancela Fra 30082025254 CAUSACION PAGO 4 DEL CON</t>
  </si>
  <si>
    <t>Cancela Fra 31022025254 CAUSACION PAGO 4 DEL CON</t>
  </si>
  <si>
    <t>Cancela Fra 30632025254 CAUSACION PAGO 4 DEL CON</t>
  </si>
  <si>
    <t>Cancela Fra 29752025254 CAUSACION PAGO 4 DEL CON</t>
  </si>
  <si>
    <t>Cancela Fra 30712025254 CAUSACION PAGO 4 DEL CON</t>
  </si>
  <si>
    <t>Cancela Fra 29662025254 CAUSACION PAGO 4 DEL CON</t>
  </si>
  <si>
    <t>Cancela Fra 31592025253 CAUSACION PAGO 3 DEL CON</t>
  </si>
  <si>
    <t>Cancela Fra 30882025254 CAUSACION PAGO 4 DEL CON</t>
  </si>
  <si>
    <t>Cancela Fra 32372025253 CAUSACION PAGO 3 DEL CON</t>
  </si>
  <si>
    <t>Cancela Fra 31892025253 CAUSACION PAGO 3 DEL CON</t>
  </si>
  <si>
    <t>Cancela Fra 30452025254 CAUSACION PAGO 4 DEL CON</t>
  </si>
  <si>
    <t>Cancela Fra 30582025254 CAUSACION PAGO 4 DEL CON</t>
  </si>
  <si>
    <t>Cancela Fra 34302025252 CAUSACION PAGO 2 DEL CON</t>
  </si>
  <si>
    <t>Cancela Fra 34262025252 CAUSACION PAGO 2 DEL CON</t>
  </si>
  <si>
    <t>Cancela Fra 34272025252 CAUSACION PAGO 2 DEL CON</t>
  </si>
  <si>
    <t>Cancela Fra 31042025254 CAUSACION PAGO 4 DEL CON</t>
  </si>
  <si>
    <t>Cancela Fra 31742025253 CAUSACION PAGO 3 DEL CON</t>
  </si>
  <si>
    <t>Cancela Fra 31902025253 CAUSACION PAGO 3 DEL CON</t>
  </si>
  <si>
    <t>Cancela Fra 29732025254 CAUSACION PAGO 4 DEL CON</t>
  </si>
  <si>
    <t>Cancela Fra 30132025254 CAUSACION PAGO 4 DEL CON</t>
  </si>
  <si>
    <t>Cancela Fra 30212025254 CAUSACION PAGO 4 DEL CON</t>
  </si>
  <si>
    <t>Cancela Fra 37012025251 CANCELACION PAGO 1 DEL C</t>
  </si>
  <si>
    <t>Cancela Fra 29372025254 CAUSACION PAGO 4 DEL CON</t>
  </si>
  <si>
    <t>Cancela Fra 30502025254 CAUSACION PAGO 4 DEL CON</t>
  </si>
  <si>
    <t>Cancela Fra 30002025254 CAUSACION PAGO 4 DEL CON</t>
  </si>
  <si>
    <t>Cancela Fra 29672025254 CAUSACION PAGO 4 DEL CON</t>
  </si>
  <si>
    <t>Cancela Fra 29652025254 CAUSACION PAGO 4 DEL CON</t>
  </si>
  <si>
    <t>Cancela Fra 31552025253 CAUSACION PAGO 3 DEL CON</t>
  </si>
  <si>
    <t>Cancela Fra 31732025253 CAUSACION PAGO 3 DEL CON</t>
  </si>
  <si>
    <t>Cancela Fra 30342025254 CAUSACION PAGO 4 DEL CON</t>
  </si>
  <si>
    <t>Cancela Fra 29892025254 CAUSACION PAGO 4 DEL CON</t>
  </si>
  <si>
    <t>Cancela Fra 30602025254 CANCELACION PAGO 4 DEL C</t>
  </si>
  <si>
    <t>Cancela Fra 30112025254 CAUSACION PAGO 4 DEL CON</t>
  </si>
  <si>
    <t>Cancela Fra 29412025254 CAUSACION PAGO 4 DEL CON</t>
  </si>
  <si>
    <t>Cancela Fra 29972025254 CAUSACION PAGO 4 DEL CON</t>
  </si>
  <si>
    <t>Cancela Fra 33072025253 CAUSACION PAGO 3 DEL CON</t>
  </si>
  <si>
    <t>Cancela Fra 31612025253 CAUSACION PAGO 3 DEL CON</t>
  </si>
  <si>
    <t>Cancela Fra 33102025253 CAUSACION PAGO 3 DEL CON</t>
  </si>
  <si>
    <t>Cancela Fra 30772025253 CAUSACION PAGO 3 DEL CON</t>
  </si>
  <si>
    <t>Cancela Fra 30692025254 CAUSACION PAGO 4 DEL CON</t>
  </si>
  <si>
    <t>Cancela Fra 30322025254 CAUSACION PAGO 4 DEL CON</t>
  </si>
  <si>
    <t>Cancela Fra 31522025253 CAUSACION PAGO 3 DEL CON</t>
  </si>
  <si>
    <t>Cancela Fra 30572025254 CAUSACION PAGO 4 DEL CON</t>
  </si>
  <si>
    <t>Cancela Fra 31932025253 CAUSACION PAGO 3 DEL CON</t>
  </si>
  <si>
    <t>Cancela Fra 31602025253 CAUSACION PAGO 3 DEL CON</t>
  </si>
  <si>
    <t>Cancela Fra 29962025254 CAUSACION PAGO 4 DEL CON</t>
  </si>
  <si>
    <t>Cancela Fra 31572025253 CAUSACION PAGO 3 DEL CON</t>
  </si>
  <si>
    <t>Cancela Fra 30852025254 CANCELACION PAGO 4 DEL C</t>
  </si>
  <si>
    <t>Cancela Fra 30522025254 CAUSACION PAGO 4 DEL CON</t>
  </si>
  <si>
    <t>Cancela Fra 30142025254 CAUSACION PAGO 4 DEL CON</t>
  </si>
  <si>
    <t>Cancela Fra 30312025254 CAUSACION PAGO 4 DEL CON</t>
  </si>
  <si>
    <t>Cancela Fra 29942025254 CAUSACION PAGO 4 DEL CON</t>
  </si>
  <si>
    <t>Cancela Fra 30232025254 CAUSACION PAGO 4 DEL CON</t>
  </si>
  <si>
    <t>Cancela Fra 31842025253 CAUSACION PAGO 3 DEL CON</t>
  </si>
  <si>
    <t>Cancela Fra 31622025253 CAUSACION PAGO 3 DEL CON</t>
  </si>
  <si>
    <t>Cancela Fra 33092025253 CAUSACION PAGO 3 DEL CON</t>
  </si>
  <si>
    <t>Cancela Fra 31682025253 CAUSACION PAGO 3 DEL CON</t>
  </si>
  <si>
    <t>Cancela Fra 31752025253 CAUSACION PAGO 3 DEL CON</t>
  </si>
  <si>
    <t>Cancela Fra 31642025253 CAUSACION PAGO 3 DEL CON</t>
  </si>
  <si>
    <t>Cancela Fra 29722025254 CAUSACION PAGO 4 DEL CON</t>
  </si>
  <si>
    <t>Cancela Fra 31032025254 CAUSACION PAGO 4 DEL CON</t>
  </si>
  <si>
    <t>Cancela Fra 30392025254 CAUSACION PAGO 4 DEL CON</t>
  </si>
  <si>
    <t>Cancela Fra 29982025254 CAUSACION PAGO 4 DEL CON</t>
  </si>
  <si>
    <t>Cancela Fra 29872025254 CAUSACION PAGO 4 DEL CON</t>
  </si>
  <si>
    <t>Cancela Fra 31692025253 CAUSACION PAGO 3 DEL CON</t>
  </si>
  <si>
    <t>Cancela Fra 29262025254 CAUSACION PAGO 4 DEL CON</t>
  </si>
  <si>
    <t>Cancela Fra 30702025254 CAUSACION PAGO 4 DEL CON</t>
  </si>
  <si>
    <t>Cancela Fra 30042025254 CANCELACION PAGO 4 DEL C</t>
  </si>
  <si>
    <t>Cancela Fra 31212025253 CAUSACION PAGO 3 DEL CON</t>
  </si>
  <si>
    <t>Fras 37472 37084</t>
  </si>
  <si>
    <t>Cancela Fra 37042025251 CANCELACION PAGO 1 DEL C</t>
  </si>
  <si>
    <t>Cancela Fra 41692025251 CANCELACION PAGO 1 DEL C</t>
  </si>
  <si>
    <t>Cancela Fra 41722025251 CAUSACION PAGO 1 DEL CON</t>
  </si>
  <si>
    <t>Cancela Fra 41732025251 CAUSACION PAGO 1 DEL CON</t>
  </si>
  <si>
    <t>Cancela Fra 41682025251 CAUSACION PAGO 1 DEL CON</t>
  </si>
  <si>
    <t>Cancela Fra 41662025251 CAUSACION PAGO 1 DEL CON</t>
  </si>
  <si>
    <t>Cancela Fra 41712025251 CAUSACION PAGO 1 DEL CON</t>
  </si>
  <si>
    <t>Cancela Fra 41672025251 CAUSACION PAGO 1 DEL CON</t>
  </si>
  <si>
    <t>Cancela Fra 41702025251 CAUSACION PAGO 1 DEL CON</t>
  </si>
  <si>
    <t>Cancela Fra 41612025251 CAUSACION PAGO 1 DEL CON</t>
  </si>
  <si>
    <t>Cancela Fra 31192025253 CAUSACION PAGO 3 DEL CON</t>
  </si>
  <si>
    <t>Cancela Fra 27422025254 CAUSACION PAGO 4 DEL CON</t>
  </si>
  <si>
    <t>Cancela Fra 24512025256 CAUSACION PAGO 6 DEL CON</t>
  </si>
  <si>
    <t>Cancela Fra 31122025253 CAUSACION PAGO 3 DEL CON</t>
  </si>
  <si>
    <t>Cancela Fra 31232025253 CAUSACION PAGO 3 DEL CON</t>
  </si>
  <si>
    <t>Cancela Fra 22 CONTRATO 3355-2025 - FACTURA FVE</t>
  </si>
  <si>
    <t>Cancela Fra 27432025254 CAUSACION PAGO 4 DEL CON</t>
  </si>
  <si>
    <t>Cancela Fra 32912025252 CAUSACION PAGO 2 DEL CON</t>
  </si>
  <si>
    <t>Cancela Fra 31172025253 CAUSACION PAGO 3 DEL CON</t>
  </si>
  <si>
    <t>Cancela Fra 32942025252 CAUSACION PAGO 2 DEL CON</t>
  </si>
  <si>
    <t>Cancela Fra 31082025253 CAUSACION PAGO 3 DEL CON</t>
  </si>
  <si>
    <t>Cancela Fra 2346 CAUSACION PAGO FACTURA 2346 DEL</t>
  </si>
  <si>
    <t>Cancela Fra 32952025252 CAUSACION PAGO 2 DEL CON</t>
  </si>
  <si>
    <t>Cancela Fra 31152025253 CAUSACION PAGO 3 DEL CON</t>
  </si>
  <si>
    <t>Cancela Fra 32922025252 CAUSACION PAGO 2 DEL CON</t>
  </si>
  <si>
    <t>Cancela Fra 27412025254 CAUSACION PAGO 4 DEL CON</t>
  </si>
  <si>
    <t>Cancela Fra 31202025253 CAUSACION PAGO 3 DEL CON</t>
  </si>
  <si>
    <t>Cancela Fra 31222025253 CAUSACION PAGO 3 DEL CON</t>
  </si>
  <si>
    <t>Cancela Fra 33542025252 CAUSACION PAGO 2 DEL CON</t>
  </si>
  <si>
    <t>Cancela Fra 24502025256 CAUSACION PAGO 6 DEL CON</t>
  </si>
  <si>
    <t>Cancela Fra 31132025253 CAUSACION PAGO 3 DEL CON</t>
  </si>
  <si>
    <t>Cancela Fra 27402025254 CAUSACION PAGO 4 DEL CON</t>
  </si>
  <si>
    <t>Cancela Fra 31182025253 CAUSACION PAGO 3 DEL CON</t>
  </si>
  <si>
    <t>Cancela Fra 33562025252 CAUSACION PAGO 2 DEL CON</t>
  </si>
  <si>
    <t>Cancela Fra 31092025253 CAUSACION PAGO 3 DEL CON</t>
  </si>
  <si>
    <t>Cancela Fra 31162025253 CAUSACION PAGO 3 DEL CON</t>
  </si>
  <si>
    <t>Cancela Fra 28242025254 CAUSACION PAGO 4 DEL CON</t>
  </si>
  <si>
    <t>Cancela Fra 34362025252 CAUSACION PAGO 2 DEL CON</t>
  </si>
  <si>
    <t>Cancela Fra 32902025252 CAUSACION PAGO 2 DEL CON</t>
  </si>
  <si>
    <t>Cancela Fra 32932025252 CAUSACION PAGO 2 DEL CON</t>
  </si>
  <si>
    <t>Cancela Fra 33672025252 CAUSACION PAGO 2 DEL CON</t>
  </si>
  <si>
    <t>Cancela Fra 32962025252 CAUSACION PAGO 2 DEL CON</t>
  </si>
  <si>
    <t>Cancela Fra 31142025253 CAUSACION PAGO 3 DEL CON</t>
  </si>
  <si>
    <t>Cancela Fra 31112025253 CAUSACION PAGO 3 DEL CON</t>
  </si>
  <si>
    <t>Cancela Fra 31102025253 CAUSACION PAGO 3 DEL CON</t>
  </si>
  <si>
    <t>Cancela Fra 37072025251 CANCELACION PAGO 1 DEL C</t>
  </si>
  <si>
    <t>Cancela Fra 5965196155 CODIGO INTERNO 822465095.</t>
  </si>
  <si>
    <t>Gloria Amparo Florez Valderrama</t>
  </si>
  <si>
    <t>4316-2025</t>
  </si>
  <si>
    <t>Fras 2912025253 2912025254 30852025252 308520252</t>
  </si>
  <si>
    <t>Fras 3342025252 3342025253 3342025254 3091202525</t>
  </si>
  <si>
    <t>Diana Alexandra Duque Figueroa</t>
  </si>
  <si>
    <t>4301-2025</t>
  </si>
  <si>
    <t>TRABAJADORA SOCIAL</t>
  </si>
  <si>
    <t>4302-2025</t>
  </si>
  <si>
    <t>Liliana Andrea Rodriguez Goez</t>
  </si>
  <si>
    <t>4303-2025</t>
  </si>
  <si>
    <t>PROFESIONAL EN PSICOLOGIA</t>
  </si>
  <si>
    <t>1.001.233.66</t>
  </si>
  <si>
    <t>6 Laura  Alejandra Rodriguez Leon</t>
  </si>
  <si>
    <t>4304-2025</t>
  </si>
  <si>
    <t>1.214.728.05</t>
  </si>
  <si>
    <t>0 Juan Pablo Viana Bustamante</t>
  </si>
  <si>
    <t>4305-2025</t>
  </si>
  <si>
    <t>1.214.739.39</t>
  </si>
  <si>
    <t>3 Gina Tatiana Berrio Valencia</t>
  </si>
  <si>
    <t>4306-2025</t>
  </si>
  <si>
    <t>ENFERMERA</t>
  </si>
  <si>
    <t>1.037.611.34</t>
  </si>
  <si>
    <t>1 Irlenys Julieth Montes Melo</t>
  </si>
  <si>
    <t>4307-2025</t>
  </si>
  <si>
    <t>Fras 29432025254</t>
  </si>
  <si>
    <t>Cancela Fra 30732025254 CANCELACION PAGO 4 DEL C</t>
  </si>
  <si>
    <t>Cancela Fra 5968914226 MAESTRA 822486246 SERVICI</t>
  </si>
  <si>
    <t>Fras 1623 1661 1662</t>
  </si>
  <si>
    <t>Leydi Julieth Galeano Lujan</t>
  </si>
  <si>
    <t>4327-2025</t>
  </si>
  <si>
    <t>AUX ENFERMERIA</t>
  </si>
  <si>
    <t>Angela Maria Pinto Perez</t>
  </si>
  <si>
    <t>4325-2025</t>
  </si>
  <si>
    <t>Gladys Elena Jimenez Giraldo</t>
  </si>
  <si>
    <t>4326-2025</t>
  </si>
  <si>
    <t>Keyla Dolores Manyoma Ruiz</t>
  </si>
  <si>
    <t>4328-2025</t>
  </si>
  <si>
    <t>SE LIBERA SALDO NO EJECUTADO DEL REGISTRO PRESUP</t>
  </si>
  <si>
    <t>1.128.056.09</t>
  </si>
  <si>
    <t>8 Diana Carolina Peinado Torres</t>
  </si>
  <si>
    <t>4330-2025</t>
  </si>
  <si>
    <t>1.088.281.87</t>
  </si>
  <si>
    <t>0 Leydy Carolina Manso Guevara</t>
  </si>
  <si>
    <t>4329-2025</t>
  </si>
  <si>
    <t>REDISTRIBUCION PDIG 250293 - PDAG 250335.</t>
  </si>
  <si>
    <t>Fras 29432025253</t>
  </si>
  <si>
    <t>Fras 1128</t>
  </si>
  <si>
    <t>ADICION AL CONTRATO 1173-2025 PRESTACION DE SERV</t>
  </si>
  <si>
    <t>Cancela Fra 5970922588 CODIGO INTERNO 822525519</t>
  </si>
  <si>
    <t>Jader Adrian Orozco Lujan</t>
  </si>
  <si>
    <t>4404-2025</t>
  </si>
  <si>
    <t>NC 444  RECONOCIMIENTO GLOSA EN FORMA  DEFINITIV</t>
  </si>
  <si>
    <t>NC 2 75  RECONOCIMIENTO GLOSA DEFINITIA FRA 959</t>
  </si>
  <si>
    <t>NC 2 76 RECONOCIMIENTO GLOSA DEFINITIVA FRA 968</t>
  </si>
  <si>
    <t>NC 2-73  RECONOCIMIENTO GLOSA EN FORMA DEFINITIV</t>
  </si>
  <si>
    <t>NC 1 207   RECONOCER GLOSA EN FORMA DEFINITIVA F</t>
  </si>
  <si>
    <t>NC  1-206  RECONOCER GLOSA EN FORMA DEFINITIVA F</t>
  </si>
  <si>
    <t>NC 2-74  RECONOCER GLOSA EN FORMA DEFINITIVA FRA</t>
  </si>
  <si>
    <t>NC 1-208  RECONOCIMIENTO GLOSA EN FORMA DEFINITI</t>
  </si>
  <si>
    <t>NC 1-209 RECONOCIMIENTO GLOSA EN FORMA DEFINITIV</t>
  </si>
  <si>
    <t>NC 438  RECONOCIMIENTO GLOSA DEFINITIVA  FRA 150</t>
  </si>
  <si>
    <t>NC 446  RECONOCIMIENTO GLOSA EN FORMA DEFINITIVA</t>
  </si>
  <si>
    <t>NC 441  RECONOCIMIENTO GLOSA EN FORMA DEFINITIVA</t>
  </si>
  <si>
    <t>NC 443 RECONOCIMIENTO GLOSA EN FORMA DEFINITIVA</t>
  </si>
  <si>
    <t>4379-2025</t>
  </si>
  <si>
    <t>SERVICIOS DE GINECOLOGIA Y OBSTETRICIA EN LAS UN</t>
  </si>
  <si>
    <t>Fras 38248</t>
  </si>
  <si>
    <t>4411-2025</t>
  </si>
  <si>
    <t>ARRENDAMIENTO DE EQUIPOS OFIMATICOS PARA EL PROG</t>
  </si>
  <si>
    <t>NC 440 RECONOCIMIENTO GLOS DEFINITIVA FRA 1467</t>
  </si>
  <si>
    <t>NC 445 RECONOCIMIENTO GLOSA DEFINITIVA  FRA 1501</t>
  </si>
  <si>
    <t>NC442 RECONOCER EN FORMA DEFINITIVA FRA 1542  JU</t>
  </si>
  <si>
    <t>ADICION CONTRATO N. 2916-2025 - PRESTACION DE SR</t>
  </si>
  <si>
    <t>SE LIBERA PDIG 250120 DE CAPACITACION A SOLICITU</t>
  </si>
  <si>
    <t>Fras 1696 1737 1660 1683</t>
  </si>
  <si>
    <t>Fras 1566 1567</t>
  </si>
  <si>
    <t>Fras 703 714</t>
  </si>
  <si>
    <t>Fras 6017 5945 6016</t>
  </si>
  <si>
    <t>Fras 2418 2439 2404 2423</t>
  </si>
  <si>
    <t>Fras 4282 4283 4357 4362 4398 4349 4350 4351 435</t>
  </si>
  <si>
    <t>Fras 519 525</t>
  </si>
  <si>
    <t>Fras 1003</t>
  </si>
  <si>
    <t>CAUSACION FACTURA FE-242 DEL CONTRATO 3096-2025</t>
  </si>
  <si>
    <t>Asmedas Asociacion Medica Sindical De Colo</t>
  </si>
  <si>
    <t>AVANCE SEGUN RESOLUCION N. 13166 25/09/2025 - AP</t>
  </si>
  <si>
    <t>NCE 299   FGRA 1983    AIU NOTA CREDITO 76.56</t>
  </si>
  <si>
    <t>Fras 1626 1628 1623 1624</t>
  </si>
  <si>
    <t>4439-2025</t>
  </si>
  <si>
    <t>SERVICIOS ASISTENCIALES PARA LA ATENCION HOSPITA</t>
  </si>
  <si>
    <t>CONTRATO 3355-2025 - FACTURA FVE 24 - PRESTACIÓN</t>
  </si>
  <si>
    <t>Fras 1067 1099 1128 1145</t>
  </si>
  <si>
    <t>CAUSACION PAGO FACTURA 2349 DEL CONTRATO 3435-20</t>
  </si>
  <si>
    <t>Jerry Cuesta Mosquera</t>
  </si>
  <si>
    <t>4483-2025</t>
  </si>
  <si>
    <t>1.192.912.18</t>
  </si>
  <si>
    <t>5 Santiago Mercado Diaz</t>
  </si>
  <si>
    <t>4490-2025</t>
  </si>
  <si>
    <t>1.013.456.97</t>
  </si>
  <si>
    <t>0 Luisa Cardona Acevedo</t>
  </si>
  <si>
    <t>4485-2025</t>
  </si>
  <si>
    <t>1.017.232.04</t>
  </si>
  <si>
    <t>7 Dayany Alexandra Mora Muela</t>
  </si>
  <si>
    <t>4486-2025</t>
  </si>
  <si>
    <t>1.040.746.70</t>
  </si>
  <si>
    <t>0 Maria Alejandra  Restrepo  Betancur</t>
  </si>
  <si>
    <t>4487-2025</t>
  </si>
  <si>
    <t>1.045.080.71</t>
  </si>
  <si>
    <t>7 Ines Marcela Salamanca Hoyos</t>
  </si>
  <si>
    <t>4488-2025</t>
  </si>
  <si>
    <t>4489-2025</t>
  </si>
  <si>
    <t>Paola Estrada Cabrera</t>
  </si>
  <si>
    <t>4484-2025</t>
  </si>
  <si>
    <t>PAGO CONTRATISTA 30092025 HASTA: 05102025</t>
  </si>
  <si>
    <t>NC 34  26/09/2025  GLOSA FRA 538  DEL 22/09/2025</t>
  </si>
  <si>
    <t>Fras 2914</t>
  </si>
  <si>
    <t>Fras 916 904</t>
  </si>
  <si>
    <t>Fras 483521 483530</t>
  </si>
  <si>
    <t>Fras 8827</t>
  </si>
  <si>
    <t>Fras 74</t>
  </si>
  <si>
    <t>RRENDAMIENTO DE PLATAFORMA VIRTUAL DE EDUCACION</t>
  </si>
  <si>
    <t>Pág, 113 de 113</t>
  </si>
  <si>
    <t>Hoja de vida - componente de inversión (enero-septiembre) 2025</t>
  </si>
  <si>
    <t>A junio 30 de 2025 el componente de inversión alcanza una ejecución en compromisos de $38.346 millones, equivalente al 40,16%, quedando por ejecutar $57.126 millones.</t>
  </si>
  <si>
    <t>Es importante anotar que el rubro que menor ejecución presenta es el correspondiente a Construcción y servicios de la construcción; teniendo en cuenta que aquí se encuentra los recursos de destinación específica para la ampliación de los servicios de urgencias, hospitalización y ayudas diagnósticas de la Unidad Hospitalaria de Santa Cruz; por lo que su ejecución se realizará principalmente en el segundo semestre del año.</t>
  </si>
  <si>
    <t>Teniendo en cuenta la ejecución que se tiene hasta la fecha de los diferentes rubros de inversión, se requiere de seguimiento contínuo por parte de los dueños de los proyectos durante la vigencia para evitar el incumplimiento de las metas esperadas. ”</t>
  </si>
  <si>
    <t>El presupuesto inicial de inversión fue de $44.110 millones, presenta adiciones del orden de $60.493millones, para un presupuesto definitivo de $104.604 millones.</t>
  </si>
  <si>
    <t>Al interior del este componente los rubros más representativos son: Construcción y servicios de la construcción, el cual tiene una participación del 42,41% y a 30 de septiembre de 2025 tiene una ejecución del 1,38%; seguido de fortalecimiento de los servicios de salud (Tercerías), el cual tiene una participación del 36,99%, y una ejecución del 86,76%; en orden de participación continua el rubro Diseño e implementación del modelo de prestación de los servicios de salud con una participación del 16,95% y una ejecución del 66,95%.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</si>
</sst>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_-;\-* #,##0.00\ _$_-;_-* &quot;-&quot;??\ _$_-;_-@_-"/>
    <numFmt numFmtId="165" formatCode="#,##0_ ;[Red]\-#,##0\ "/>
    <numFmt numFmtId="166" formatCode="#,##0_ ;\-#,##0\ "/>
  </numFmts>
  <fonts count="12">
    <font>
      <sz val="11"/>
      <color theme="1"/>
      <name val="Calibri"/>
      <charset val="134"/>
      <scheme val="minor"/>
    </font>
    <font>
      <sz val="11"/>
      <color theme="1"/>
      <name val="Calibri"/>
      <family val="2"/>
      <scheme val="minor"/>
    </font>
    <font>
      <b/>
      <sz val="25"/>
      <name val="Arial Narrow"/>
      <family val="2"/>
    </font>
    <font>
      <sz val="25"/>
      <color theme="1"/>
      <name val="Arial Narrow"/>
      <family val="2"/>
    </font>
    <font>
      <b/>
      <sz val="25"/>
      <color theme="1"/>
      <name val="Arial Narrow"/>
      <family val="2"/>
    </font>
    <font>
      <sz val="30"/>
      <color theme="1"/>
      <name val="Arial Narrow"/>
      <family val="2"/>
    </font>
    <font>
      <b/>
      <sz val="30"/>
      <name val="Arial Narrow"/>
      <family val="2"/>
    </font>
    <font>
      <b/>
      <sz val="25"/>
      <color rgb="FF000000"/>
      <name val="Arial Narrow"/>
      <family val="2"/>
    </font>
    <font>
      <sz val="25"/>
      <name val="Arial Narrow"/>
      <family val="2"/>
    </font>
    <font>
      <sz val="30"/>
      <name val="Arial Narrow"/>
      <family val="2"/>
    </font>
    <font>
      <sz val="11"/>
      <color theme="1"/>
      <name val="Arial Narrow"/>
      <family val="2"/>
    </font>
    <font>
      <b/>
      <sz val="15"/>
      <color theme="1"/>
      <name val="Arial Narrow"/>
      <family val="2"/>
    </font>
  </fonts>
  <fills count="7">
    <fill>
      <patternFill patternType="none"/>
    </fill>
    <fill>
      <patternFill patternType="gray125"/>
    </fill>
    <fill>
      <gradientFill degree="90">
        <stop position="0">
          <color theme="7" tint="0.79998168889431442"/>
        </stop>
        <stop position="1">
          <color theme="0"/>
        </stop>
      </gradientFill>
    </fill>
    <fill>
      <gradientFill degree="90">
        <stop position="0">
          <color theme="5" tint="0.79998168889431442"/>
        </stop>
        <stop position="1">
          <color theme="0"/>
        </stop>
      </gradientFill>
    </fill>
    <fill>
      <gradientFill degree="90">
        <stop position="0">
          <color theme="0"/>
        </stop>
        <stop position="1">
          <color theme="7" tint="0.79998168889431442"/>
        </stop>
      </gradientFill>
    </fill>
    <fill>
      <patternFill patternType="solid">
        <fgColor theme="8" tint="-0.249977111117893"/>
        <bgColor indexed="64"/>
      </patternFill>
    </fill>
    <fill>
      <patternFill patternType="solid">
        <fgColor theme="4" tint="0.79998168889431442"/>
        <bgColor indexed="64"/>
      </patternFill>
    </fill>
  </fills>
  <borders count="6">
    <border>
      <left/>
      <right/>
      <top/>
      <bottom/>
      <diagonal/>
    </border>
    <border>
      <left style="thin">
        <color theme="7" tint="-0.24994659260841701"/>
      </left>
      <right style="thin">
        <color theme="7" tint="-0.24994659260841701"/>
      </right>
      <top style="thin">
        <color theme="7" tint="-0.24994659260841701"/>
      </top>
      <bottom style="thin">
        <color theme="7" tint="-0.24994659260841701"/>
      </bottom>
      <diagonal/>
    </border>
    <border>
      <left style="thin">
        <color theme="7" tint="-0.24994659260841701"/>
      </left>
      <right/>
      <top style="thin">
        <color theme="7" tint="-0.24994659260841701"/>
      </top>
      <bottom/>
      <diagonal/>
    </border>
    <border>
      <left/>
      <right style="thin">
        <color theme="7" tint="-0.24994659260841701"/>
      </right>
      <top style="thin">
        <color theme="7" tint="-0.24994659260841701"/>
      </top>
      <bottom/>
      <diagonal/>
    </border>
    <border>
      <left style="thin">
        <color theme="7" tint="-0.24994659260841701"/>
      </left>
      <right/>
      <top/>
      <bottom style="thin">
        <color theme="7" tint="-0.24994659260841701"/>
      </bottom>
      <diagonal/>
    </border>
    <border>
      <left/>
      <right style="thin">
        <color theme="7" tint="-0.24994659260841701"/>
      </right>
      <top/>
      <bottom style="thin">
        <color theme="7" tint="-0.24994659260841701"/>
      </bottom>
      <diagonal/>
    </border>
  </borders>
  <cellStyleXfs count="2">
    <xf numFmtId="0" fontId="0" fillId="0" borderId="0"/>
    <xf numFmtId="164" fontId="1" fillId="0" borderId="0" applyFont="0" applyFill="0" applyBorder="0" applyAlignment="0" applyProtection="0"/>
  </cellStyleXfs>
  <cellXfs count="96">
    <xf numFmtId="0" fontId="0" fillId="0" borderId="0" xfId="0"/>
    <xf numFmtId="3" fontId="3" fillId="0" borderId="0" xfId="0" applyNumberFormat="1" applyFont="1" applyFill="1"/>
    <xf numFmtId="3" fontId="4" fillId="0" borderId="0" xfId="0" applyNumberFormat="1" applyFont="1" applyFill="1" applyAlignment="1">
      <alignment horizontal="left" vertical="center"/>
    </xf>
    <xf numFmtId="165" fontId="3" fillId="0" borderId="0" xfId="0" applyNumberFormat="1" applyFont="1" applyFill="1" applyAlignment="1">
      <alignment horizontal="right"/>
    </xf>
    <xf numFmtId="10" fontId="3" fillId="0" borderId="0" xfId="0" applyNumberFormat="1" applyFont="1" applyFill="1" applyAlignment="1"/>
    <xf numFmtId="10" fontId="3" fillId="0" borderId="0" xfId="0" applyNumberFormat="1" applyFont="1" applyFill="1" applyAlignment="1">
      <alignment horizontal="right"/>
    </xf>
    <xf numFmtId="3" fontId="5" fillId="0" borderId="0" xfId="0" applyNumberFormat="1" applyFont="1" applyFill="1"/>
    <xf numFmtId="3" fontId="2" fillId="0" borderId="0" xfId="0" applyNumberFormat="1" applyFont="1" applyFill="1" applyAlignment="1">
      <alignment horizontal="left" vertical="center"/>
    </xf>
    <xf numFmtId="165" fontId="3" fillId="0" borderId="0" xfId="0" applyNumberFormat="1" applyFont="1" applyFill="1"/>
    <xf numFmtId="165" fontId="2" fillId="0" borderId="0" xfId="0" applyNumberFormat="1" applyFont="1" applyFill="1" applyAlignment="1">
      <alignment horizontal="center" vertical="center"/>
    </xf>
    <xf numFmtId="165" fontId="3" fillId="0" borderId="0" xfId="0" applyNumberFormat="1" applyFont="1" applyFill="1" applyAlignment="1"/>
    <xf numFmtId="10" fontId="2" fillId="0" borderId="0" xfId="0" applyNumberFormat="1" applyFont="1" applyFill="1" applyAlignment="1">
      <alignment horizontal="center" vertical="center"/>
    </xf>
    <xf numFmtId="165" fontId="2" fillId="0" borderId="0" xfId="0" applyNumberFormat="1" applyFont="1" applyFill="1" applyAlignment="1">
      <alignment horizontal="right" vertical="center"/>
    </xf>
    <xf numFmtId="10" fontId="2" fillId="0" borderId="0" xfId="0" applyNumberFormat="1" applyFont="1" applyFill="1" applyAlignment="1">
      <alignment horizontal="right" vertical="center"/>
    </xf>
    <xf numFmtId="3" fontId="4" fillId="0" borderId="0" xfId="0" applyNumberFormat="1" applyFont="1" applyFill="1" applyAlignment="1">
      <alignment horizontal="center" vertical="center" wrapText="1"/>
    </xf>
    <xf numFmtId="0" fontId="4" fillId="0" borderId="0" xfId="0" applyFont="1" applyAlignment="1">
      <alignment horizontal="center" vertical="center" wrapText="1"/>
    </xf>
    <xf numFmtId="165" fontId="4" fillId="3" borderId="1" xfId="0" applyNumberFormat="1" applyFont="1" applyFill="1" applyBorder="1" applyAlignment="1">
      <alignment horizontal="center" vertical="center" wrapText="1"/>
    </xf>
    <xf numFmtId="165" fontId="3" fillId="0" borderId="0" xfId="0" applyNumberFormat="1" applyFont="1" applyFill="1" applyAlignment="1">
      <alignment horizontal="center"/>
    </xf>
    <xf numFmtId="0" fontId="3" fillId="0" borderId="0" xfId="0" applyFont="1"/>
    <xf numFmtId="165" fontId="3" fillId="0" borderId="0" xfId="0" applyNumberFormat="1" applyFont="1"/>
    <xf numFmtId="1" fontId="7" fillId="4" borderId="1" xfId="0" applyNumberFormat="1" applyFont="1" applyFill="1" applyBorder="1" applyAlignment="1">
      <alignment horizontal="left"/>
    </xf>
    <xf numFmtId="165" fontId="7" fillId="4" borderId="1" xfId="0" applyNumberFormat="1" applyFont="1" applyFill="1" applyBorder="1" applyAlignment="1">
      <alignment horizontal="right"/>
    </xf>
    <xf numFmtId="10" fontId="7" fillId="4" borderId="1" xfId="0" applyNumberFormat="1" applyFont="1" applyFill="1" applyBorder="1" applyAlignment="1">
      <alignment horizontal="right"/>
    </xf>
    <xf numFmtId="0" fontId="4" fillId="0" borderId="0" xfId="0" applyFont="1"/>
    <xf numFmtId="49" fontId="3" fillId="0" borderId="1" xfId="0" applyNumberFormat="1" applyFont="1" applyBorder="1" applyAlignment="1">
      <alignment horizontal="left"/>
    </xf>
    <xf numFmtId="165" fontId="3" fillId="0" borderId="1" xfId="0" applyNumberFormat="1" applyFont="1" applyBorder="1" applyAlignment="1">
      <alignment horizontal="right"/>
    </xf>
    <xf numFmtId="165" fontId="3" fillId="0" borderId="1" xfId="0" applyNumberFormat="1" applyFont="1" applyFill="1" applyBorder="1" applyAlignment="1">
      <alignment horizontal="right"/>
    </xf>
    <xf numFmtId="10" fontId="3" fillId="0" borderId="1" xfId="0" applyNumberFormat="1" applyFont="1" applyBorder="1" applyAlignment="1"/>
    <xf numFmtId="10" fontId="3" fillId="0" borderId="1" xfId="0" applyNumberFormat="1" applyFont="1" applyBorder="1" applyAlignment="1">
      <alignment horizontal="right"/>
    </xf>
    <xf numFmtId="165" fontId="8" fillId="0" borderId="1" xfId="0" applyNumberFormat="1" applyFont="1" applyBorder="1" applyAlignment="1">
      <alignment horizontal="right"/>
    </xf>
    <xf numFmtId="49" fontId="3" fillId="0" borderId="1" xfId="0" applyNumberFormat="1" applyFont="1" applyFill="1" applyBorder="1" applyAlignment="1">
      <alignment horizontal="left"/>
    </xf>
    <xf numFmtId="10" fontId="3" fillId="0" borderId="1" xfId="0" applyNumberFormat="1" applyFont="1" applyFill="1" applyBorder="1" applyAlignment="1">
      <alignment horizontal="right"/>
    </xf>
    <xf numFmtId="0" fontId="3" fillId="0" borderId="0" xfId="0" applyFont="1" applyFill="1"/>
    <xf numFmtId="165" fontId="9" fillId="0" borderId="0" xfId="0" applyNumberFormat="1" applyFont="1" applyAlignment="1">
      <alignment horizontal="right"/>
    </xf>
    <xf numFmtId="1" fontId="5" fillId="0" borderId="0" xfId="0" applyNumberFormat="1" applyFont="1" applyAlignment="1">
      <alignment horizontal="left"/>
    </xf>
    <xf numFmtId="49" fontId="5" fillId="0" borderId="0" xfId="0" applyNumberFormat="1" applyFont="1" applyAlignment="1">
      <alignment horizontal="left"/>
    </xf>
    <xf numFmtId="165" fontId="5" fillId="0" borderId="0" xfId="0" applyNumberFormat="1" applyFont="1" applyAlignment="1">
      <alignment horizontal="right"/>
    </xf>
    <xf numFmtId="10" fontId="9" fillId="0" borderId="0" xfId="0" applyNumberFormat="1" applyFont="1" applyAlignment="1"/>
    <xf numFmtId="10" fontId="9" fillId="0" borderId="0" xfId="0" applyNumberFormat="1" applyFont="1" applyAlignment="1">
      <alignment horizontal="right"/>
    </xf>
    <xf numFmtId="165" fontId="5" fillId="0" borderId="0" xfId="0" applyNumberFormat="1" applyFont="1" applyFill="1" applyAlignment="1">
      <alignment horizontal="right"/>
    </xf>
    <xf numFmtId="165" fontId="5" fillId="0" borderId="0" xfId="0" applyNumberFormat="1" applyFont="1" applyAlignment="1">
      <alignment horizontal="left"/>
    </xf>
    <xf numFmtId="0" fontId="5" fillId="0" borderId="0" xfId="0" applyFont="1"/>
    <xf numFmtId="0" fontId="3" fillId="0" borderId="0" xfId="0" applyFont="1" applyAlignment="1">
      <alignment horizontal="left"/>
    </xf>
    <xf numFmtId="165" fontId="3" fillId="0" borderId="0" xfId="0" applyNumberFormat="1" applyFont="1" applyAlignment="1">
      <alignment horizontal="right"/>
    </xf>
    <xf numFmtId="10" fontId="3" fillId="0" borderId="0" xfId="0" applyNumberFormat="1" applyFont="1" applyAlignment="1"/>
    <xf numFmtId="10" fontId="3" fillId="0" borderId="0" xfId="0" applyNumberFormat="1" applyFont="1" applyAlignment="1">
      <alignment horizontal="right"/>
    </xf>
    <xf numFmtId="166" fontId="3" fillId="0" borderId="0" xfId="0" applyNumberFormat="1" applyFont="1" applyFill="1" applyAlignment="1">
      <alignment horizontal="right"/>
    </xf>
    <xf numFmtId="166" fontId="2" fillId="0" borderId="0" xfId="0" applyNumberFormat="1" applyFont="1" applyFill="1" applyAlignment="1">
      <alignment horizontal="center" vertical="center"/>
    </xf>
    <xf numFmtId="166" fontId="4" fillId="3" borderId="1" xfId="0" applyNumberFormat="1" applyFont="1" applyFill="1" applyBorder="1" applyAlignment="1">
      <alignment horizontal="center" vertical="center" wrapText="1"/>
    </xf>
    <xf numFmtId="166" fontId="7" fillId="4" borderId="1" xfId="0" applyNumberFormat="1" applyFont="1" applyFill="1" applyBorder="1" applyAlignment="1">
      <alignment horizontal="right"/>
    </xf>
    <xf numFmtId="166" fontId="3" fillId="0" borderId="1" xfId="0" applyNumberFormat="1" applyFont="1" applyBorder="1" applyAlignment="1">
      <alignment horizontal="right"/>
    </xf>
    <xf numFmtId="166" fontId="3" fillId="0" borderId="1" xfId="0" applyNumberFormat="1" applyFont="1" applyFill="1" applyBorder="1" applyAlignment="1">
      <alignment horizontal="right"/>
    </xf>
    <xf numFmtId="166" fontId="9" fillId="0" borderId="0" xfId="0" applyNumberFormat="1" applyFont="1" applyAlignment="1">
      <alignment horizontal="right"/>
    </xf>
    <xf numFmtId="166" fontId="3" fillId="0" borderId="0" xfId="0" applyNumberFormat="1" applyFont="1" applyAlignment="1">
      <alignment horizontal="right"/>
    </xf>
    <xf numFmtId="0" fontId="10" fillId="0" borderId="0" xfId="0" applyFont="1"/>
    <xf numFmtId="0" fontId="10" fillId="0" borderId="0" xfId="0" applyFont="1" applyAlignment="1">
      <alignment vertical="center"/>
    </xf>
    <xf numFmtId="0" fontId="10" fillId="0" borderId="0" xfId="0" applyFont="1" applyAlignment="1">
      <alignment horizontal="left"/>
    </xf>
    <xf numFmtId="0" fontId="10" fillId="0" borderId="0" xfId="0" applyFont="1" applyAlignment="1">
      <alignment horizontal="center" vertical="center"/>
    </xf>
    <xf numFmtId="0" fontId="10" fillId="0" borderId="0" xfId="0" applyFont="1" applyAlignment="1">
      <alignment horizontal="center"/>
    </xf>
    <xf numFmtId="14" fontId="10" fillId="0" borderId="0" xfId="0" applyNumberFormat="1" applyFont="1" applyAlignment="1">
      <alignment horizontal="center"/>
    </xf>
    <xf numFmtId="1" fontId="10" fillId="0" borderId="0" xfId="0" applyNumberFormat="1" applyFont="1" applyAlignment="1">
      <alignment horizontal="left"/>
    </xf>
    <xf numFmtId="1" fontId="10" fillId="0" borderId="0" xfId="0" applyNumberFormat="1" applyFont="1" applyAlignment="1">
      <alignment horizontal="right"/>
    </xf>
    <xf numFmtId="1" fontId="10" fillId="0" borderId="0" xfId="0" applyNumberFormat="1" applyFont="1" applyAlignment="1">
      <alignment horizontal="center"/>
    </xf>
    <xf numFmtId="4" fontId="10" fillId="0" borderId="0" xfId="0" applyNumberFormat="1" applyFont="1" applyAlignment="1">
      <alignment horizontal="right"/>
    </xf>
    <xf numFmtId="4" fontId="10" fillId="0" borderId="0" xfId="0" applyNumberFormat="1" applyFont="1" applyAlignment="1">
      <alignment horizontal="center"/>
    </xf>
    <xf numFmtId="0" fontId="11" fillId="0" borderId="0" xfId="0" applyFont="1" applyAlignment="1">
      <alignment horizontal="left" vertical="center"/>
    </xf>
    <xf numFmtId="0" fontId="11" fillId="0" borderId="0" xfId="0" applyFont="1" applyAlignment="1">
      <alignment horizontal="left"/>
    </xf>
    <xf numFmtId="4" fontId="11" fillId="0" borderId="0" xfId="0" applyNumberFormat="1" applyFont="1" applyAlignment="1">
      <alignment horizontal="left"/>
    </xf>
    <xf numFmtId="1" fontId="11" fillId="0" borderId="0" xfId="0" applyNumberFormat="1" applyFont="1" applyAlignment="1">
      <alignment horizontal="left"/>
    </xf>
    <xf numFmtId="0" fontId="10" fillId="5" borderId="0" xfId="0" applyFont="1" applyFill="1" applyAlignment="1">
      <alignment horizontal="center" vertical="center"/>
    </xf>
    <xf numFmtId="0" fontId="10" fillId="5" borderId="0" xfId="0" applyFont="1" applyFill="1" applyAlignment="1">
      <alignment horizontal="center"/>
    </xf>
    <xf numFmtId="4" fontId="10" fillId="5" borderId="0" xfId="0" applyNumberFormat="1" applyFont="1" applyFill="1" applyAlignment="1">
      <alignment horizontal="center"/>
    </xf>
    <xf numFmtId="1" fontId="10" fillId="5" borderId="0" xfId="0" applyNumberFormat="1" applyFont="1" applyFill="1" applyAlignment="1">
      <alignment horizontal="center"/>
    </xf>
    <xf numFmtId="0" fontId="10" fillId="6" borderId="0" xfId="0" applyFont="1" applyFill="1" applyAlignment="1">
      <alignment horizontal="center" vertical="center"/>
    </xf>
    <xf numFmtId="0" fontId="10" fillId="6" borderId="0" xfId="0" applyFont="1" applyFill="1" applyAlignment="1">
      <alignment horizontal="center"/>
    </xf>
    <xf numFmtId="14" fontId="10" fillId="6" borderId="0" xfId="0" applyNumberFormat="1" applyFont="1" applyFill="1" applyAlignment="1">
      <alignment horizontal="center"/>
    </xf>
    <xf numFmtId="4" fontId="10" fillId="6" borderId="0" xfId="0" applyNumberFormat="1" applyFont="1" applyFill="1" applyAlignment="1">
      <alignment horizontal="right"/>
    </xf>
    <xf numFmtId="1" fontId="10" fillId="6" borderId="0" xfId="0" applyNumberFormat="1" applyFont="1" applyFill="1" applyAlignment="1">
      <alignment horizontal="right"/>
    </xf>
    <xf numFmtId="0" fontId="10" fillId="6" borderId="0" xfId="0" applyFont="1" applyFill="1" applyAlignment="1">
      <alignment horizontal="left"/>
    </xf>
    <xf numFmtId="0" fontId="10" fillId="6" borderId="0" xfId="0" applyFont="1" applyFill="1"/>
    <xf numFmtId="1" fontId="10" fillId="5" borderId="0" xfId="0" applyNumberFormat="1" applyFont="1" applyFill="1" applyAlignment="1">
      <alignment horizontal="left"/>
    </xf>
    <xf numFmtId="1" fontId="10" fillId="6" borderId="0" xfId="0" applyNumberFormat="1" applyFont="1" applyFill="1" applyAlignment="1">
      <alignment horizontal="left"/>
    </xf>
    <xf numFmtId="165" fontId="4" fillId="2"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5" fontId="4" fillId="3" borderId="1" xfId="0" applyNumberFormat="1" applyFont="1" applyFill="1" applyBorder="1" applyAlignment="1">
      <alignment horizontal="center" vertical="center" wrapText="1"/>
    </xf>
    <xf numFmtId="10" fontId="3" fillId="0" borderId="1" xfId="0" applyNumberFormat="1" applyFont="1" applyBorder="1" applyAlignment="1">
      <alignment horizontal="center" vertical="center" wrapText="1"/>
    </xf>
    <xf numFmtId="165" fontId="2" fillId="2" borderId="1" xfId="0" applyNumberFormat="1" applyFont="1" applyFill="1" applyBorder="1" applyAlignment="1">
      <alignment horizontal="center" vertical="center" wrapText="1"/>
    </xf>
    <xf numFmtId="10" fontId="4" fillId="2" borderId="1" xfId="0" applyNumberFormat="1" applyFont="1" applyFill="1" applyBorder="1" applyAlignment="1">
      <alignment horizontal="center" vertical="center" wrapText="1"/>
    </xf>
    <xf numFmtId="165" fontId="2" fillId="2" borderId="2" xfId="0" applyNumberFormat="1" applyFont="1" applyFill="1" applyBorder="1" applyAlignment="1">
      <alignment horizontal="center" vertical="center" wrapText="1"/>
    </xf>
    <xf numFmtId="0" fontId="0" fillId="0" borderId="3" xfId="0" applyBorder="1" applyAlignment="1">
      <alignment horizontal="center" vertical="center" wrapText="1"/>
    </xf>
    <xf numFmtId="165" fontId="2" fillId="2" borderId="4" xfId="0" applyNumberFormat="1" applyFont="1" applyFill="1" applyBorder="1" applyAlignment="1">
      <alignment horizontal="center" vertical="center" wrapText="1"/>
    </xf>
    <xf numFmtId="0" fontId="0" fillId="0" borderId="5" xfId="0" applyBorder="1" applyAlignment="1">
      <alignment horizontal="center" vertical="center" wrapText="1"/>
    </xf>
    <xf numFmtId="3" fontId="4" fillId="2" borderId="1" xfId="0" applyNumberFormat="1" applyFont="1" applyFill="1" applyBorder="1" applyAlignment="1">
      <alignment horizontal="center" vertical="center" wrapText="1"/>
    </xf>
    <xf numFmtId="165" fontId="3" fillId="2" borderId="1" xfId="0" applyNumberFormat="1" applyFont="1" applyFill="1" applyBorder="1" applyAlignment="1">
      <alignment horizontal="center" vertical="center" wrapText="1"/>
    </xf>
    <xf numFmtId="3" fontId="6" fillId="0" borderId="0" xfId="0" applyNumberFormat="1" applyFont="1" applyFill="1" applyAlignment="1">
      <alignment horizontal="center" vertical="center"/>
    </xf>
    <xf numFmtId="10" fontId="6" fillId="0" borderId="0" xfId="0" applyNumberFormat="1" applyFont="1" applyFill="1" applyAlignment="1">
      <alignment horizontal="center" vertical="center"/>
    </xf>
  </cellXfs>
  <cellStyles count="2">
    <cellStyle name="Millares 2" xfId="1" xr:uid="{00000000-0005-0000-0000-00003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3</xdr:col>
      <xdr:colOff>1261869</xdr:colOff>
      <xdr:row>1</xdr:row>
      <xdr:rowOff>345765</xdr:rowOff>
    </xdr:from>
    <xdr:to>
      <xdr:col>5</xdr:col>
      <xdr:colOff>319049</xdr:colOff>
      <xdr:row>4</xdr:row>
      <xdr:rowOff>523875</xdr:rowOff>
    </xdr:to>
    <xdr:pic>
      <xdr:nvPicPr>
        <xdr:cNvPr id="4" name="Picture 1" descr="LOGOTIPO METRO BAJO">
          <a:extLst>
            <a:ext uri="{FF2B5EF4-FFF2-40B4-BE49-F238E27FC236}">
              <a16:creationId xmlns:a16="http://schemas.microsoft.com/office/drawing/2014/main" id="{418D0F9E-61D8-4184-9203-1296347B45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18883119" y="345765"/>
          <a:ext cx="3295805" cy="1797360"/>
        </a:xfrm>
        <a:prstGeom prst="rect">
          <a:avLst/>
        </a:prstGeom>
        <a:solidFill>
          <a:schemeClr val="accent2"/>
        </a:solid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32"/>
  <sheetViews>
    <sheetView tabSelected="1" topLeftCell="A2" zoomScale="32" zoomScaleNormal="32" zoomScaleSheetLayoutView="35" workbookViewId="0">
      <selection activeCell="C26" sqref="C26"/>
    </sheetView>
  </sheetViews>
  <sheetFormatPr baseColWidth="10" defaultColWidth="10.88671875" defaultRowHeight="31.2"/>
  <cols>
    <col min="1" max="1" width="4.77734375" style="32" customWidth="1"/>
    <col min="2" max="2" width="39.88671875" style="42" customWidth="1"/>
    <col min="3" max="3" width="178" style="42" bestFit="1" customWidth="1"/>
    <col min="4" max="4" width="31.88671875" style="43" customWidth="1"/>
    <col min="5" max="5" width="29.88671875" style="43" customWidth="1"/>
    <col min="6" max="7" width="29.5546875" style="43" customWidth="1"/>
    <col min="8" max="8" width="29.88671875" style="43" customWidth="1"/>
    <col min="9" max="9" width="29.88671875" style="53" customWidth="1"/>
    <col min="10" max="10" width="31.88671875" style="43" customWidth="1"/>
    <col min="11" max="11" width="20.77734375" style="45" customWidth="1"/>
    <col min="12" max="13" width="31.88671875" style="43" customWidth="1"/>
    <col min="14" max="14" width="17.6640625" style="44" customWidth="1"/>
    <col min="15" max="15" width="31.77734375" style="43" customWidth="1"/>
    <col min="16" max="17" width="17.88671875" style="45" customWidth="1"/>
    <col min="18" max="18" width="31.77734375" style="43" customWidth="1"/>
    <col min="19" max="19" width="17.6640625" style="45" customWidth="1"/>
    <col min="20" max="20" width="29.88671875" style="43" customWidth="1"/>
    <col min="21" max="21" width="31.6640625" style="43" customWidth="1"/>
    <col min="22" max="22" width="29.77734375" style="43" customWidth="1"/>
    <col min="23" max="23" width="31" style="43" customWidth="1"/>
    <col min="24" max="24" width="10.88671875" style="18"/>
    <col min="25" max="25" width="27.109375" style="18" customWidth="1"/>
    <col min="26" max="16384" width="10.88671875" style="18"/>
  </cols>
  <sheetData>
    <row r="1" spans="1:26" s="1" customFormat="1" hidden="1">
      <c r="B1" s="2"/>
      <c r="C1" s="2"/>
      <c r="D1" s="3"/>
      <c r="E1" s="3"/>
      <c r="F1" s="3"/>
      <c r="G1" s="3"/>
      <c r="H1" s="3"/>
      <c r="I1" s="46"/>
      <c r="J1" s="3"/>
      <c r="K1" s="5"/>
      <c r="L1" s="3"/>
      <c r="M1" s="3"/>
      <c r="N1" s="4"/>
      <c r="O1" s="3"/>
      <c r="P1" s="5"/>
      <c r="Q1" s="5"/>
      <c r="R1" s="3"/>
      <c r="S1" s="5"/>
      <c r="T1" s="3"/>
      <c r="U1" s="3"/>
      <c r="V1" s="3"/>
      <c r="W1" s="3"/>
    </row>
    <row r="2" spans="1:26" s="1" customFormat="1" ht="37.200000000000003" customHeight="1">
      <c r="B2" s="2"/>
      <c r="C2" s="2"/>
      <c r="D2" s="3"/>
      <c r="E2" s="3"/>
      <c r="F2" s="3"/>
      <c r="G2" s="3"/>
      <c r="H2" s="3"/>
      <c r="I2" s="46"/>
      <c r="J2" s="3"/>
      <c r="K2" s="5"/>
      <c r="L2" s="3"/>
      <c r="M2" s="3"/>
      <c r="N2" s="3"/>
      <c r="O2" s="3"/>
      <c r="P2" s="3"/>
      <c r="Q2" s="3"/>
      <c r="R2" s="3"/>
      <c r="S2" s="3"/>
      <c r="T2" s="3"/>
      <c r="U2" s="3"/>
      <c r="V2" s="3"/>
      <c r="W2" s="3"/>
    </row>
    <row r="3" spans="1:26" s="6" customFormat="1" ht="46.05" customHeight="1">
      <c r="B3" s="94" t="s">
        <v>0</v>
      </c>
      <c r="C3" s="94"/>
      <c r="D3" s="94"/>
      <c r="E3" s="94"/>
      <c r="F3" s="94"/>
      <c r="G3" s="94"/>
      <c r="H3" s="94"/>
      <c r="I3" s="94"/>
      <c r="J3" s="94"/>
      <c r="K3" s="94"/>
      <c r="L3" s="94"/>
      <c r="M3" s="94"/>
      <c r="N3" s="95"/>
      <c r="O3" s="94"/>
      <c r="P3" s="94"/>
      <c r="Q3" s="95"/>
      <c r="R3" s="94"/>
      <c r="S3" s="94"/>
      <c r="T3" s="94"/>
      <c r="U3" s="94"/>
      <c r="V3" s="94"/>
      <c r="W3" s="94"/>
    </row>
    <row r="4" spans="1:26" s="6" customFormat="1" ht="46.05" customHeight="1">
      <c r="B4" s="94" t="s">
        <v>1</v>
      </c>
      <c r="C4" s="94"/>
      <c r="D4" s="94" t="s">
        <v>1</v>
      </c>
      <c r="E4" s="94"/>
      <c r="F4" s="94"/>
      <c r="G4" s="94"/>
      <c r="H4" s="94"/>
      <c r="I4" s="94"/>
      <c r="J4" s="94"/>
      <c r="K4" s="94"/>
      <c r="L4" s="94"/>
      <c r="M4" s="94"/>
      <c r="N4" s="95"/>
      <c r="O4" s="94"/>
      <c r="P4" s="94"/>
      <c r="Q4" s="95"/>
      <c r="R4" s="94"/>
      <c r="S4" s="94"/>
      <c r="T4" s="94"/>
      <c r="U4" s="94"/>
      <c r="V4" s="94"/>
      <c r="W4" s="94"/>
    </row>
    <row r="5" spans="1:26" s="6" customFormat="1" ht="46.05" customHeight="1">
      <c r="B5" s="94" t="s">
        <v>8549</v>
      </c>
      <c r="C5" s="94"/>
      <c r="D5" s="94"/>
      <c r="E5" s="94"/>
      <c r="F5" s="94"/>
      <c r="G5" s="94"/>
      <c r="H5" s="94"/>
      <c r="I5" s="94"/>
      <c r="J5" s="94"/>
      <c r="K5" s="94"/>
      <c r="L5" s="94"/>
      <c r="M5" s="94"/>
      <c r="N5" s="95"/>
      <c r="O5" s="94"/>
      <c r="P5" s="94"/>
      <c r="Q5" s="95"/>
      <c r="R5" s="94"/>
      <c r="S5" s="94"/>
      <c r="T5" s="94"/>
      <c r="U5" s="94"/>
      <c r="V5" s="94"/>
      <c r="W5" s="94"/>
    </row>
    <row r="6" spans="1:26" s="1" customFormat="1" ht="37.200000000000003" customHeight="1">
      <c r="B6" s="7"/>
      <c r="C6" s="7"/>
      <c r="D6" s="8"/>
      <c r="E6" s="9"/>
      <c r="F6" s="9"/>
      <c r="G6" s="9"/>
      <c r="H6" s="9"/>
      <c r="I6" s="47"/>
      <c r="J6" s="3"/>
      <c r="K6" s="5"/>
      <c r="L6" s="3"/>
      <c r="M6" s="10"/>
      <c r="N6" s="11"/>
      <c r="O6" s="12"/>
      <c r="P6" s="13"/>
      <c r="Q6" s="11"/>
      <c r="R6" s="9"/>
      <c r="S6" s="11"/>
      <c r="T6" s="9"/>
      <c r="U6" s="9"/>
      <c r="V6" s="9"/>
      <c r="W6" s="9"/>
    </row>
    <row r="7" spans="1:26" s="15" customFormat="1" ht="42" customHeight="1">
      <c r="A7" s="14"/>
      <c r="B7" s="92" t="s">
        <v>2</v>
      </c>
      <c r="C7" s="92" t="s">
        <v>3</v>
      </c>
      <c r="D7" s="82" t="s">
        <v>4</v>
      </c>
      <c r="E7" s="82" t="s">
        <v>5</v>
      </c>
      <c r="F7" s="93"/>
      <c r="G7" s="93"/>
      <c r="H7" s="93"/>
      <c r="I7" s="83"/>
      <c r="J7" s="88" t="s">
        <v>6</v>
      </c>
      <c r="K7" s="89"/>
      <c r="L7" s="86" t="s">
        <v>7</v>
      </c>
      <c r="M7" s="82" t="s">
        <v>8</v>
      </c>
      <c r="N7" s="87"/>
      <c r="O7" s="83"/>
      <c r="P7" s="83"/>
      <c r="Q7" s="85"/>
      <c r="R7" s="88" t="s">
        <v>9</v>
      </c>
      <c r="S7" s="89"/>
      <c r="T7" s="86" t="s">
        <v>10</v>
      </c>
      <c r="U7" s="82" t="s">
        <v>11</v>
      </c>
      <c r="V7" s="83"/>
      <c r="W7" s="83"/>
    </row>
    <row r="8" spans="1:26" s="15" customFormat="1" ht="60.45" customHeight="1">
      <c r="A8" s="14"/>
      <c r="B8" s="92"/>
      <c r="C8" s="92"/>
      <c r="D8" s="93"/>
      <c r="E8" s="16" t="s">
        <v>12</v>
      </c>
      <c r="F8" s="16" t="s">
        <v>13</v>
      </c>
      <c r="G8" s="16" t="s">
        <v>14</v>
      </c>
      <c r="H8" s="16" t="s">
        <v>15</v>
      </c>
      <c r="I8" s="48" t="s">
        <v>16</v>
      </c>
      <c r="J8" s="90"/>
      <c r="K8" s="91"/>
      <c r="L8" s="86"/>
      <c r="M8" s="84" t="s">
        <v>17</v>
      </c>
      <c r="N8" s="85"/>
      <c r="O8" s="84" t="s">
        <v>18</v>
      </c>
      <c r="P8" s="84"/>
      <c r="Q8" s="85"/>
      <c r="R8" s="90"/>
      <c r="S8" s="91"/>
      <c r="T8" s="86"/>
      <c r="U8" s="16" t="s">
        <v>19</v>
      </c>
      <c r="V8" s="16" t="s">
        <v>2</v>
      </c>
      <c r="W8" s="16" t="s">
        <v>17</v>
      </c>
    </row>
    <row r="9" spans="1:26" s="23" customFormat="1" ht="36" customHeight="1">
      <c r="A9" s="17"/>
      <c r="B9" s="20" t="s">
        <v>20</v>
      </c>
      <c r="C9" s="20" t="s">
        <v>21</v>
      </c>
      <c r="D9" s="21">
        <f t="shared" ref="D9:L9" si="0">+SUM(D10:D21)</f>
        <v>44110928040</v>
      </c>
      <c r="E9" s="21">
        <f t="shared" si="0"/>
        <v>60493178473</v>
      </c>
      <c r="F9" s="21">
        <f t="shared" si="0"/>
        <v>0</v>
      </c>
      <c r="G9" s="21">
        <f t="shared" si="0"/>
        <v>1540707863</v>
      </c>
      <c r="H9" s="21">
        <f t="shared" si="0"/>
        <v>1540707863</v>
      </c>
      <c r="I9" s="49">
        <f t="shared" si="0"/>
        <v>60493178473</v>
      </c>
      <c r="J9" s="21">
        <f t="shared" si="0"/>
        <v>104604106513</v>
      </c>
      <c r="K9" s="22">
        <f>+SUM(K10:K21)</f>
        <v>1</v>
      </c>
      <c r="L9" s="21">
        <f t="shared" si="0"/>
        <v>55104411446</v>
      </c>
      <c r="M9" s="21">
        <f>+SUM(M10:M21)</f>
        <v>47737689012</v>
      </c>
      <c r="N9" s="22">
        <f t="shared" ref="N9:N21" si="1">+M9/J9</f>
        <v>0.45636534361169895</v>
      </c>
      <c r="O9" s="21">
        <f>+SUM(O10:O21)</f>
        <v>36205280869</v>
      </c>
      <c r="P9" s="22">
        <f t="shared" ref="P9:P21" si="2">+O9/J9</f>
        <v>0.34611720395987011</v>
      </c>
      <c r="Q9" s="22">
        <f t="shared" ref="Q9:Q21" si="3">+O9/M9</f>
        <v>0.7584213148629575</v>
      </c>
      <c r="R9" s="21">
        <f>+SUM(R10:R21)</f>
        <v>25094974254</v>
      </c>
      <c r="S9" s="22">
        <f t="shared" ref="S9:S21" si="4">+R9/O9</f>
        <v>0.69313021889817839</v>
      </c>
      <c r="T9" s="21">
        <f>+SUM(T10:T21)</f>
        <v>11110306615</v>
      </c>
      <c r="U9" s="21">
        <f>+SUM(U10:U21)</f>
        <v>7366722434</v>
      </c>
      <c r="V9" s="21">
        <f>+SUM(V10:V21)</f>
        <v>49499695067</v>
      </c>
      <c r="W9" s="21">
        <f>+SUM(W10:W21)</f>
        <v>11532408143</v>
      </c>
      <c r="Z9" s="19"/>
    </row>
    <row r="10" spans="1:26" ht="36" customHeight="1">
      <c r="A10" s="17"/>
      <c r="B10" s="24" t="s">
        <v>22</v>
      </c>
      <c r="C10" s="24" t="s">
        <v>23</v>
      </c>
      <c r="D10" s="25">
        <v>93419762</v>
      </c>
      <c r="E10" s="25"/>
      <c r="F10" s="25"/>
      <c r="G10" s="25"/>
      <c r="H10" s="25">
        <v>33268540</v>
      </c>
      <c r="I10" s="50">
        <f t="shared" ref="I10:I21" si="5">+E10-F10-G10+H10</f>
        <v>33268540</v>
      </c>
      <c r="J10" s="25">
        <f t="shared" ref="J10:J21" si="6">+D10+I10</f>
        <v>126688302</v>
      </c>
      <c r="K10" s="28">
        <f>+J10/$J$9</f>
        <v>1.2111216875052167E-3</v>
      </c>
      <c r="L10" s="25">
        <f>+J10-V10</f>
        <v>126688302</v>
      </c>
      <c r="M10" s="29">
        <f t="shared" ref="M10:M21" si="7">+R10+T10+W10</f>
        <v>126688302</v>
      </c>
      <c r="N10" s="27">
        <f t="shared" si="1"/>
        <v>1</v>
      </c>
      <c r="O10" s="25">
        <f t="shared" ref="O10:O21" si="8">+R10+T10</f>
        <v>126688302</v>
      </c>
      <c r="P10" s="28">
        <f t="shared" si="2"/>
        <v>1</v>
      </c>
      <c r="Q10" s="28">
        <f t="shared" si="3"/>
        <v>1</v>
      </c>
      <c r="R10" s="25">
        <v>82717100</v>
      </c>
      <c r="S10" s="28">
        <f t="shared" si="4"/>
        <v>0.65291821497457592</v>
      </c>
      <c r="T10" s="25">
        <v>43971202</v>
      </c>
      <c r="U10" s="25"/>
      <c r="V10" s="25"/>
      <c r="W10" s="25"/>
      <c r="Z10" s="19"/>
    </row>
    <row r="11" spans="1:26" ht="36" customHeight="1">
      <c r="A11" s="17"/>
      <c r="B11" s="24" t="s">
        <v>24</v>
      </c>
      <c r="C11" s="24" t="s">
        <v>25</v>
      </c>
      <c r="D11" s="25">
        <v>59511596</v>
      </c>
      <c r="E11" s="25"/>
      <c r="F11" s="25"/>
      <c r="G11" s="25"/>
      <c r="H11" s="25"/>
      <c r="I11" s="50">
        <f t="shared" si="5"/>
        <v>0</v>
      </c>
      <c r="J11" s="25">
        <f t="shared" si="6"/>
        <v>59511596</v>
      </c>
      <c r="K11" s="28">
        <f t="shared" ref="K11:K21" si="9">+J11/$J$9</f>
        <v>5.6892217699506869E-4</v>
      </c>
      <c r="L11" s="25">
        <f>+J11-V11</f>
        <v>23677710</v>
      </c>
      <c r="M11" s="29">
        <f t="shared" si="7"/>
        <v>23677710</v>
      </c>
      <c r="N11" s="27">
        <f t="shared" si="1"/>
        <v>0.39786716524960952</v>
      </c>
      <c r="O11" s="25">
        <f t="shared" si="8"/>
        <v>23677710</v>
      </c>
      <c r="P11" s="28">
        <f t="shared" si="2"/>
        <v>0.39786716524960952</v>
      </c>
      <c r="Q11" s="28">
        <f t="shared" si="3"/>
        <v>1</v>
      </c>
      <c r="R11" s="25">
        <v>16885816</v>
      </c>
      <c r="S11" s="28">
        <f t="shared" si="4"/>
        <v>0.71315241212093572</v>
      </c>
      <c r="T11" s="25">
        <v>6791894</v>
      </c>
      <c r="U11" s="25"/>
      <c r="V11" s="25">
        <v>35833886</v>
      </c>
      <c r="W11" s="25"/>
      <c r="Z11" s="19"/>
    </row>
    <row r="12" spans="1:26" s="32" customFormat="1" ht="36" customHeight="1">
      <c r="A12" s="17"/>
      <c r="B12" s="30" t="s">
        <v>26</v>
      </c>
      <c r="C12" s="30" t="s">
        <v>27</v>
      </c>
      <c r="D12" s="26">
        <v>0</v>
      </c>
      <c r="E12" s="26">
        <v>44361600711</v>
      </c>
      <c r="F12" s="26"/>
      <c r="G12" s="26"/>
      <c r="H12" s="26"/>
      <c r="I12" s="51">
        <f t="shared" si="5"/>
        <v>44361600711</v>
      </c>
      <c r="J12" s="25">
        <f t="shared" si="6"/>
        <v>44361600711</v>
      </c>
      <c r="K12" s="28">
        <f t="shared" si="9"/>
        <v>0.42409043191327123</v>
      </c>
      <c r="L12" s="26">
        <f>+J12-V12</f>
        <v>728195871</v>
      </c>
      <c r="M12" s="26">
        <f t="shared" si="7"/>
        <v>614119069</v>
      </c>
      <c r="N12" s="31">
        <f t="shared" si="1"/>
        <v>1.3843483083506535E-2</v>
      </c>
      <c r="O12" s="26">
        <f t="shared" si="8"/>
        <v>264879923</v>
      </c>
      <c r="P12" s="31">
        <f t="shared" si="2"/>
        <v>5.970927981738039E-3</v>
      </c>
      <c r="Q12" s="31">
        <f t="shared" si="3"/>
        <v>0.43131688359932691</v>
      </c>
      <c r="R12" s="26">
        <v>233239923</v>
      </c>
      <c r="S12" s="31">
        <f t="shared" si="4"/>
        <v>0.88054964815132475</v>
      </c>
      <c r="T12" s="26">
        <v>31640000</v>
      </c>
      <c r="U12" s="26">
        <v>114076802</v>
      </c>
      <c r="V12" s="26">
        <v>43633404840</v>
      </c>
      <c r="W12" s="26">
        <v>349239146</v>
      </c>
      <c r="Z12" s="19"/>
    </row>
    <row r="13" spans="1:26" ht="36" customHeight="1">
      <c r="A13" s="17"/>
      <c r="B13" s="24" t="s">
        <v>28</v>
      </c>
      <c r="C13" s="24" t="s">
        <v>29</v>
      </c>
      <c r="D13" s="25">
        <v>112895528</v>
      </c>
      <c r="E13" s="25"/>
      <c r="F13" s="25"/>
      <c r="G13" s="25"/>
      <c r="H13" s="25">
        <v>16847247</v>
      </c>
      <c r="I13" s="50">
        <f t="shared" si="5"/>
        <v>16847247</v>
      </c>
      <c r="J13" s="25">
        <f t="shared" si="6"/>
        <v>129742775</v>
      </c>
      <c r="K13" s="28">
        <f t="shared" si="9"/>
        <v>1.240322003839073E-3</v>
      </c>
      <c r="L13" s="25">
        <f>+J13-V13</f>
        <v>129742775</v>
      </c>
      <c r="M13" s="29">
        <f t="shared" si="7"/>
        <v>94930952</v>
      </c>
      <c r="N13" s="27">
        <f t="shared" si="1"/>
        <v>0.73168584531971048</v>
      </c>
      <c r="O13" s="25">
        <f t="shared" si="8"/>
        <v>67616443</v>
      </c>
      <c r="P13" s="28">
        <f t="shared" si="2"/>
        <v>0.52115767525397849</v>
      </c>
      <c r="Q13" s="28">
        <f t="shared" si="3"/>
        <v>0.71226972420965506</v>
      </c>
      <c r="R13" s="25">
        <v>20066609</v>
      </c>
      <c r="S13" s="28">
        <f t="shared" si="4"/>
        <v>0.29677114189517484</v>
      </c>
      <c r="T13" s="25">
        <v>47549834</v>
      </c>
      <c r="U13" s="25">
        <v>34811823</v>
      </c>
      <c r="V13" s="25"/>
      <c r="W13" s="25">
        <v>27314509</v>
      </c>
      <c r="Z13" s="19"/>
    </row>
    <row r="14" spans="1:26" ht="36" customHeight="1">
      <c r="A14" s="17"/>
      <c r="B14" s="24" t="s">
        <v>30</v>
      </c>
      <c r="C14" s="24" t="s">
        <v>31</v>
      </c>
      <c r="D14" s="25">
        <v>24424364606</v>
      </c>
      <c r="E14" s="25">
        <v>15000000000</v>
      </c>
      <c r="F14" s="25"/>
      <c r="G14" s="25">
        <v>727242886</v>
      </c>
      <c r="H14" s="25"/>
      <c r="I14" s="50">
        <f t="shared" si="5"/>
        <v>14272757114</v>
      </c>
      <c r="J14" s="25">
        <f t="shared" si="6"/>
        <v>38697121720</v>
      </c>
      <c r="K14" s="28">
        <f t="shared" si="9"/>
        <v>0.36993883901862684</v>
      </c>
      <c r="L14" s="25">
        <f t="shared" ref="L14:L21" si="10">+J14-V14</f>
        <v>35174823121</v>
      </c>
      <c r="M14" s="25">
        <f t="shared" si="7"/>
        <v>33573589786</v>
      </c>
      <c r="N14" s="27">
        <f t="shared" si="1"/>
        <v>0.8675991467512173</v>
      </c>
      <c r="O14" s="25">
        <f t="shared" si="8"/>
        <v>26866271896</v>
      </c>
      <c r="P14" s="28">
        <f t="shared" si="2"/>
        <v>0.69427054783029485</v>
      </c>
      <c r="Q14" s="28">
        <f t="shared" si="3"/>
        <v>0.80022041334415439</v>
      </c>
      <c r="R14" s="25">
        <v>17628374279</v>
      </c>
      <c r="S14" s="28">
        <f t="shared" si="4"/>
        <v>0.65615260454594782</v>
      </c>
      <c r="T14" s="25">
        <v>9237897617</v>
      </c>
      <c r="U14" s="25">
        <v>1601233335</v>
      </c>
      <c r="V14" s="25">
        <v>3522298599</v>
      </c>
      <c r="W14" s="25">
        <v>6707317890</v>
      </c>
      <c r="Z14" s="19"/>
    </row>
    <row r="15" spans="1:26" ht="36" customHeight="1">
      <c r="A15" s="17"/>
      <c r="B15" s="24" t="s">
        <v>32</v>
      </c>
      <c r="C15" s="24" t="s">
        <v>33</v>
      </c>
      <c r="D15" s="25">
        <v>333098442</v>
      </c>
      <c r="E15" s="25"/>
      <c r="F15" s="25"/>
      <c r="G15" s="25"/>
      <c r="H15" s="25">
        <v>154342062</v>
      </c>
      <c r="I15" s="50">
        <f t="shared" si="5"/>
        <v>154342062</v>
      </c>
      <c r="J15" s="25">
        <f t="shared" si="6"/>
        <v>487440504</v>
      </c>
      <c r="K15" s="28">
        <f t="shared" si="9"/>
        <v>4.6598601168628294E-3</v>
      </c>
      <c r="L15" s="25">
        <f t="shared" si="10"/>
        <v>487440504</v>
      </c>
      <c r="M15" s="25">
        <f t="shared" si="7"/>
        <v>395593734</v>
      </c>
      <c r="N15" s="27">
        <f t="shared" si="1"/>
        <v>0.81157337306544386</v>
      </c>
      <c r="O15" s="25">
        <f t="shared" si="8"/>
        <v>311893734</v>
      </c>
      <c r="P15" s="28">
        <f t="shared" si="2"/>
        <v>0.63986010895803602</v>
      </c>
      <c r="Q15" s="28">
        <f t="shared" si="3"/>
        <v>0.78841929786481402</v>
      </c>
      <c r="R15" s="25">
        <v>249107303</v>
      </c>
      <c r="S15" s="28">
        <f t="shared" si="4"/>
        <v>0.79869287466993488</v>
      </c>
      <c r="T15" s="25">
        <v>62786431</v>
      </c>
      <c r="U15" s="25">
        <v>91846770</v>
      </c>
      <c r="V15" s="25"/>
      <c r="W15" s="25">
        <v>83700000</v>
      </c>
      <c r="Z15" s="19"/>
    </row>
    <row r="16" spans="1:26" ht="36" customHeight="1">
      <c r="A16" s="17"/>
      <c r="B16" s="24" t="s">
        <v>34</v>
      </c>
      <c r="C16" s="24" t="s">
        <v>35</v>
      </c>
      <c r="D16" s="25">
        <v>15758435945</v>
      </c>
      <c r="E16" s="25">
        <v>1131577762</v>
      </c>
      <c r="F16" s="25"/>
      <c r="G16" s="25">
        <v>443464977</v>
      </c>
      <c r="H16" s="25">
        <v>870000000</v>
      </c>
      <c r="I16" s="50">
        <f t="shared" si="5"/>
        <v>1558112785</v>
      </c>
      <c r="J16" s="25">
        <f t="shared" si="6"/>
        <v>17316548730</v>
      </c>
      <c r="K16" s="28">
        <f t="shared" si="9"/>
        <v>0.16554367994958144</v>
      </c>
      <c r="L16" s="25">
        <f t="shared" si="10"/>
        <v>15233738778</v>
      </c>
      <c r="M16" s="25">
        <f t="shared" si="7"/>
        <v>12084003598</v>
      </c>
      <c r="N16" s="27">
        <f t="shared" si="1"/>
        <v>0.69782979197610584</v>
      </c>
      <c r="O16" s="25">
        <f t="shared" si="8"/>
        <v>7729167000</v>
      </c>
      <c r="P16" s="28">
        <f t="shared" si="2"/>
        <v>0.44634569627662751</v>
      </c>
      <c r="Q16" s="28">
        <f t="shared" si="3"/>
        <v>0.63961972017943125</v>
      </c>
      <c r="R16" s="25">
        <v>6314105284</v>
      </c>
      <c r="S16" s="28">
        <f t="shared" si="4"/>
        <v>0.81691924679593542</v>
      </c>
      <c r="T16" s="25">
        <v>1415061716</v>
      </c>
      <c r="U16" s="25">
        <v>3149735180</v>
      </c>
      <c r="V16" s="25">
        <v>2082809952</v>
      </c>
      <c r="W16" s="25">
        <v>4354836598</v>
      </c>
      <c r="Z16" s="19"/>
    </row>
    <row r="17" spans="1:26" ht="36" customHeight="1">
      <c r="A17" s="17"/>
      <c r="B17" s="24" t="s">
        <v>36</v>
      </c>
      <c r="C17" s="24" t="s">
        <v>37</v>
      </c>
      <c r="D17" s="25">
        <v>107504853</v>
      </c>
      <c r="E17" s="25"/>
      <c r="F17" s="25"/>
      <c r="G17" s="25"/>
      <c r="H17" s="25"/>
      <c r="I17" s="50">
        <f t="shared" si="5"/>
        <v>0</v>
      </c>
      <c r="J17" s="25">
        <f t="shared" si="6"/>
        <v>107504853</v>
      </c>
      <c r="K17" s="28">
        <f t="shared" si="9"/>
        <v>1.0277307132931679E-3</v>
      </c>
      <c r="L17" s="25">
        <f t="shared" si="10"/>
        <v>87504853</v>
      </c>
      <c r="M17" s="25">
        <f t="shared" si="7"/>
        <v>30951847</v>
      </c>
      <c r="N17" s="27">
        <f t="shared" si="1"/>
        <v>0.28791116062453476</v>
      </c>
      <c r="O17" s="25">
        <f t="shared" si="8"/>
        <v>20951847</v>
      </c>
      <c r="P17" s="28">
        <f t="shared" si="2"/>
        <v>0.19489210408017579</v>
      </c>
      <c r="Q17" s="28">
        <f t="shared" si="3"/>
        <v>0.67691750350148727</v>
      </c>
      <c r="R17" s="25"/>
      <c r="S17" s="28">
        <f t="shared" si="4"/>
        <v>0</v>
      </c>
      <c r="T17" s="25">
        <v>20951847</v>
      </c>
      <c r="U17" s="25">
        <v>56553006</v>
      </c>
      <c r="V17" s="25">
        <v>20000000</v>
      </c>
      <c r="W17" s="25">
        <v>10000000</v>
      </c>
      <c r="Z17" s="19"/>
    </row>
    <row r="18" spans="1:26" ht="36" customHeight="1">
      <c r="A18" s="17"/>
      <c r="B18" s="24" t="s">
        <v>38</v>
      </c>
      <c r="C18" s="24" t="s">
        <v>39</v>
      </c>
      <c r="D18" s="25">
        <v>2684009995</v>
      </c>
      <c r="E18" s="25"/>
      <c r="F18" s="25"/>
      <c r="G18" s="25">
        <v>370000000</v>
      </c>
      <c r="H18" s="25"/>
      <c r="I18" s="50">
        <f t="shared" si="5"/>
        <v>-370000000</v>
      </c>
      <c r="J18" s="25">
        <f t="shared" si="6"/>
        <v>2314009995</v>
      </c>
      <c r="K18" s="28">
        <f t="shared" si="9"/>
        <v>2.2121598015011189E-2</v>
      </c>
      <c r="L18" s="25">
        <f t="shared" si="10"/>
        <v>2108662205</v>
      </c>
      <c r="M18" s="25">
        <f t="shared" si="7"/>
        <v>310000000</v>
      </c>
      <c r="N18" s="27">
        <f t="shared" si="1"/>
        <v>0.13396657778913354</v>
      </c>
      <c r="O18" s="25">
        <f t="shared" si="8"/>
        <v>310000000</v>
      </c>
      <c r="P18" s="28">
        <f t="shared" si="2"/>
        <v>0.13396657778913354</v>
      </c>
      <c r="Q18" s="28">
        <f t="shared" si="3"/>
        <v>1</v>
      </c>
      <c r="R18" s="25">
        <v>310000000</v>
      </c>
      <c r="S18" s="28">
        <f t="shared" si="4"/>
        <v>1</v>
      </c>
      <c r="T18" s="25"/>
      <c r="U18" s="25">
        <v>1798662205</v>
      </c>
      <c r="V18" s="25">
        <v>205347790</v>
      </c>
      <c r="W18" s="25"/>
      <c r="Z18" s="19"/>
    </row>
    <row r="19" spans="1:26" ht="36" customHeight="1">
      <c r="A19" s="17"/>
      <c r="B19" s="24" t="s">
        <v>40</v>
      </c>
      <c r="C19" s="24" t="s">
        <v>41</v>
      </c>
      <c r="D19" s="25">
        <v>235906060</v>
      </c>
      <c r="E19" s="25"/>
      <c r="F19" s="25"/>
      <c r="G19" s="25"/>
      <c r="H19" s="25">
        <v>258691097</v>
      </c>
      <c r="I19" s="50">
        <f t="shared" si="5"/>
        <v>258691097</v>
      </c>
      <c r="J19" s="25">
        <f t="shared" si="6"/>
        <v>494597157</v>
      </c>
      <c r="K19" s="28">
        <f t="shared" si="9"/>
        <v>4.7282766756248946E-3</v>
      </c>
      <c r="L19" s="25">
        <f t="shared" si="10"/>
        <v>494597157</v>
      </c>
      <c r="M19" s="25">
        <f t="shared" si="7"/>
        <v>258691097</v>
      </c>
      <c r="N19" s="27">
        <f t="shared" si="1"/>
        <v>0.52303393446315338</v>
      </c>
      <c r="O19" s="25">
        <f t="shared" si="8"/>
        <v>258691097</v>
      </c>
      <c r="P19" s="28">
        <f t="shared" si="2"/>
        <v>0.52303393446315338</v>
      </c>
      <c r="Q19" s="28">
        <f t="shared" si="3"/>
        <v>1</v>
      </c>
      <c r="R19" s="25">
        <v>105210819</v>
      </c>
      <c r="S19" s="28">
        <f t="shared" si="4"/>
        <v>0.40670444487697233</v>
      </c>
      <c r="T19" s="25">
        <v>153480278</v>
      </c>
      <c r="U19" s="25">
        <v>235906060</v>
      </c>
      <c r="V19" s="25"/>
      <c r="W19" s="25"/>
      <c r="Z19" s="19"/>
    </row>
    <row r="20" spans="1:26" ht="36" customHeight="1">
      <c r="A20" s="17"/>
      <c r="B20" s="24" t="s">
        <v>42</v>
      </c>
      <c r="C20" s="24" t="s">
        <v>43</v>
      </c>
      <c r="D20" s="25">
        <v>272170415</v>
      </c>
      <c r="E20" s="25"/>
      <c r="F20" s="25"/>
      <c r="G20" s="25"/>
      <c r="H20" s="25">
        <v>207558917</v>
      </c>
      <c r="I20" s="50">
        <f t="shared" si="5"/>
        <v>207558917</v>
      </c>
      <c r="J20" s="25">
        <f t="shared" si="6"/>
        <v>479729332</v>
      </c>
      <c r="K20" s="28">
        <f t="shared" si="9"/>
        <v>4.5861424373466655E-3</v>
      </c>
      <c r="L20" s="25">
        <f t="shared" si="10"/>
        <v>479729332</v>
      </c>
      <c r="M20" s="25">
        <f t="shared" si="7"/>
        <v>207558917</v>
      </c>
      <c r="N20" s="27">
        <f t="shared" si="1"/>
        <v>0.4326583828732824</v>
      </c>
      <c r="O20" s="25">
        <f t="shared" si="8"/>
        <v>207558917</v>
      </c>
      <c r="P20" s="28">
        <f t="shared" si="2"/>
        <v>0.4326583828732824</v>
      </c>
      <c r="Q20" s="28">
        <f t="shared" si="3"/>
        <v>1</v>
      </c>
      <c r="R20" s="25">
        <v>117383121</v>
      </c>
      <c r="S20" s="28">
        <f t="shared" si="4"/>
        <v>0.56554120967975563</v>
      </c>
      <c r="T20" s="25">
        <v>90175796</v>
      </c>
      <c r="U20" s="25">
        <v>272170415</v>
      </c>
      <c r="V20" s="25"/>
      <c r="W20" s="25"/>
      <c r="Z20" s="19"/>
    </row>
    <row r="21" spans="1:26" ht="36" customHeight="1">
      <c r="A21" s="17"/>
      <c r="B21" s="24" t="s">
        <v>44</v>
      </c>
      <c r="C21" s="24" t="s">
        <v>45</v>
      </c>
      <c r="D21" s="25">
        <v>29610838</v>
      </c>
      <c r="E21" s="25"/>
      <c r="F21" s="25"/>
      <c r="G21" s="25"/>
      <c r="H21" s="25"/>
      <c r="I21" s="50">
        <f t="shared" si="5"/>
        <v>0</v>
      </c>
      <c r="J21" s="25">
        <f t="shared" si="6"/>
        <v>29610838</v>
      </c>
      <c r="K21" s="28">
        <f t="shared" si="9"/>
        <v>2.8307529204238288E-4</v>
      </c>
      <c r="L21" s="25">
        <f t="shared" si="10"/>
        <v>29610838</v>
      </c>
      <c r="M21" s="25">
        <f t="shared" si="7"/>
        <v>17884000</v>
      </c>
      <c r="N21" s="27">
        <f t="shared" si="1"/>
        <v>0.60396804710491481</v>
      </c>
      <c r="O21" s="25">
        <f t="shared" si="8"/>
        <v>17884000</v>
      </c>
      <c r="P21" s="28">
        <f t="shared" si="2"/>
        <v>0.60396804710491481</v>
      </c>
      <c r="Q21" s="28">
        <f t="shared" si="3"/>
        <v>1</v>
      </c>
      <c r="R21" s="25">
        <v>17884000</v>
      </c>
      <c r="S21" s="28">
        <f t="shared" si="4"/>
        <v>1</v>
      </c>
      <c r="T21" s="25"/>
      <c r="U21" s="25">
        <v>11726838</v>
      </c>
      <c r="V21" s="25"/>
      <c r="W21" s="25"/>
      <c r="Z21" s="19"/>
    </row>
    <row r="22" spans="1:26" s="41" customFormat="1" ht="37.200000000000003">
      <c r="A22" s="33"/>
      <c r="B22" s="34"/>
      <c r="C22" s="35"/>
      <c r="D22" s="36"/>
      <c r="E22" s="36"/>
      <c r="F22" s="36"/>
      <c r="G22" s="36"/>
      <c r="H22" s="36"/>
      <c r="I22" s="52"/>
      <c r="J22" s="33"/>
      <c r="K22" s="38"/>
      <c r="L22" s="33"/>
      <c r="M22" s="33"/>
      <c r="N22" s="37"/>
      <c r="O22" s="33"/>
      <c r="P22" s="38"/>
      <c r="Q22" s="38"/>
      <c r="R22" s="33"/>
      <c r="S22" s="38"/>
      <c r="T22" s="39"/>
      <c r="U22" s="40"/>
      <c r="V22" s="36"/>
      <c r="W22" s="36"/>
    </row>
    <row r="24" spans="1:26">
      <c r="C24" s="42" t="s">
        <v>9659</v>
      </c>
    </row>
    <row r="26" spans="1:26">
      <c r="C26" s="42" t="s">
        <v>9660</v>
      </c>
    </row>
    <row r="28" spans="1:26">
      <c r="C28" s="42" t="s">
        <v>9656</v>
      </c>
    </row>
    <row r="30" spans="1:26">
      <c r="C30" s="42" t="s">
        <v>9657</v>
      </c>
    </row>
    <row r="32" spans="1:26">
      <c r="C32" s="42" t="s">
        <v>9658</v>
      </c>
    </row>
  </sheetData>
  <mergeCells count="15">
    <mergeCell ref="B7:B8"/>
    <mergeCell ref="C7:C8"/>
    <mergeCell ref="D7:D8"/>
    <mergeCell ref="E7:I7"/>
    <mergeCell ref="B3:W3"/>
    <mergeCell ref="B4:W4"/>
    <mergeCell ref="B5:W5"/>
    <mergeCell ref="J7:K8"/>
    <mergeCell ref="U7:W7"/>
    <mergeCell ref="M8:N8"/>
    <mergeCell ref="O8:Q8"/>
    <mergeCell ref="L7:L8"/>
    <mergeCell ref="M7:Q7"/>
    <mergeCell ref="R7:S8"/>
    <mergeCell ref="T7:T8"/>
  </mergeCells>
  <pageMargins left="0.39370078740157499" right="0.39370078740157499" top="0.78740157480314998" bottom="0.39370078740157499" header="0.31496062992126" footer="0.31496062992126"/>
  <pageSetup scale="2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5FA4F-B8CA-4CD1-B92A-5EE5F5001AD2}">
  <dimension ref="A1:Q5885"/>
  <sheetViews>
    <sheetView workbookViewId="0">
      <pane ySplit="6" topLeftCell="A5826" activePane="bottomLeft" state="frozen"/>
      <selection pane="bottomLeft" activeCell="M5867" sqref="M5867"/>
    </sheetView>
  </sheetViews>
  <sheetFormatPr baseColWidth="10" defaultRowHeight="13.8"/>
  <cols>
    <col min="1" max="3" width="11.5546875" style="58"/>
    <col min="4" max="4" width="9.6640625" style="58" customWidth="1"/>
    <col min="5" max="5" width="14.44140625" style="63" customWidth="1"/>
    <col min="6" max="6" width="13.21875" style="61" bestFit="1" customWidth="1"/>
    <col min="7" max="7" width="25.21875" style="56" bestFit="1" customWidth="1"/>
    <col min="8" max="8" width="13.88671875" style="61" bestFit="1" customWidth="1"/>
    <col min="9" max="9" width="25.21875" style="56" bestFit="1" customWidth="1"/>
    <col min="10" max="10" width="13.21875" style="61" bestFit="1" customWidth="1"/>
    <col min="11" max="11" width="15.33203125" style="56" customWidth="1"/>
    <col min="12" max="12" width="9" style="58" customWidth="1"/>
    <col min="13" max="13" width="10.5546875" style="60" bestFit="1" customWidth="1"/>
    <col min="14" max="14" width="9.77734375" style="58" customWidth="1"/>
    <col min="15" max="16" width="11.5546875" style="58"/>
    <col min="17" max="16384" width="11.5546875" style="54"/>
  </cols>
  <sheetData>
    <row r="1" spans="1:17">
      <c r="A1" s="57"/>
    </row>
    <row r="2" spans="1:17">
      <c r="A2" s="57"/>
    </row>
    <row r="3" spans="1:17" s="66" customFormat="1" ht="19.2">
      <c r="A3" s="65"/>
      <c r="B3" s="66" t="s">
        <v>9655</v>
      </c>
      <c r="E3" s="67"/>
      <c r="F3" s="68"/>
      <c r="H3" s="68"/>
      <c r="J3" s="68"/>
      <c r="M3" s="68"/>
    </row>
    <row r="4" spans="1:17">
      <c r="A4" s="57"/>
    </row>
    <row r="5" spans="1:17" s="58" customFormat="1">
      <c r="A5" s="57" t="s">
        <v>8550</v>
      </c>
      <c r="B5" s="58" t="s">
        <v>46</v>
      </c>
      <c r="C5" s="58" t="s">
        <v>47</v>
      </c>
      <c r="D5" s="58" t="s">
        <v>48</v>
      </c>
      <c r="E5" s="64" t="s">
        <v>49</v>
      </c>
      <c r="F5" s="62" t="s">
        <v>2</v>
      </c>
      <c r="G5" s="58" t="s">
        <v>50</v>
      </c>
      <c r="H5" s="62"/>
      <c r="I5" s="58" t="s">
        <v>51</v>
      </c>
      <c r="J5" s="62" t="s">
        <v>8551</v>
      </c>
      <c r="K5" s="58" t="s">
        <v>52</v>
      </c>
      <c r="L5" s="58" t="s">
        <v>8552</v>
      </c>
      <c r="M5" s="60" t="s">
        <v>53</v>
      </c>
      <c r="N5" s="58" t="s">
        <v>8553</v>
      </c>
      <c r="O5" s="58" t="s">
        <v>54</v>
      </c>
      <c r="P5" s="58" t="s">
        <v>55</v>
      </c>
      <c r="Q5" s="58" t="s">
        <v>56</v>
      </c>
    </row>
    <row r="6" spans="1:17" s="58" customFormat="1" ht="2.4" customHeight="1">
      <c r="A6" s="69"/>
      <c r="B6" s="70"/>
      <c r="C6" s="70"/>
      <c r="D6" s="70"/>
      <c r="E6" s="71"/>
      <c r="F6" s="72"/>
      <c r="G6" s="70"/>
      <c r="H6" s="72"/>
      <c r="I6" s="70"/>
      <c r="J6" s="72"/>
      <c r="K6" s="70"/>
      <c r="L6" s="70"/>
      <c r="M6" s="80"/>
      <c r="N6" s="70"/>
      <c r="O6" s="70"/>
      <c r="P6" s="70"/>
      <c r="Q6" s="70"/>
    </row>
    <row r="7" spans="1:17" s="58" customFormat="1">
      <c r="A7" s="57"/>
      <c r="C7" s="59"/>
      <c r="E7" s="63"/>
      <c r="F7" s="61"/>
      <c r="G7" s="56"/>
      <c r="H7" s="61"/>
      <c r="I7" s="56"/>
      <c r="J7" s="61"/>
      <c r="K7" s="56"/>
      <c r="M7" s="60"/>
      <c r="Q7" s="54"/>
    </row>
    <row r="8" spans="1:17" s="58" customFormat="1">
      <c r="A8" s="57" t="s">
        <v>95</v>
      </c>
      <c r="B8" s="58">
        <v>2407484</v>
      </c>
      <c r="C8" s="59">
        <v>45658</v>
      </c>
      <c r="D8" s="58">
        <v>1</v>
      </c>
      <c r="E8" s="63">
        <v>119491855</v>
      </c>
      <c r="F8" s="61">
        <v>232020200907</v>
      </c>
      <c r="G8" s="56" t="s">
        <v>2459</v>
      </c>
      <c r="H8" s="61">
        <v>890900842</v>
      </c>
      <c r="I8" s="56" t="s">
        <v>2454</v>
      </c>
      <c r="J8" s="61" t="s">
        <v>59</v>
      </c>
      <c r="K8" s="56" t="s">
        <v>60</v>
      </c>
      <c r="L8" s="58" t="s">
        <v>64</v>
      </c>
      <c r="M8" s="60">
        <v>240191</v>
      </c>
      <c r="N8" s="58" t="s">
        <v>95</v>
      </c>
      <c r="O8" s="58">
        <v>2407484</v>
      </c>
      <c r="P8" s="58" t="s">
        <v>2455</v>
      </c>
      <c r="Q8" s="54" t="s">
        <v>98</v>
      </c>
    </row>
    <row r="9" spans="1:17">
      <c r="A9" s="57" t="s">
        <v>95</v>
      </c>
      <c r="B9" s="58">
        <v>2304189</v>
      </c>
      <c r="C9" s="59">
        <v>45658</v>
      </c>
      <c r="D9" s="58">
        <v>1</v>
      </c>
      <c r="E9" s="63">
        <v>8683941</v>
      </c>
      <c r="F9" s="61">
        <v>232020200907</v>
      </c>
      <c r="G9" s="56" t="s">
        <v>2459</v>
      </c>
      <c r="H9" s="61">
        <v>900331895</v>
      </c>
      <c r="I9" s="56" t="s">
        <v>2460</v>
      </c>
      <c r="J9" s="61" t="s">
        <v>59</v>
      </c>
      <c r="K9" s="56" t="s">
        <v>60</v>
      </c>
      <c r="L9" s="58" t="s">
        <v>64</v>
      </c>
      <c r="M9" s="60">
        <v>230063</v>
      </c>
      <c r="N9" s="58" t="s">
        <v>95</v>
      </c>
      <c r="O9" s="58">
        <v>2304189</v>
      </c>
      <c r="P9" s="58" t="s">
        <v>2461</v>
      </c>
      <c r="Q9" s="54" t="s">
        <v>98</v>
      </c>
    </row>
    <row r="10" spans="1:17">
      <c r="A10" s="57" t="s">
        <v>95</v>
      </c>
      <c r="B10" s="58">
        <v>2308106</v>
      </c>
      <c r="C10" s="59">
        <v>45658</v>
      </c>
      <c r="D10" s="58">
        <v>1</v>
      </c>
      <c r="E10" s="63">
        <v>79383121</v>
      </c>
      <c r="F10" s="61">
        <v>232020200907</v>
      </c>
      <c r="G10" s="56" t="s">
        <v>2459</v>
      </c>
      <c r="H10" s="61">
        <v>890900842</v>
      </c>
      <c r="I10" s="56" t="s">
        <v>2454</v>
      </c>
      <c r="J10" s="61" t="s">
        <v>59</v>
      </c>
      <c r="K10" s="56" t="s">
        <v>60</v>
      </c>
      <c r="L10" s="58" t="s">
        <v>64</v>
      </c>
      <c r="M10" s="60">
        <v>230063</v>
      </c>
      <c r="N10" s="58" t="s">
        <v>95</v>
      </c>
      <c r="O10" s="58">
        <v>2308106</v>
      </c>
      <c r="P10" s="58" t="s">
        <v>2456</v>
      </c>
      <c r="Q10" s="54" t="s">
        <v>98</v>
      </c>
    </row>
    <row r="11" spans="1:17">
      <c r="A11" s="57" t="s">
        <v>64</v>
      </c>
      <c r="B11" s="58">
        <v>240191</v>
      </c>
      <c r="C11" s="59">
        <v>45658</v>
      </c>
      <c r="D11" s="58">
        <v>1</v>
      </c>
      <c r="E11" s="63">
        <v>119491855</v>
      </c>
      <c r="F11" s="61">
        <v>232020200907</v>
      </c>
      <c r="G11" s="56" t="s">
        <v>2459</v>
      </c>
      <c r="J11" s="61" t="s">
        <v>59</v>
      </c>
      <c r="K11" s="56" t="s">
        <v>60</v>
      </c>
      <c r="L11" s="58" t="s">
        <v>64</v>
      </c>
      <c r="M11" s="60">
        <v>240191</v>
      </c>
      <c r="Q11" s="54" t="s">
        <v>98</v>
      </c>
    </row>
    <row r="12" spans="1:17">
      <c r="A12" s="57" t="s">
        <v>64</v>
      </c>
      <c r="B12" s="58">
        <v>230063</v>
      </c>
      <c r="C12" s="59">
        <v>45658</v>
      </c>
      <c r="D12" s="58">
        <v>1</v>
      </c>
      <c r="E12" s="63">
        <v>88067062</v>
      </c>
      <c r="F12" s="61">
        <v>232020200907</v>
      </c>
      <c r="G12" s="56" t="s">
        <v>2459</v>
      </c>
      <c r="J12" s="61" t="s">
        <v>59</v>
      </c>
      <c r="K12" s="56" t="s">
        <v>60</v>
      </c>
      <c r="L12" s="58" t="s">
        <v>64</v>
      </c>
      <c r="M12" s="60">
        <v>230063</v>
      </c>
      <c r="Q12" s="54" t="s">
        <v>98</v>
      </c>
    </row>
    <row r="13" spans="1:17">
      <c r="A13" s="57" t="s">
        <v>64</v>
      </c>
      <c r="B13" s="58">
        <v>250113</v>
      </c>
      <c r="C13" s="59">
        <v>45700</v>
      </c>
      <c r="D13" s="58">
        <v>1</v>
      </c>
      <c r="E13" s="63">
        <v>272170415</v>
      </c>
      <c r="F13" s="61">
        <v>232020200907</v>
      </c>
      <c r="G13" s="56" t="s">
        <v>2459</v>
      </c>
      <c r="J13" s="61" t="s">
        <v>59</v>
      </c>
      <c r="K13" s="56" t="s">
        <v>60</v>
      </c>
      <c r="L13" s="58" t="s">
        <v>64</v>
      </c>
      <c r="M13" s="60">
        <v>250113</v>
      </c>
      <c r="Q13" s="54" t="s">
        <v>2462</v>
      </c>
    </row>
    <row r="14" spans="1:17">
      <c r="A14" s="57" t="s">
        <v>112</v>
      </c>
      <c r="B14" s="58">
        <v>7598</v>
      </c>
      <c r="C14" s="59">
        <v>45658</v>
      </c>
      <c r="D14" s="58">
        <v>1</v>
      </c>
      <c r="E14" s="63">
        <v>8683941</v>
      </c>
      <c r="F14" s="61">
        <v>232020200907</v>
      </c>
      <c r="G14" s="56" t="s">
        <v>2459</v>
      </c>
      <c r="H14" s="61">
        <v>900331895</v>
      </c>
      <c r="I14" s="56" t="s">
        <v>2460</v>
      </c>
      <c r="J14" s="61" t="s">
        <v>59</v>
      </c>
      <c r="K14" s="56" t="s">
        <v>60</v>
      </c>
      <c r="L14" s="58" t="s">
        <v>113</v>
      </c>
      <c r="M14" s="60">
        <v>8</v>
      </c>
      <c r="N14" s="58" t="s">
        <v>95</v>
      </c>
      <c r="O14" s="58">
        <v>2304189</v>
      </c>
      <c r="P14" s="58" t="s">
        <v>2461</v>
      </c>
      <c r="Q14" s="54" t="s">
        <v>114</v>
      </c>
    </row>
    <row r="15" spans="1:17">
      <c r="A15" s="57" t="s">
        <v>112</v>
      </c>
      <c r="B15" s="58">
        <v>7075</v>
      </c>
      <c r="C15" s="59">
        <v>45658</v>
      </c>
      <c r="D15" s="58">
        <v>1</v>
      </c>
      <c r="E15" s="63">
        <v>85914529</v>
      </c>
      <c r="F15" s="61">
        <v>232020200907</v>
      </c>
      <c r="G15" s="56" t="s">
        <v>2459</v>
      </c>
      <c r="H15" s="61">
        <v>890900842</v>
      </c>
      <c r="I15" s="56" t="s">
        <v>2454</v>
      </c>
      <c r="J15" s="61" t="s">
        <v>59</v>
      </c>
      <c r="K15" s="56" t="s">
        <v>60</v>
      </c>
      <c r="L15" s="58" t="s">
        <v>113</v>
      </c>
      <c r="M15" s="60">
        <v>468756</v>
      </c>
      <c r="N15" s="58" t="s">
        <v>95</v>
      </c>
      <c r="O15" s="58">
        <v>2407484</v>
      </c>
      <c r="P15" s="58" t="s">
        <v>2455</v>
      </c>
      <c r="Q15" s="54" t="s">
        <v>114</v>
      </c>
    </row>
    <row r="16" spans="1:17">
      <c r="A16" s="57" t="s">
        <v>112</v>
      </c>
      <c r="B16" s="58">
        <v>7081</v>
      </c>
      <c r="C16" s="59">
        <v>45658</v>
      </c>
      <c r="D16" s="58">
        <v>1</v>
      </c>
      <c r="E16" s="63">
        <v>33577326</v>
      </c>
      <c r="F16" s="61">
        <v>232020200907</v>
      </c>
      <c r="G16" s="56" t="s">
        <v>2459</v>
      </c>
      <c r="H16" s="61">
        <v>890900842</v>
      </c>
      <c r="I16" s="56" t="s">
        <v>2454</v>
      </c>
      <c r="J16" s="61" t="s">
        <v>59</v>
      </c>
      <c r="K16" s="56" t="s">
        <v>60</v>
      </c>
      <c r="L16" s="58" t="s">
        <v>113</v>
      </c>
      <c r="M16" s="60">
        <v>483517</v>
      </c>
      <c r="N16" s="58" t="s">
        <v>95</v>
      </c>
      <c r="O16" s="58">
        <v>2407484</v>
      </c>
      <c r="P16" s="58" t="s">
        <v>2455</v>
      </c>
      <c r="Q16" s="54" t="s">
        <v>114</v>
      </c>
    </row>
    <row r="17" spans="1:17">
      <c r="A17" s="57" t="s">
        <v>112</v>
      </c>
      <c r="B17" s="58">
        <v>6456</v>
      </c>
      <c r="C17" s="59">
        <v>45658</v>
      </c>
      <c r="D17" s="58">
        <v>1</v>
      </c>
      <c r="E17" s="63">
        <v>15750088</v>
      </c>
      <c r="F17" s="61">
        <v>232020200907</v>
      </c>
      <c r="G17" s="56" t="s">
        <v>2459</v>
      </c>
      <c r="H17" s="61">
        <v>890900842</v>
      </c>
      <c r="I17" s="56" t="s">
        <v>2454</v>
      </c>
      <c r="J17" s="61" t="s">
        <v>59</v>
      </c>
      <c r="K17" s="56" t="s">
        <v>60</v>
      </c>
      <c r="L17" s="58" t="s">
        <v>113</v>
      </c>
      <c r="M17" s="60">
        <v>285762</v>
      </c>
      <c r="N17" s="58" t="s">
        <v>95</v>
      </c>
      <c r="O17" s="58">
        <v>2308106</v>
      </c>
      <c r="P17" s="58" t="s">
        <v>2456</v>
      </c>
      <c r="Q17" s="54" t="s">
        <v>114</v>
      </c>
    </row>
    <row r="18" spans="1:17">
      <c r="A18" s="57" t="s">
        <v>112</v>
      </c>
      <c r="B18" s="58">
        <v>6528</v>
      </c>
      <c r="C18" s="59">
        <v>45658</v>
      </c>
      <c r="D18" s="58">
        <v>1</v>
      </c>
      <c r="E18" s="63">
        <v>62953988</v>
      </c>
      <c r="F18" s="61">
        <v>232020200907</v>
      </c>
      <c r="G18" s="56" t="s">
        <v>2459</v>
      </c>
      <c r="H18" s="61">
        <v>890900842</v>
      </c>
      <c r="I18" s="56" t="s">
        <v>2454</v>
      </c>
      <c r="J18" s="61" t="s">
        <v>59</v>
      </c>
      <c r="K18" s="56" t="s">
        <v>60</v>
      </c>
      <c r="L18" s="58" t="s">
        <v>113</v>
      </c>
      <c r="M18" s="60">
        <v>294637</v>
      </c>
      <c r="N18" s="58" t="s">
        <v>95</v>
      </c>
      <c r="O18" s="58">
        <v>2308106</v>
      </c>
      <c r="P18" s="58" t="s">
        <v>2456</v>
      </c>
      <c r="Q18" s="54" t="s">
        <v>114</v>
      </c>
    </row>
    <row r="19" spans="1:17">
      <c r="A19" s="57" t="s">
        <v>112</v>
      </c>
      <c r="B19" s="58">
        <v>6531</v>
      </c>
      <c r="C19" s="59">
        <v>45658</v>
      </c>
      <c r="D19" s="58">
        <v>1</v>
      </c>
      <c r="E19" s="63">
        <v>679045</v>
      </c>
      <c r="F19" s="61">
        <v>232020200907</v>
      </c>
      <c r="G19" s="56" t="s">
        <v>2459</v>
      </c>
      <c r="H19" s="61">
        <v>890900842</v>
      </c>
      <c r="I19" s="56" t="s">
        <v>2454</v>
      </c>
      <c r="J19" s="61" t="s">
        <v>59</v>
      </c>
      <c r="K19" s="56" t="s">
        <v>60</v>
      </c>
      <c r="L19" s="58" t="s">
        <v>113</v>
      </c>
      <c r="M19" s="60">
        <v>295498</v>
      </c>
      <c r="N19" s="58" t="s">
        <v>95</v>
      </c>
      <c r="O19" s="58">
        <v>2308106</v>
      </c>
      <c r="P19" s="58" t="s">
        <v>2456</v>
      </c>
      <c r="Q19" s="54" t="s">
        <v>114</v>
      </c>
    </row>
    <row r="20" spans="1:17">
      <c r="A20" s="57" t="s">
        <v>116</v>
      </c>
      <c r="B20" s="58">
        <v>1</v>
      </c>
      <c r="C20" s="59">
        <v>45658</v>
      </c>
      <c r="D20" s="58">
        <v>121</v>
      </c>
      <c r="E20" s="63">
        <v>272170415</v>
      </c>
      <c r="F20" s="61">
        <v>232020200907</v>
      </c>
      <c r="G20" s="56" t="s">
        <v>2459</v>
      </c>
      <c r="J20" s="61" t="s">
        <v>59</v>
      </c>
      <c r="K20" s="56" t="s">
        <v>60</v>
      </c>
      <c r="Q20" s="54" t="s">
        <v>117</v>
      </c>
    </row>
    <row r="21" spans="1:17">
      <c r="A21" s="57" t="s">
        <v>118</v>
      </c>
      <c r="B21" s="58">
        <v>361354</v>
      </c>
      <c r="C21" s="59">
        <v>45686</v>
      </c>
      <c r="D21" s="58">
        <v>1</v>
      </c>
      <c r="E21" s="63">
        <v>15750088</v>
      </c>
      <c r="F21" s="61">
        <v>232020200907</v>
      </c>
      <c r="G21" s="56" t="s">
        <v>2459</v>
      </c>
      <c r="H21" s="61">
        <v>890900842</v>
      </c>
      <c r="I21" s="56" t="s">
        <v>2454</v>
      </c>
      <c r="J21" s="61" t="s">
        <v>59</v>
      </c>
      <c r="K21" s="56" t="s">
        <v>60</v>
      </c>
      <c r="L21" s="58" t="s">
        <v>113</v>
      </c>
      <c r="M21" s="60">
        <v>285762</v>
      </c>
      <c r="N21" s="58" t="s">
        <v>95</v>
      </c>
      <c r="O21" s="58">
        <v>2308106</v>
      </c>
      <c r="P21" s="58" t="s">
        <v>2456</v>
      </c>
      <c r="Q21" s="54" t="s">
        <v>2463</v>
      </c>
    </row>
    <row r="22" spans="1:17">
      <c r="A22" s="57" t="s">
        <v>118</v>
      </c>
      <c r="B22" s="58">
        <v>361354</v>
      </c>
      <c r="C22" s="59">
        <v>45686</v>
      </c>
      <c r="D22" s="58">
        <v>3</v>
      </c>
      <c r="E22" s="63">
        <v>679045</v>
      </c>
      <c r="F22" s="61">
        <v>232020200907</v>
      </c>
      <c r="G22" s="56" t="s">
        <v>2459</v>
      </c>
      <c r="H22" s="61">
        <v>890900842</v>
      </c>
      <c r="I22" s="56" t="s">
        <v>2454</v>
      </c>
      <c r="J22" s="61" t="s">
        <v>59</v>
      </c>
      <c r="K22" s="56" t="s">
        <v>60</v>
      </c>
      <c r="L22" s="58" t="s">
        <v>113</v>
      </c>
      <c r="M22" s="60">
        <v>295498</v>
      </c>
      <c r="N22" s="58" t="s">
        <v>95</v>
      </c>
      <c r="O22" s="58">
        <v>2308106</v>
      </c>
      <c r="P22" s="58" t="s">
        <v>2456</v>
      </c>
      <c r="Q22" s="54" t="s">
        <v>2463</v>
      </c>
    </row>
    <row r="23" spans="1:17">
      <c r="A23" s="57" t="s">
        <v>118</v>
      </c>
      <c r="B23" s="58">
        <v>361354</v>
      </c>
      <c r="C23" s="59">
        <v>45686</v>
      </c>
      <c r="D23" s="58">
        <v>2</v>
      </c>
      <c r="E23" s="63">
        <v>19000000</v>
      </c>
      <c r="F23" s="61">
        <v>232020200907</v>
      </c>
      <c r="G23" s="56" t="s">
        <v>2459</v>
      </c>
      <c r="H23" s="61">
        <v>890900842</v>
      </c>
      <c r="I23" s="56" t="s">
        <v>2454</v>
      </c>
      <c r="J23" s="61" t="s">
        <v>59</v>
      </c>
      <c r="K23" s="56" t="s">
        <v>60</v>
      </c>
      <c r="L23" s="58" t="s">
        <v>113</v>
      </c>
      <c r="M23" s="60">
        <v>294637</v>
      </c>
      <c r="N23" s="58" t="s">
        <v>95</v>
      </c>
      <c r="O23" s="58">
        <v>2308106</v>
      </c>
      <c r="P23" s="58" t="s">
        <v>2456</v>
      </c>
      <c r="Q23" s="54" t="s">
        <v>2463</v>
      </c>
    </row>
    <row r="24" spans="1:17">
      <c r="A24" s="57" t="s">
        <v>118</v>
      </c>
      <c r="B24" s="58">
        <v>372596</v>
      </c>
      <c r="C24" s="59">
        <v>45834</v>
      </c>
      <c r="D24" s="58">
        <v>1</v>
      </c>
      <c r="E24" s="63">
        <v>15000000</v>
      </c>
      <c r="F24" s="61">
        <v>232020200907</v>
      </c>
      <c r="G24" s="56" t="s">
        <v>2459</v>
      </c>
      <c r="H24" s="61">
        <v>890900842</v>
      </c>
      <c r="I24" s="56" t="s">
        <v>2454</v>
      </c>
      <c r="J24" s="61" t="s">
        <v>59</v>
      </c>
      <c r="K24" s="56" t="s">
        <v>60</v>
      </c>
      <c r="L24" s="58" t="s">
        <v>113</v>
      </c>
      <c r="M24" s="60">
        <v>294637</v>
      </c>
      <c r="N24" s="58" t="s">
        <v>95</v>
      </c>
      <c r="O24" s="58">
        <v>2308106</v>
      </c>
      <c r="P24" s="58" t="s">
        <v>2456</v>
      </c>
      <c r="Q24" s="54" t="s">
        <v>2464</v>
      </c>
    </row>
    <row r="25" spans="1:17">
      <c r="A25" s="57" t="s">
        <v>118</v>
      </c>
      <c r="B25" s="58">
        <v>374811</v>
      </c>
      <c r="C25" s="59">
        <v>45867</v>
      </c>
      <c r="D25" s="58">
        <v>1</v>
      </c>
      <c r="E25" s="63">
        <v>28953988</v>
      </c>
      <c r="F25" s="61">
        <v>232020200907</v>
      </c>
      <c r="G25" s="56" t="s">
        <v>2459</v>
      </c>
      <c r="H25" s="61">
        <v>890900842</v>
      </c>
      <c r="I25" s="56" t="s">
        <v>2454</v>
      </c>
      <c r="J25" s="61" t="s">
        <v>59</v>
      </c>
      <c r="K25" s="56" t="s">
        <v>60</v>
      </c>
      <c r="L25" s="58" t="s">
        <v>113</v>
      </c>
      <c r="M25" s="60">
        <v>294637</v>
      </c>
      <c r="N25" s="58" t="s">
        <v>95</v>
      </c>
      <c r="O25" s="58">
        <v>2308106</v>
      </c>
      <c r="P25" s="58" t="s">
        <v>2456</v>
      </c>
      <c r="Q25" s="54" t="s">
        <v>8863</v>
      </c>
    </row>
    <row r="26" spans="1:17">
      <c r="A26" s="57" t="s">
        <v>118</v>
      </c>
      <c r="B26" s="58">
        <v>377170</v>
      </c>
      <c r="C26" s="59">
        <v>45894</v>
      </c>
      <c r="D26" s="58">
        <v>2</v>
      </c>
      <c r="E26" s="63">
        <v>38000000</v>
      </c>
      <c r="F26" s="61">
        <v>232020200907</v>
      </c>
      <c r="G26" s="56" t="s">
        <v>2459</v>
      </c>
      <c r="H26" s="61">
        <v>890900842</v>
      </c>
      <c r="I26" s="56" t="s">
        <v>2454</v>
      </c>
      <c r="J26" s="61" t="s">
        <v>59</v>
      </c>
      <c r="K26" s="56" t="s">
        <v>60</v>
      </c>
      <c r="L26" s="58" t="s">
        <v>113</v>
      </c>
      <c r="M26" s="60">
        <v>468756</v>
      </c>
      <c r="N26" s="58" t="s">
        <v>95</v>
      </c>
      <c r="O26" s="58">
        <v>2407484</v>
      </c>
      <c r="P26" s="58" t="s">
        <v>2455</v>
      </c>
      <c r="Q26" s="54" t="s">
        <v>9246</v>
      </c>
    </row>
    <row r="27" spans="1:17">
      <c r="A27" s="57" t="s">
        <v>120</v>
      </c>
      <c r="B27" s="58">
        <v>12281</v>
      </c>
      <c r="C27" s="59">
        <v>45691</v>
      </c>
      <c r="D27" s="58">
        <v>2</v>
      </c>
      <c r="E27" s="63">
        <v>207558917</v>
      </c>
      <c r="F27" s="61">
        <v>232020200907</v>
      </c>
      <c r="G27" s="56" t="s">
        <v>2459</v>
      </c>
      <c r="J27" s="61" t="s">
        <v>59</v>
      </c>
      <c r="K27" s="56" t="s">
        <v>60</v>
      </c>
      <c r="Q27" s="54" t="s">
        <v>2443</v>
      </c>
    </row>
    <row r="28" spans="1:17" s="79" customFormat="1">
      <c r="A28" s="73"/>
      <c r="B28" s="74"/>
      <c r="C28" s="75"/>
      <c r="D28" s="74"/>
      <c r="E28" s="76"/>
      <c r="F28" s="77"/>
      <c r="G28" s="78"/>
      <c r="H28" s="77"/>
      <c r="I28" s="78"/>
      <c r="J28" s="77"/>
      <c r="K28" s="78"/>
      <c r="L28" s="74"/>
      <c r="M28" s="81"/>
      <c r="N28" s="74"/>
      <c r="O28" s="74"/>
      <c r="P28" s="74"/>
    </row>
    <row r="29" spans="1:17">
      <c r="A29" s="57" t="s">
        <v>95</v>
      </c>
      <c r="B29" s="58">
        <v>2307541</v>
      </c>
      <c r="C29" s="59">
        <v>45658</v>
      </c>
      <c r="D29" s="58">
        <v>1</v>
      </c>
      <c r="E29" s="63">
        <v>19000000</v>
      </c>
      <c r="F29" s="61">
        <v>232020200904</v>
      </c>
      <c r="G29" s="56" t="s">
        <v>37</v>
      </c>
      <c r="H29" s="61">
        <v>900110382</v>
      </c>
      <c r="I29" s="56" t="s">
        <v>2444</v>
      </c>
      <c r="J29" s="61" t="s">
        <v>59</v>
      </c>
      <c r="K29" s="56" t="s">
        <v>60</v>
      </c>
      <c r="L29" s="58" t="s">
        <v>64</v>
      </c>
      <c r="M29" s="60">
        <v>230067</v>
      </c>
      <c r="N29" s="58" t="s">
        <v>95</v>
      </c>
      <c r="O29" s="58">
        <v>2307541</v>
      </c>
      <c r="Q29" s="54" t="s">
        <v>98</v>
      </c>
    </row>
    <row r="30" spans="1:17">
      <c r="A30" s="57" t="s">
        <v>95</v>
      </c>
      <c r="B30" s="58">
        <v>2405822</v>
      </c>
      <c r="C30" s="59">
        <v>45658</v>
      </c>
      <c r="D30" s="58">
        <v>1</v>
      </c>
      <c r="E30" s="63">
        <v>1951847</v>
      </c>
      <c r="F30" s="61">
        <v>232020200904</v>
      </c>
      <c r="G30" s="56" t="s">
        <v>37</v>
      </c>
      <c r="H30" s="61">
        <v>830073347</v>
      </c>
      <c r="I30" s="56" t="s">
        <v>2445</v>
      </c>
      <c r="J30" s="61" t="s">
        <v>59</v>
      </c>
      <c r="K30" s="56" t="s">
        <v>60</v>
      </c>
      <c r="L30" s="58" t="s">
        <v>64</v>
      </c>
      <c r="M30" s="60">
        <v>240162</v>
      </c>
      <c r="N30" s="58" t="s">
        <v>95</v>
      </c>
      <c r="O30" s="58">
        <v>2405822</v>
      </c>
      <c r="Q30" s="54" t="s">
        <v>98</v>
      </c>
    </row>
    <row r="31" spans="1:17">
      <c r="A31" s="57" t="s">
        <v>62</v>
      </c>
      <c r="B31" s="58">
        <v>2508714</v>
      </c>
      <c r="C31" s="59">
        <v>45925</v>
      </c>
      <c r="D31" s="58">
        <v>1</v>
      </c>
      <c r="E31" s="63">
        <v>10000000</v>
      </c>
      <c r="F31" s="61">
        <v>232020200904</v>
      </c>
      <c r="G31" s="56" t="s">
        <v>37</v>
      </c>
      <c r="H31" s="61">
        <v>890901667</v>
      </c>
      <c r="I31" s="56" t="s">
        <v>9617</v>
      </c>
      <c r="J31" s="61" t="s">
        <v>59</v>
      </c>
      <c r="K31" s="56" t="s">
        <v>60</v>
      </c>
      <c r="L31" s="58" t="s">
        <v>64</v>
      </c>
      <c r="M31" s="60">
        <v>250120</v>
      </c>
      <c r="N31" s="58" t="s">
        <v>62</v>
      </c>
      <c r="O31" s="58">
        <v>2508714</v>
      </c>
      <c r="Q31" s="54" t="s">
        <v>9618</v>
      </c>
    </row>
    <row r="32" spans="1:17">
      <c r="A32" s="57" t="s">
        <v>1575</v>
      </c>
      <c r="B32" s="58">
        <v>129</v>
      </c>
      <c r="C32" s="59">
        <v>45923</v>
      </c>
      <c r="D32" s="58">
        <v>1</v>
      </c>
      <c r="E32" s="63">
        <v>-20000000</v>
      </c>
      <c r="F32" s="61">
        <v>232020200904</v>
      </c>
      <c r="G32" s="56" t="s">
        <v>37</v>
      </c>
      <c r="J32" s="61" t="s">
        <v>59</v>
      </c>
      <c r="K32" s="56" t="s">
        <v>60</v>
      </c>
      <c r="L32" s="58" t="s">
        <v>64</v>
      </c>
      <c r="M32" s="60">
        <v>250120</v>
      </c>
      <c r="Q32" s="54" t="s">
        <v>9607</v>
      </c>
    </row>
    <row r="33" spans="1:17">
      <c r="A33" s="57" t="s">
        <v>64</v>
      </c>
      <c r="B33" s="58">
        <v>230067</v>
      </c>
      <c r="C33" s="59">
        <v>45658</v>
      </c>
      <c r="D33" s="58">
        <v>1</v>
      </c>
      <c r="E33" s="63">
        <v>19000000</v>
      </c>
      <c r="F33" s="61">
        <v>232020200904</v>
      </c>
      <c r="G33" s="56" t="s">
        <v>37</v>
      </c>
      <c r="J33" s="61" t="s">
        <v>59</v>
      </c>
      <c r="K33" s="56" t="s">
        <v>60</v>
      </c>
      <c r="L33" s="58" t="s">
        <v>64</v>
      </c>
      <c r="M33" s="60">
        <v>230067</v>
      </c>
      <c r="Q33" s="54" t="s">
        <v>98</v>
      </c>
    </row>
    <row r="34" spans="1:17">
      <c r="A34" s="57" t="s">
        <v>64</v>
      </c>
      <c r="B34" s="58">
        <v>240162</v>
      </c>
      <c r="C34" s="59">
        <v>45658</v>
      </c>
      <c r="D34" s="58">
        <v>1</v>
      </c>
      <c r="E34" s="63">
        <v>1951847</v>
      </c>
      <c r="F34" s="61">
        <v>232020200904</v>
      </c>
      <c r="G34" s="56" t="s">
        <v>37</v>
      </c>
      <c r="J34" s="61" t="s">
        <v>59</v>
      </c>
      <c r="K34" s="56" t="s">
        <v>60</v>
      </c>
      <c r="L34" s="58" t="s">
        <v>64</v>
      </c>
      <c r="M34" s="60">
        <v>240162</v>
      </c>
      <c r="Q34" s="54" t="s">
        <v>98</v>
      </c>
    </row>
    <row r="35" spans="1:17">
      <c r="A35" s="57" t="s">
        <v>64</v>
      </c>
      <c r="B35" s="58">
        <v>250120</v>
      </c>
      <c r="C35" s="59">
        <v>45707</v>
      </c>
      <c r="D35" s="58">
        <v>1</v>
      </c>
      <c r="E35" s="63">
        <v>86553006</v>
      </c>
      <c r="F35" s="61">
        <v>232020200904</v>
      </c>
      <c r="G35" s="56" t="s">
        <v>37</v>
      </c>
      <c r="J35" s="61" t="s">
        <v>59</v>
      </c>
      <c r="K35" s="56" t="s">
        <v>60</v>
      </c>
      <c r="L35" s="58" t="s">
        <v>64</v>
      </c>
      <c r="M35" s="60">
        <v>250120</v>
      </c>
      <c r="Q35" s="54" t="s">
        <v>2446</v>
      </c>
    </row>
    <row r="36" spans="1:17">
      <c r="A36" s="57" t="s">
        <v>112</v>
      </c>
      <c r="B36" s="58">
        <v>8123</v>
      </c>
      <c r="C36" s="59">
        <v>45658</v>
      </c>
      <c r="D36" s="58">
        <v>1</v>
      </c>
      <c r="E36" s="63">
        <v>19000000</v>
      </c>
      <c r="F36" s="61">
        <v>232020200904</v>
      </c>
      <c r="G36" s="56" t="s">
        <v>37</v>
      </c>
      <c r="H36" s="61">
        <v>900110382</v>
      </c>
      <c r="I36" s="56" t="s">
        <v>2444</v>
      </c>
      <c r="J36" s="61" t="s">
        <v>59</v>
      </c>
      <c r="K36" s="56" t="s">
        <v>60</v>
      </c>
      <c r="L36" s="58" t="s">
        <v>1588</v>
      </c>
      <c r="M36" s="60">
        <v>1460</v>
      </c>
      <c r="N36" s="58" t="s">
        <v>95</v>
      </c>
      <c r="O36" s="58">
        <v>2307541</v>
      </c>
      <c r="Q36" s="54" t="s">
        <v>114</v>
      </c>
    </row>
    <row r="37" spans="1:17">
      <c r="A37" s="57" t="s">
        <v>112</v>
      </c>
      <c r="B37" s="58">
        <v>8200</v>
      </c>
      <c r="C37" s="59">
        <v>45658</v>
      </c>
      <c r="D37" s="58">
        <v>1</v>
      </c>
      <c r="E37" s="63">
        <v>1951847</v>
      </c>
      <c r="F37" s="61">
        <v>232020200904</v>
      </c>
      <c r="G37" s="56" t="s">
        <v>37</v>
      </c>
      <c r="H37" s="61">
        <v>830073347</v>
      </c>
      <c r="I37" s="56" t="s">
        <v>2445</v>
      </c>
      <c r="J37" s="61" t="s">
        <v>59</v>
      </c>
      <c r="K37" s="56" t="s">
        <v>60</v>
      </c>
      <c r="L37" s="58" t="s">
        <v>1588</v>
      </c>
      <c r="M37" s="60">
        <v>4890</v>
      </c>
      <c r="N37" s="58" t="s">
        <v>95</v>
      </c>
      <c r="O37" s="58">
        <v>2405822</v>
      </c>
      <c r="Q37" s="54" t="s">
        <v>114</v>
      </c>
    </row>
    <row r="38" spans="1:17">
      <c r="A38" s="57" t="s">
        <v>116</v>
      </c>
      <c r="B38" s="58">
        <v>1</v>
      </c>
      <c r="C38" s="59">
        <v>45658</v>
      </c>
      <c r="D38" s="58">
        <v>118</v>
      </c>
      <c r="E38" s="63">
        <v>107504853</v>
      </c>
      <c r="F38" s="61">
        <v>232020200904</v>
      </c>
      <c r="G38" s="56" t="s">
        <v>37</v>
      </c>
      <c r="J38" s="61" t="s">
        <v>59</v>
      </c>
      <c r="K38" s="56" t="s">
        <v>60</v>
      </c>
      <c r="Q38" s="54" t="s">
        <v>117</v>
      </c>
    </row>
    <row r="39" spans="1:17" s="79" customFormat="1">
      <c r="A39" s="73"/>
      <c r="B39" s="74"/>
      <c r="C39" s="75"/>
      <c r="D39" s="74"/>
      <c r="E39" s="76"/>
      <c r="F39" s="77"/>
      <c r="G39" s="78"/>
      <c r="H39" s="77"/>
      <c r="I39" s="78"/>
      <c r="J39" s="77"/>
      <c r="K39" s="78"/>
      <c r="L39" s="74"/>
      <c r="M39" s="81"/>
      <c r="N39" s="74"/>
      <c r="O39" s="74"/>
      <c r="P39" s="74"/>
    </row>
    <row r="40" spans="1:17">
      <c r="A40" s="57" t="s">
        <v>95</v>
      </c>
      <c r="B40" s="58">
        <v>2406233</v>
      </c>
      <c r="C40" s="59">
        <v>45658</v>
      </c>
      <c r="D40" s="58">
        <v>1</v>
      </c>
      <c r="E40" s="63">
        <v>75203</v>
      </c>
      <c r="F40" s="61">
        <v>232020200802</v>
      </c>
      <c r="G40" s="56" t="s">
        <v>29</v>
      </c>
      <c r="H40" s="61">
        <v>800156817</v>
      </c>
      <c r="I40" s="56" t="s">
        <v>96</v>
      </c>
      <c r="J40" s="61" t="s">
        <v>59</v>
      </c>
      <c r="K40" s="56" t="s">
        <v>60</v>
      </c>
      <c r="L40" s="58" t="s">
        <v>64</v>
      </c>
      <c r="M40" s="60">
        <v>240262</v>
      </c>
      <c r="N40" s="58" t="s">
        <v>95</v>
      </c>
      <c r="O40" s="58">
        <v>2406233</v>
      </c>
      <c r="P40" s="58" t="s">
        <v>97</v>
      </c>
      <c r="Q40" s="54" t="s">
        <v>98</v>
      </c>
    </row>
    <row r="41" spans="1:17">
      <c r="A41" s="57" t="s">
        <v>95</v>
      </c>
      <c r="B41" s="58">
        <v>2409091</v>
      </c>
      <c r="C41" s="59">
        <v>45658</v>
      </c>
      <c r="D41" s="58">
        <v>1</v>
      </c>
      <c r="E41" s="63">
        <v>5157085</v>
      </c>
      <c r="F41" s="61">
        <v>232020200802</v>
      </c>
      <c r="G41" s="56" t="s">
        <v>29</v>
      </c>
      <c r="H41" s="61">
        <v>800156817</v>
      </c>
      <c r="I41" s="56" t="s">
        <v>96</v>
      </c>
      <c r="J41" s="61" t="s">
        <v>59</v>
      </c>
      <c r="K41" s="56" t="s">
        <v>60</v>
      </c>
      <c r="L41" s="58" t="s">
        <v>64</v>
      </c>
      <c r="M41" s="60">
        <v>240262</v>
      </c>
      <c r="N41" s="58" t="s">
        <v>95</v>
      </c>
      <c r="O41" s="58">
        <v>2409091</v>
      </c>
      <c r="P41" s="58" t="s">
        <v>97</v>
      </c>
      <c r="Q41" s="54" t="s">
        <v>98</v>
      </c>
    </row>
    <row r="42" spans="1:17">
      <c r="A42" s="57" t="s">
        <v>95</v>
      </c>
      <c r="B42" s="58">
        <v>2304045</v>
      </c>
      <c r="C42" s="59">
        <v>45658</v>
      </c>
      <c r="D42" s="58">
        <v>1</v>
      </c>
      <c r="E42" s="63">
        <v>6635487</v>
      </c>
      <c r="F42" s="61">
        <v>232020200802</v>
      </c>
      <c r="G42" s="56" t="s">
        <v>29</v>
      </c>
      <c r="H42" s="61">
        <v>901364561</v>
      </c>
      <c r="I42" s="56" t="s">
        <v>99</v>
      </c>
      <c r="J42" s="61" t="s">
        <v>59</v>
      </c>
      <c r="K42" s="56" t="s">
        <v>60</v>
      </c>
      <c r="L42" s="58" t="s">
        <v>64</v>
      </c>
      <c r="M42" s="60">
        <v>230087</v>
      </c>
      <c r="N42" s="58" t="s">
        <v>95</v>
      </c>
      <c r="O42" s="58">
        <v>2304045</v>
      </c>
      <c r="P42" s="58" t="s">
        <v>100</v>
      </c>
      <c r="Q42" s="54" t="s">
        <v>98</v>
      </c>
    </row>
    <row r="43" spans="1:17">
      <c r="A43" s="57" t="s">
        <v>95</v>
      </c>
      <c r="B43" s="58">
        <v>2304046</v>
      </c>
      <c r="C43" s="59">
        <v>45658</v>
      </c>
      <c r="D43" s="58">
        <v>1</v>
      </c>
      <c r="E43" s="63">
        <v>15169778</v>
      </c>
      <c r="F43" s="61">
        <v>232020200802</v>
      </c>
      <c r="G43" s="56" t="s">
        <v>29</v>
      </c>
      <c r="H43" s="61">
        <v>900801587</v>
      </c>
      <c r="I43" s="56" t="s">
        <v>101</v>
      </c>
      <c r="J43" s="61" t="s">
        <v>59</v>
      </c>
      <c r="K43" s="56" t="s">
        <v>60</v>
      </c>
      <c r="L43" s="58" t="s">
        <v>64</v>
      </c>
      <c r="M43" s="60">
        <v>230087</v>
      </c>
      <c r="N43" s="58" t="s">
        <v>95</v>
      </c>
      <c r="O43" s="58">
        <v>2304046</v>
      </c>
      <c r="P43" s="58" t="s">
        <v>102</v>
      </c>
      <c r="Q43" s="54" t="s">
        <v>98</v>
      </c>
    </row>
    <row r="44" spans="1:17">
      <c r="A44" s="57" t="s">
        <v>95</v>
      </c>
      <c r="B44" s="58">
        <v>2406200</v>
      </c>
      <c r="C44" s="59">
        <v>45658</v>
      </c>
      <c r="D44" s="58">
        <v>1</v>
      </c>
      <c r="E44" s="63">
        <v>12705222</v>
      </c>
      <c r="F44" s="61">
        <v>232020200802</v>
      </c>
      <c r="G44" s="56" t="s">
        <v>29</v>
      </c>
      <c r="H44" s="61">
        <v>901364561</v>
      </c>
      <c r="I44" s="56" t="s">
        <v>99</v>
      </c>
      <c r="J44" s="61" t="s">
        <v>59</v>
      </c>
      <c r="K44" s="56" t="s">
        <v>60</v>
      </c>
      <c r="L44" s="58" t="s">
        <v>64</v>
      </c>
      <c r="M44" s="60">
        <v>240262</v>
      </c>
      <c r="N44" s="58" t="s">
        <v>95</v>
      </c>
      <c r="O44" s="58">
        <v>2406200</v>
      </c>
      <c r="P44" s="58" t="s">
        <v>103</v>
      </c>
      <c r="Q44" s="54" t="s">
        <v>98</v>
      </c>
    </row>
    <row r="45" spans="1:17">
      <c r="A45" s="57" t="s">
        <v>62</v>
      </c>
      <c r="B45" s="58">
        <v>2502957</v>
      </c>
      <c r="C45" s="59">
        <v>45714</v>
      </c>
      <c r="D45" s="58">
        <v>1</v>
      </c>
      <c r="E45" s="63">
        <v>39927618</v>
      </c>
      <c r="F45" s="61">
        <v>232020200802</v>
      </c>
      <c r="G45" s="56" t="s">
        <v>29</v>
      </c>
      <c r="H45" s="61">
        <v>901364561</v>
      </c>
      <c r="I45" s="56" t="s">
        <v>99</v>
      </c>
      <c r="J45" s="61" t="s">
        <v>59</v>
      </c>
      <c r="K45" s="56" t="s">
        <v>60</v>
      </c>
      <c r="L45" s="58" t="s">
        <v>64</v>
      </c>
      <c r="M45" s="60">
        <v>250090</v>
      </c>
      <c r="N45" s="58" t="s">
        <v>62</v>
      </c>
      <c r="O45" s="58">
        <v>2502957</v>
      </c>
      <c r="P45" s="58" t="s">
        <v>104</v>
      </c>
      <c r="Q45" s="54" t="s">
        <v>105</v>
      </c>
    </row>
    <row r="46" spans="1:17">
      <c r="A46" s="57" t="s">
        <v>62</v>
      </c>
      <c r="B46" s="58">
        <v>2502969</v>
      </c>
      <c r="C46" s="59">
        <v>45715</v>
      </c>
      <c r="D46" s="58">
        <v>1</v>
      </c>
      <c r="E46" s="63">
        <v>14534659</v>
      </c>
      <c r="F46" s="61">
        <v>232020200802</v>
      </c>
      <c r="G46" s="56" t="s">
        <v>29</v>
      </c>
      <c r="H46" s="61">
        <v>901364561</v>
      </c>
      <c r="I46" s="56" t="s">
        <v>99</v>
      </c>
      <c r="J46" s="61" t="s">
        <v>59</v>
      </c>
      <c r="K46" s="56" t="s">
        <v>60</v>
      </c>
      <c r="L46" s="58" t="s">
        <v>64</v>
      </c>
      <c r="M46" s="60">
        <v>250090</v>
      </c>
      <c r="N46" s="58" t="s">
        <v>62</v>
      </c>
      <c r="O46" s="58">
        <v>2502969</v>
      </c>
      <c r="P46" s="58" t="s">
        <v>106</v>
      </c>
      <c r="Q46" s="54" t="s">
        <v>107</v>
      </c>
    </row>
    <row r="47" spans="1:17">
      <c r="A47" s="57" t="s">
        <v>62</v>
      </c>
      <c r="B47" s="58">
        <v>2503567</v>
      </c>
      <c r="C47" s="59">
        <v>45743</v>
      </c>
      <c r="D47" s="58">
        <v>1</v>
      </c>
      <c r="E47" s="63">
        <v>725900</v>
      </c>
      <c r="F47" s="61">
        <v>232020200802</v>
      </c>
      <c r="G47" s="56" t="s">
        <v>29</v>
      </c>
      <c r="H47" s="61">
        <v>800005154</v>
      </c>
      <c r="I47" s="56" t="s">
        <v>108</v>
      </c>
      <c r="J47" s="61" t="s">
        <v>59</v>
      </c>
      <c r="K47" s="56" t="s">
        <v>60</v>
      </c>
      <c r="L47" s="58" t="s">
        <v>64</v>
      </c>
      <c r="M47" s="60">
        <v>250090</v>
      </c>
      <c r="N47" s="58" t="s">
        <v>62</v>
      </c>
      <c r="O47" s="58">
        <v>2503567</v>
      </c>
      <c r="P47" s="58" t="s">
        <v>109</v>
      </c>
      <c r="Q47" s="54" t="s">
        <v>110</v>
      </c>
    </row>
    <row r="48" spans="1:17">
      <c r="A48" s="57" t="s">
        <v>64</v>
      </c>
      <c r="B48" s="58">
        <v>240262</v>
      </c>
      <c r="C48" s="59">
        <v>45658</v>
      </c>
      <c r="D48" s="58">
        <v>1</v>
      </c>
      <c r="E48" s="63">
        <v>17937510</v>
      </c>
      <c r="F48" s="61">
        <v>232020200802</v>
      </c>
      <c r="G48" s="56" t="s">
        <v>29</v>
      </c>
      <c r="J48" s="61" t="s">
        <v>59</v>
      </c>
      <c r="K48" s="56" t="s">
        <v>60</v>
      </c>
      <c r="L48" s="58" t="s">
        <v>64</v>
      </c>
      <c r="M48" s="60">
        <v>240262</v>
      </c>
      <c r="Q48" s="54" t="s">
        <v>98</v>
      </c>
    </row>
    <row r="49" spans="1:17">
      <c r="A49" s="57" t="s">
        <v>64</v>
      </c>
      <c r="B49" s="58">
        <v>230087</v>
      </c>
      <c r="C49" s="59">
        <v>45658</v>
      </c>
      <c r="D49" s="58">
        <v>1</v>
      </c>
      <c r="E49" s="63">
        <v>21805265</v>
      </c>
      <c r="F49" s="61">
        <v>232020200802</v>
      </c>
      <c r="G49" s="56" t="s">
        <v>29</v>
      </c>
      <c r="J49" s="61" t="s">
        <v>59</v>
      </c>
      <c r="K49" s="56" t="s">
        <v>60</v>
      </c>
      <c r="L49" s="58" t="s">
        <v>64</v>
      </c>
      <c r="M49" s="60">
        <v>230087</v>
      </c>
      <c r="Q49" s="54" t="s">
        <v>98</v>
      </c>
    </row>
    <row r="50" spans="1:17">
      <c r="A50" s="57" t="s">
        <v>64</v>
      </c>
      <c r="B50" s="58">
        <v>250090</v>
      </c>
      <c r="C50" s="59">
        <v>45688</v>
      </c>
      <c r="D50" s="58">
        <v>1</v>
      </c>
      <c r="E50" s="63">
        <v>90000000</v>
      </c>
      <c r="F50" s="61">
        <v>232020200802</v>
      </c>
      <c r="G50" s="56" t="s">
        <v>29</v>
      </c>
      <c r="J50" s="61" t="s">
        <v>59</v>
      </c>
      <c r="K50" s="56" t="s">
        <v>60</v>
      </c>
      <c r="L50" s="58" t="s">
        <v>64</v>
      </c>
      <c r="M50" s="60">
        <v>250090</v>
      </c>
      <c r="Q50" s="54" t="s">
        <v>111</v>
      </c>
    </row>
    <row r="51" spans="1:17">
      <c r="A51" s="57" t="s">
        <v>112</v>
      </c>
      <c r="B51" s="58">
        <v>7437</v>
      </c>
      <c r="C51" s="59">
        <v>45658</v>
      </c>
      <c r="D51" s="58">
        <v>1</v>
      </c>
      <c r="E51" s="63">
        <v>5556177</v>
      </c>
      <c r="F51" s="61">
        <v>232020200802</v>
      </c>
      <c r="G51" s="56" t="s">
        <v>29</v>
      </c>
      <c r="H51" s="61">
        <v>900801587</v>
      </c>
      <c r="I51" s="56" t="s">
        <v>101</v>
      </c>
      <c r="J51" s="61" t="s">
        <v>59</v>
      </c>
      <c r="K51" s="56" t="s">
        <v>60</v>
      </c>
      <c r="L51" s="58" t="s">
        <v>113</v>
      </c>
      <c r="M51" s="60">
        <v>673</v>
      </c>
      <c r="N51" s="58" t="s">
        <v>95</v>
      </c>
      <c r="O51" s="58">
        <v>2304046</v>
      </c>
      <c r="P51" s="58" t="s">
        <v>102</v>
      </c>
      <c r="Q51" s="54" t="s">
        <v>114</v>
      </c>
    </row>
    <row r="52" spans="1:17">
      <c r="A52" s="57" t="s">
        <v>112</v>
      </c>
      <c r="B52" s="58">
        <v>7479</v>
      </c>
      <c r="C52" s="59">
        <v>45658</v>
      </c>
      <c r="D52" s="58">
        <v>1</v>
      </c>
      <c r="E52" s="63">
        <v>9613601</v>
      </c>
      <c r="F52" s="61">
        <v>232020200802</v>
      </c>
      <c r="G52" s="56" t="s">
        <v>29</v>
      </c>
      <c r="H52" s="61">
        <v>900801587</v>
      </c>
      <c r="I52" s="56" t="s">
        <v>101</v>
      </c>
      <c r="J52" s="61" t="s">
        <v>59</v>
      </c>
      <c r="K52" s="56" t="s">
        <v>60</v>
      </c>
      <c r="L52" s="58" t="s">
        <v>113</v>
      </c>
      <c r="M52" s="60">
        <v>705</v>
      </c>
      <c r="N52" s="58" t="s">
        <v>95</v>
      </c>
      <c r="O52" s="58">
        <v>2304046</v>
      </c>
      <c r="P52" s="58" t="s">
        <v>102</v>
      </c>
      <c r="Q52" s="54" t="s">
        <v>114</v>
      </c>
    </row>
    <row r="53" spans="1:17">
      <c r="A53" s="57" t="s">
        <v>112</v>
      </c>
      <c r="B53" s="58">
        <v>6014</v>
      </c>
      <c r="C53" s="59">
        <v>45658</v>
      </c>
      <c r="D53" s="58">
        <v>1</v>
      </c>
      <c r="E53" s="63">
        <v>6635487</v>
      </c>
      <c r="F53" s="61">
        <v>232020200802</v>
      </c>
      <c r="G53" s="56" t="s">
        <v>29</v>
      </c>
      <c r="H53" s="61">
        <v>901364561</v>
      </c>
      <c r="I53" s="56" t="s">
        <v>99</v>
      </c>
      <c r="J53" s="61" t="s">
        <v>59</v>
      </c>
      <c r="K53" s="56" t="s">
        <v>60</v>
      </c>
      <c r="L53" s="58" t="s">
        <v>113</v>
      </c>
      <c r="M53" s="60">
        <v>2240</v>
      </c>
      <c r="N53" s="58" t="s">
        <v>95</v>
      </c>
      <c r="O53" s="58">
        <v>2304045</v>
      </c>
      <c r="P53" s="58" t="s">
        <v>100</v>
      </c>
      <c r="Q53" s="54" t="s">
        <v>114</v>
      </c>
    </row>
    <row r="54" spans="1:17">
      <c r="A54" s="57" t="s">
        <v>112</v>
      </c>
      <c r="B54" s="58">
        <v>6487</v>
      </c>
      <c r="C54" s="59">
        <v>45658</v>
      </c>
      <c r="D54" s="58">
        <v>1</v>
      </c>
      <c r="E54" s="63">
        <v>12705222</v>
      </c>
      <c r="F54" s="61">
        <v>232020200802</v>
      </c>
      <c r="G54" s="56" t="s">
        <v>29</v>
      </c>
      <c r="H54" s="61">
        <v>901364561</v>
      </c>
      <c r="I54" s="56" t="s">
        <v>99</v>
      </c>
      <c r="J54" s="61" t="s">
        <v>59</v>
      </c>
      <c r="K54" s="56" t="s">
        <v>60</v>
      </c>
      <c r="L54" s="58" t="s">
        <v>113</v>
      </c>
      <c r="M54" s="60">
        <v>2914</v>
      </c>
      <c r="N54" s="58" t="s">
        <v>95</v>
      </c>
      <c r="O54" s="58">
        <v>2406200</v>
      </c>
      <c r="P54" s="58" t="s">
        <v>103</v>
      </c>
      <c r="Q54" s="54" t="s">
        <v>114</v>
      </c>
    </row>
    <row r="55" spans="1:17">
      <c r="A55" s="57" t="s">
        <v>112</v>
      </c>
      <c r="B55" s="58">
        <v>5326</v>
      </c>
      <c r="C55" s="59">
        <v>45658</v>
      </c>
      <c r="D55" s="58">
        <v>2</v>
      </c>
      <c r="E55" s="63">
        <v>5157085</v>
      </c>
      <c r="F55" s="61">
        <v>232020200802</v>
      </c>
      <c r="G55" s="56" t="s">
        <v>29</v>
      </c>
      <c r="H55" s="61">
        <v>800156817</v>
      </c>
      <c r="I55" s="56" t="s">
        <v>96</v>
      </c>
      <c r="J55" s="61" t="s">
        <v>59</v>
      </c>
      <c r="K55" s="56" t="s">
        <v>60</v>
      </c>
      <c r="L55" s="58" t="s">
        <v>113</v>
      </c>
      <c r="M55" s="60">
        <v>10416</v>
      </c>
      <c r="N55" s="58" t="s">
        <v>95</v>
      </c>
      <c r="O55" s="58">
        <v>2409091</v>
      </c>
      <c r="P55" s="58" t="s">
        <v>97</v>
      </c>
      <c r="Q55" s="54" t="s">
        <v>114</v>
      </c>
    </row>
    <row r="56" spans="1:17">
      <c r="A56" s="57" t="s">
        <v>112</v>
      </c>
      <c r="B56" s="58">
        <v>5326</v>
      </c>
      <c r="C56" s="59">
        <v>45658</v>
      </c>
      <c r="D56" s="58">
        <v>1</v>
      </c>
      <c r="E56" s="63">
        <v>75203</v>
      </c>
      <c r="F56" s="61">
        <v>232020200802</v>
      </c>
      <c r="G56" s="56" t="s">
        <v>29</v>
      </c>
      <c r="H56" s="61">
        <v>800156817</v>
      </c>
      <c r="I56" s="56" t="s">
        <v>96</v>
      </c>
      <c r="J56" s="61" t="s">
        <v>59</v>
      </c>
      <c r="K56" s="56" t="s">
        <v>60</v>
      </c>
      <c r="L56" s="58" t="s">
        <v>113</v>
      </c>
      <c r="M56" s="60">
        <v>10416</v>
      </c>
      <c r="N56" s="58" t="s">
        <v>95</v>
      </c>
      <c r="O56" s="58">
        <v>2406233</v>
      </c>
      <c r="P56" s="58" t="s">
        <v>97</v>
      </c>
      <c r="Q56" s="54" t="s">
        <v>114</v>
      </c>
    </row>
    <row r="57" spans="1:17">
      <c r="A57" s="57" t="s">
        <v>112</v>
      </c>
      <c r="B57" s="58">
        <v>45025</v>
      </c>
      <c r="C57" s="59">
        <v>45796</v>
      </c>
      <c r="D57" s="58">
        <v>1</v>
      </c>
      <c r="E57" s="63">
        <v>725900</v>
      </c>
      <c r="F57" s="61">
        <v>232020200802</v>
      </c>
      <c r="G57" s="56" t="s">
        <v>29</v>
      </c>
      <c r="H57" s="61">
        <v>800005154</v>
      </c>
      <c r="I57" s="56" t="s">
        <v>108</v>
      </c>
      <c r="J57" s="61" t="s">
        <v>59</v>
      </c>
      <c r="K57" s="56" t="s">
        <v>60</v>
      </c>
      <c r="L57" s="58" t="s">
        <v>113</v>
      </c>
      <c r="M57" s="60">
        <v>8827</v>
      </c>
      <c r="N57" s="58" t="s">
        <v>62</v>
      </c>
      <c r="O57" s="58">
        <v>2503567</v>
      </c>
      <c r="P57" s="58" t="s">
        <v>109</v>
      </c>
      <c r="Q57" s="54" t="s">
        <v>115</v>
      </c>
    </row>
    <row r="58" spans="1:17">
      <c r="A58" s="57" t="s">
        <v>112</v>
      </c>
      <c r="B58" s="58">
        <v>52729</v>
      </c>
      <c r="C58" s="59">
        <v>45891</v>
      </c>
      <c r="D58" s="58">
        <v>1</v>
      </c>
      <c r="E58" s="63">
        <v>1773100</v>
      </c>
      <c r="F58" s="61">
        <v>232020200802</v>
      </c>
      <c r="G58" s="56" t="s">
        <v>29</v>
      </c>
      <c r="H58" s="61">
        <v>901364561</v>
      </c>
      <c r="I58" s="56" t="s">
        <v>99</v>
      </c>
      <c r="J58" s="61" t="s">
        <v>59</v>
      </c>
      <c r="K58" s="56" t="s">
        <v>60</v>
      </c>
      <c r="L58" s="58" t="s">
        <v>113</v>
      </c>
      <c r="M58" s="60">
        <v>3453</v>
      </c>
      <c r="N58" s="58" t="s">
        <v>62</v>
      </c>
      <c r="O58" s="58">
        <v>2502969</v>
      </c>
      <c r="P58" s="58" t="s">
        <v>106</v>
      </c>
      <c r="Q58" s="54" t="s">
        <v>9231</v>
      </c>
    </row>
    <row r="59" spans="1:17">
      <c r="A59" s="57" t="s">
        <v>112</v>
      </c>
      <c r="B59" s="58">
        <v>52913</v>
      </c>
      <c r="C59" s="59">
        <v>45898</v>
      </c>
      <c r="D59" s="58">
        <v>1</v>
      </c>
      <c r="E59" s="63">
        <v>25374668</v>
      </c>
      <c r="F59" s="61">
        <v>232020200802</v>
      </c>
      <c r="G59" s="56" t="s">
        <v>29</v>
      </c>
      <c r="H59" s="61">
        <v>901364561</v>
      </c>
      <c r="I59" s="56" t="s">
        <v>99</v>
      </c>
      <c r="J59" s="61" t="s">
        <v>59</v>
      </c>
      <c r="K59" s="56" t="s">
        <v>60</v>
      </c>
      <c r="L59" s="58" t="s">
        <v>113</v>
      </c>
      <c r="M59" s="60">
        <v>3467</v>
      </c>
      <c r="N59" s="58" t="s">
        <v>62</v>
      </c>
      <c r="O59" s="58">
        <v>2502957</v>
      </c>
      <c r="P59" s="58" t="s">
        <v>104</v>
      </c>
      <c r="Q59" s="54" t="s">
        <v>105</v>
      </c>
    </row>
    <row r="60" spans="1:17">
      <c r="A60" s="57" t="s">
        <v>116</v>
      </c>
      <c r="B60" s="58">
        <v>1</v>
      </c>
      <c r="C60" s="59">
        <v>45658</v>
      </c>
      <c r="D60" s="58">
        <v>114</v>
      </c>
      <c r="E60" s="63">
        <v>112895528</v>
      </c>
      <c r="F60" s="61">
        <v>232020200802</v>
      </c>
      <c r="G60" s="56" t="s">
        <v>29</v>
      </c>
      <c r="J60" s="61" t="s">
        <v>59</v>
      </c>
      <c r="K60" s="56" t="s">
        <v>60</v>
      </c>
      <c r="Q60" s="54" t="s">
        <v>117</v>
      </c>
    </row>
    <row r="61" spans="1:17">
      <c r="A61" s="57" t="s">
        <v>88</v>
      </c>
      <c r="B61" s="58">
        <v>379753</v>
      </c>
      <c r="C61" s="59">
        <v>45930</v>
      </c>
      <c r="D61" s="58">
        <v>1</v>
      </c>
      <c r="E61" s="63">
        <v>725900</v>
      </c>
      <c r="F61" s="61">
        <v>232020200802</v>
      </c>
      <c r="G61" s="56" t="s">
        <v>29</v>
      </c>
      <c r="H61" s="61">
        <v>800005154</v>
      </c>
      <c r="I61" s="56" t="s">
        <v>108</v>
      </c>
      <c r="J61" s="61" t="s">
        <v>59</v>
      </c>
      <c r="K61" s="56" t="s">
        <v>60</v>
      </c>
      <c r="L61" s="58" t="s">
        <v>113</v>
      </c>
      <c r="M61" s="60">
        <v>8827</v>
      </c>
      <c r="N61" s="58" t="s">
        <v>62</v>
      </c>
      <c r="O61" s="58">
        <v>2503567</v>
      </c>
      <c r="P61" s="58" t="s">
        <v>109</v>
      </c>
      <c r="Q61" s="54" t="s">
        <v>9651</v>
      </c>
    </row>
    <row r="62" spans="1:17">
      <c r="A62" s="57" t="s">
        <v>118</v>
      </c>
      <c r="B62" s="58">
        <v>365473</v>
      </c>
      <c r="C62" s="59">
        <v>45744</v>
      </c>
      <c r="D62" s="58">
        <v>1</v>
      </c>
      <c r="E62" s="63">
        <v>6635487</v>
      </c>
      <c r="F62" s="61">
        <v>232020200802</v>
      </c>
      <c r="G62" s="56" t="s">
        <v>29</v>
      </c>
      <c r="H62" s="61">
        <v>901364561</v>
      </c>
      <c r="I62" s="56" t="s">
        <v>99</v>
      </c>
      <c r="J62" s="61" t="s">
        <v>59</v>
      </c>
      <c r="K62" s="56" t="s">
        <v>60</v>
      </c>
      <c r="L62" s="58" t="s">
        <v>113</v>
      </c>
      <c r="M62" s="60">
        <v>2240</v>
      </c>
      <c r="N62" s="58" t="s">
        <v>95</v>
      </c>
      <c r="O62" s="58">
        <v>2304045</v>
      </c>
      <c r="P62" s="58" t="s">
        <v>100</v>
      </c>
      <c r="Q62" s="54" t="s">
        <v>119</v>
      </c>
    </row>
    <row r="63" spans="1:17">
      <c r="A63" s="57" t="s">
        <v>118</v>
      </c>
      <c r="B63" s="58">
        <v>365473</v>
      </c>
      <c r="C63" s="59">
        <v>45744</v>
      </c>
      <c r="D63" s="58">
        <v>2</v>
      </c>
      <c r="E63" s="63">
        <v>4000000</v>
      </c>
      <c r="F63" s="61">
        <v>232020200802</v>
      </c>
      <c r="G63" s="56" t="s">
        <v>29</v>
      </c>
      <c r="H63" s="61">
        <v>901364561</v>
      </c>
      <c r="I63" s="56" t="s">
        <v>99</v>
      </c>
      <c r="J63" s="61" t="s">
        <v>59</v>
      </c>
      <c r="K63" s="56" t="s">
        <v>60</v>
      </c>
      <c r="L63" s="58" t="s">
        <v>113</v>
      </c>
      <c r="M63" s="60">
        <v>2914</v>
      </c>
      <c r="N63" s="58" t="s">
        <v>95</v>
      </c>
      <c r="O63" s="58">
        <v>2406200</v>
      </c>
      <c r="P63" s="58" t="s">
        <v>103</v>
      </c>
      <c r="Q63" s="54" t="s">
        <v>119</v>
      </c>
    </row>
    <row r="64" spans="1:17">
      <c r="A64" s="57" t="s">
        <v>118</v>
      </c>
      <c r="B64" s="58">
        <v>379740</v>
      </c>
      <c r="C64" s="59">
        <v>45930</v>
      </c>
      <c r="D64" s="58">
        <v>1</v>
      </c>
      <c r="E64" s="63">
        <v>8705222</v>
      </c>
      <c r="F64" s="61">
        <v>232020200802</v>
      </c>
      <c r="G64" s="56" t="s">
        <v>29</v>
      </c>
      <c r="H64" s="61">
        <v>901364561</v>
      </c>
      <c r="I64" s="56" t="s">
        <v>99</v>
      </c>
      <c r="J64" s="61" t="s">
        <v>59</v>
      </c>
      <c r="K64" s="56" t="s">
        <v>60</v>
      </c>
      <c r="L64" s="58" t="s">
        <v>113</v>
      </c>
      <c r="M64" s="60">
        <v>2914</v>
      </c>
      <c r="N64" s="58" t="s">
        <v>95</v>
      </c>
      <c r="O64" s="58">
        <v>2406200</v>
      </c>
      <c r="P64" s="58" t="s">
        <v>103</v>
      </c>
      <c r="Q64" s="54" t="s">
        <v>9648</v>
      </c>
    </row>
    <row r="65" spans="1:17">
      <c r="A65" s="57" t="s">
        <v>120</v>
      </c>
      <c r="B65" s="58">
        <v>12169</v>
      </c>
      <c r="C65" s="59">
        <v>45658</v>
      </c>
      <c r="D65" s="58">
        <v>5</v>
      </c>
      <c r="E65" s="63">
        <v>16847247</v>
      </c>
      <c r="F65" s="61">
        <v>232020200802</v>
      </c>
      <c r="G65" s="56" t="s">
        <v>29</v>
      </c>
      <c r="J65" s="61" t="s">
        <v>59</v>
      </c>
      <c r="K65" s="56" t="s">
        <v>60</v>
      </c>
      <c r="Q65" s="54" t="s">
        <v>121</v>
      </c>
    </row>
    <row r="66" spans="1:17" s="79" customFormat="1">
      <c r="A66" s="73"/>
      <c r="B66" s="74"/>
      <c r="C66" s="75"/>
      <c r="D66" s="74"/>
      <c r="E66" s="76"/>
      <c r="F66" s="77"/>
      <c r="G66" s="78"/>
      <c r="H66" s="77"/>
      <c r="I66" s="78"/>
      <c r="J66" s="77"/>
      <c r="K66" s="78"/>
      <c r="L66" s="74"/>
      <c r="M66" s="81"/>
      <c r="N66" s="74"/>
      <c r="O66" s="74"/>
      <c r="P66" s="74"/>
    </row>
    <row r="67" spans="1:17">
      <c r="A67" s="57" t="s">
        <v>95</v>
      </c>
      <c r="B67" s="58">
        <v>2407253</v>
      </c>
      <c r="C67" s="59">
        <v>45658</v>
      </c>
      <c r="D67" s="58">
        <v>1</v>
      </c>
      <c r="E67" s="63">
        <v>3716282</v>
      </c>
      <c r="F67" s="61">
        <v>232020200902</v>
      </c>
      <c r="G67" s="56" t="s">
        <v>33</v>
      </c>
      <c r="H67" s="61">
        <v>71310564</v>
      </c>
      <c r="I67" s="56" t="s">
        <v>477</v>
      </c>
      <c r="J67" s="61" t="s">
        <v>59</v>
      </c>
      <c r="K67" s="56" t="s">
        <v>60</v>
      </c>
      <c r="L67" s="58" t="s">
        <v>64</v>
      </c>
      <c r="M67" s="60">
        <v>240049</v>
      </c>
      <c r="N67" s="58" t="s">
        <v>95</v>
      </c>
      <c r="O67" s="58">
        <v>2407253</v>
      </c>
      <c r="P67" s="58" t="s">
        <v>478</v>
      </c>
      <c r="Q67" s="54" t="s">
        <v>98</v>
      </c>
    </row>
    <row r="68" spans="1:17">
      <c r="A68" s="57" t="s">
        <v>95</v>
      </c>
      <c r="B68" s="58">
        <v>2407282</v>
      </c>
      <c r="C68" s="59">
        <v>45658</v>
      </c>
      <c r="D68" s="58">
        <v>1</v>
      </c>
      <c r="E68" s="63">
        <v>3563801</v>
      </c>
      <c r="F68" s="61">
        <v>232020200902</v>
      </c>
      <c r="G68" s="56" t="s">
        <v>33</v>
      </c>
      <c r="H68" s="61">
        <v>70693422</v>
      </c>
      <c r="I68" s="56" t="s">
        <v>479</v>
      </c>
      <c r="J68" s="61" t="s">
        <v>59</v>
      </c>
      <c r="K68" s="56" t="s">
        <v>60</v>
      </c>
      <c r="L68" s="58" t="s">
        <v>64</v>
      </c>
      <c r="M68" s="60">
        <v>240049</v>
      </c>
      <c r="N68" s="58" t="s">
        <v>95</v>
      </c>
      <c r="O68" s="58">
        <v>2407282</v>
      </c>
      <c r="P68" s="58" t="s">
        <v>480</v>
      </c>
      <c r="Q68" s="54" t="s">
        <v>98</v>
      </c>
    </row>
    <row r="69" spans="1:17">
      <c r="A69" s="57" t="s">
        <v>95</v>
      </c>
      <c r="B69" s="58">
        <v>2212760</v>
      </c>
      <c r="C69" s="59">
        <v>45658</v>
      </c>
      <c r="D69" s="58">
        <v>1</v>
      </c>
      <c r="E69" s="63">
        <v>2492400</v>
      </c>
      <c r="F69" s="61">
        <v>232020200902</v>
      </c>
      <c r="G69" s="56" t="s">
        <v>33</v>
      </c>
      <c r="H69" s="61">
        <v>901046661</v>
      </c>
      <c r="I69" s="56" t="s">
        <v>481</v>
      </c>
      <c r="J69" s="61" t="s">
        <v>59</v>
      </c>
      <c r="K69" s="56" t="s">
        <v>60</v>
      </c>
      <c r="L69" s="58" t="s">
        <v>64</v>
      </c>
      <c r="M69" s="60">
        <v>220183</v>
      </c>
      <c r="N69" s="58" t="s">
        <v>95</v>
      </c>
      <c r="O69" s="58">
        <v>2212760</v>
      </c>
      <c r="P69" s="58" t="s">
        <v>482</v>
      </c>
      <c r="Q69" s="54" t="s">
        <v>98</v>
      </c>
    </row>
    <row r="70" spans="1:17">
      <c r="A70" s="57" t="s">
        <v>95</v>
      </c>
      <c r="B70" s="58">
        <v>2301545</v>
      </c>
      <c r="C70" s="59">
        <v>45658</v>
      </c>
      <c r="D70" s="58">
        <v>1</v>
      </c>
      <c r="E70" s="63">
        <v>68268021</v>
      </c>
      <c r="F70" s="61">
        <v>232020200902</v>
      </c>
      <c r="G70" s="56" t="s">
        <v>33</v>
      </c>
      <c r="H70" s="61">
        <v>901349194</v>
      </c>
      <c r="I70" s="56" t="s">
        <v>483</v>
      </c>
      <c r="J70" s="61" t="s">
        <v>59</v>
      </c>
      <c r="K70" s="56" t="s">
        <v>60</v>
      </c>
      <c r="L70" s="58" t="s">
        <v>64</v>
      </c>
      <c r="M70" s="60">
        <v>230028</v>
      </c>
      <c r="N70" s="58" t="s">
        <v>95</v>
      </c>
      <c r="O70" s="58">
        <v>2301545</v>
      </c>
      <c r="P70" s="58" t="s">
        <v>484</v>
      </c>
      <c r="Q70" s="54" t="s">
        <v>98</v>
      </c>
    </row>
    <row r="71" spans="1:17">
      <c r="A71" s="57" t="s">
        <v>62</v>
      </c>
      <c r="B71" s="58">
        <v>2500738</v>
      </c>
      <c r="C71" s="59">
        <v>45658</v>
      </c>
      <c r="D71" s="58">
        <v>1</v>
      </c>
      <c r="E71" s="63">
        <v>11113230</v>
      </c>
      <c r="F71" s="61">
        <v>232020200902</v>
      </c>
      <c r="G71" s="56" t="s">
        <v>33</v>
      </c>
      <c r="H71" s="61">
        <v>900352786</v>
      </c>
      <c r="I71" s="56" t="s">
        <v>485</v>
      </c>
      <c r="J71" s="61" t="s">
        <v>59</v>
      </c>
      <c r="K71" s="56" t="s">
        <v>60</v>
      </c>
      <c r="L71" s="58" t="s">
        <v>64</v>
      </c>
      <c r="M71" s="60">
        <v>250025</v>
      </c>
      <c r="N71" s="58" t="s">
        <v>62</v>
      </c>
      <c r="O71" s="58">
        <v>2500738</v>
      </c>
      <c r="P71" s="58" t="s">
        <v>486</v>
      </c>
      <c r="Q71" s="54" t="s">
        <v>487</v>
      </c>
    </row>
    <row r="72" spans="1:17">
      <c r="A72" s="57" t="s">
        <v>62</v>
      </c>
      <c r="B72" s="58">
        <v>2500829</v>
      </c>
      <c r="C72" s="59">
        <v>45658</v>
      </c>
      <c r="D72" s="58">
        <v>1</v>
      </c>
      <c r="E72" s="63">
        <v>50400000</v>
      </c>
      <c r="F72" s="61">
        <v>232020200902</v>
      </c>
      <c r="G72" s="56" t="s">
        <v>33</v>
      </c>
      <c r="H72" s="61">
        <v>10027940</v>
      </c>
      <c r="I72" s="56" t="s">
        <v>488</v>
      </c>
      <c r="J72" s="61" t="s">
        <v>59</v>
      </c>
      <c r="K72" s="56" t="s">
        <v>60</v>
      </c>
      <c r="L72" s="58" t="s">
        <v>64</v>
      </c>
      <c r="M72" s="60">
        <v>250025</v>
      </c>
      <c r="N72" s="58" t="s">
        <v>62</v>
      </c>
      <c r="O72" s="58">
        <v>2500829</v>
      </c>
      <c r="P72" s="58" t="s">
        <v>489</v>
      </c>
      <c r="Q72" s="54" t="s">
        <v>490</v>
      </c>
    </row>
    <row r="73" spans="1:17">
      <c r="A73" s="57" t="s">
        <v>62</v>
      </c>
      <c r="B73" s="58">
        <v>2500830</v>
      </c>
      <c r="C73" s="59">
        <v>45658</v>
      </c>
      <c r="D73" s="58">
        <v>1</v>
      </c>
      <c r="E73" s="63">
        <v>50400000</v>
      </c>
      <c r="F73" s="61">
        <v>232020200902</v>
      </c>
      <c r="G73" s="56" t="s">
        <v>33</v>
      </c>
      <c r="H73" s="61" t="s">
        <v>491</v>
      </c>
      <c r="I73" s="56" t="s">
        <v>492</v>
      </c>
      <c r="J73" s="61" t="s">
        <v>59</v>
      </c>
      <c r="K73" s="56" t="s">
        <v>60</v>
      </c>
      <c r="L73" s="58" t="s">
        <v>64</v>
      </c>
      <c r="M73" s="60">
        <v>250025</v>
      </c>
      <c r="N73" s="58" t="s">
        <v>62</v>
      </c>
      <c r="O73" s="58">
        <v>2500830</v>
      </c>
      <c r="P73" s="58" t="s">
        <v>493</v>
      </c>
      <c r="Q73" s="54" t="s">
        <v>494</v>
      </c>
    </row>
    <row r="74" spans="1:17">
      <c r="A74" s="57" t="s">
        <v>62</v>
      </c>
      <c r="B74" s="58">
        <v>2502237</v>
      </c>
      <c r="C74" s="59">
        <v>45693</v>
      </c>
      <c r="D74" s="58">
        <v>1</v>
      </c>
      <c r="E74" s="63">
        <v>40600000</v>
      </c>
      <c r="F74" s="61">
        <v>232020200902</v>
      </c>
      <c r="G74" s="56" t="s">
        <v>33</v>
      </c>
      <c r="H74" s="61">
        <v>10027940</v>
      </c>
      <c r="I74" s="56" t="s">
        <v>488</v>
      </c>
      <c r="J74" s="61" t="s">
        <v>59</v>
      </c>
      <c r="K74" s="56" t="s">
        <v>60</v>
      </c>
      <c r="L74" s="58" t="s">
        <v>64</v>
      </c>
      <c r="M74" s="60">
        <v>250025</v>
      </c>
      <c r="N74" s="58" t="s">
        <v>62</v>
      </c>
      <c r="O74" s="58">
        <v>2502237</v>
      </c>
      <c r="P74" s="58" t="s">
        <v>495</v>
      </c>
      <c r="Q74" s="54" t="s">
        <v>490</v>
      </c>
    </row>
    <row r="75" spans="1:17">
      <c r="A75" s="57" t="s">
        <v>62</v>
      </c>
      <c r="B75" s="58">
        <v>2503498</v>
      </c>
      <c r="C75" s="59">
        <v>45728</v>
      </c>
      <c r="D75" s="58">
        <v>1</v>
      </c>
      <c r="E75" s="63">
        <v>26000000</v>
      </c>
      <c r="F75" s="61">
        <v>232020200902</v>
      </c>
      <c r="G75" s="56" t="s">
        <v>33</v>
      </c>
      <c r="H75" s="61">
        <v>52537013</v>
      </c>
      <c r="I75" s="56" t="s">
        <v>496</v>
      </c>
      <c r="J75" s="61" t="s">
        <v>59</v>
      </c>
      <c r="K75" s="56" t="s">
        <v>60</v>
      </c>
      <c r="L75" s="58" t="s">
        <v>64</v>
      </c>
      <c r="M75" s="60">
        <v>250025</v>
      </c>
      <c r="N75" s="58" t="s">
        <v>62</v>
      </c>
      <c r="O75" s="58">
        <v>2503498</v>
      </c>
      <c r="P75" s="58" t="s">
        <v>497</v>
      </c>
      <c r="Q75" s="54" t="s">
        <v>498</v>
      </c>
    </row>
    <row r="76" spans="1:17">
      <c r="A76" s="57" t="s">
        <v>62</v>
      </c>
      <c r="B76" s="58">
        <v>2503523</v>
      </c>
      <c r="C76" s="59">
        <v>45733</v>
      </c>
      <c r="D76" s="58">
        <v>1</v>
      </c>
      <c r="E76" s="63">
        <v>40800000</v>
      </c>
      <c r="F76" s="61">
        <v>232020200902</v>
      </c>
      <c r="G76" s="56" t="s">
        <v>33</v>
      </c>
      <c r="H76" s="61" t="s">
        <v>491</v>
      </c>
      <c r="I76" s="56" t="s">
        <v>492</v>
      </c>
      <c r="J76" s="61" t="s">
        <v>59</v>
      </c>
      <c r="K76" s="56" t="s">
        <v>60</v>
      </c>
      <c r="L76" s="58" t="s">
        <v>64</v>
      </c>
      <c r="M76" s="60">
        <v>250025</v>
      </c>
      <c r="N76" s="58" t="s">
        <v>62</v>
      </c>
      <c r="O76" s="58">
        <v>2503523</v>
      </c>
      <c r="P76" s="58" t="s">
        <v>499</v>
      </c>
      <c r="Q76" s="54" t="s">
        <v>494</v>
      </c>
    </row>
    <row r="77" spans="1:17">
      <c r="A77" s="57" t="s">
        <v>62</v>
      </c>
      <c r="B77" s="58">
        <v>2505488</v>
      </c>
      <c r="C77" s="59">
        <v>45835</v>
      </c>
      <c r="D77" s="58">
        <v>1</v>
      </c>
      <c r="E77" s="63">
        <v>50400000</v>
      </c>
      <c r="F77" s="61">
        <v>232020200902</v>
      </c>
      <c r="G77" s="56" t="s">
        <v>33</v>
      </c>
      <c r="H77" s="61">
        <v>10027940</v>
      </c>
      <c r="I77" s="56" t="s">
        <v>488</v>
      </c>
      <c r="J77" s="61" t="s">
        <v>59</v>
      </c>
      <c r="K77" s="56" t="s">
        <v>60</v>
      </c>
      <c r="L77" s="58" t="s">
        <v>64</v>
      </c>
      <c r="M77" s="60">
        <v>250025</v>
      </c>
      <c r="N77" s="58" t="s">
        <v>62</v>
      </c>
      <c r="O77" s="58">
        <v>2505488</v>
      </c>
      <c r="P77" s="58" t="s">
        <v>500</v>
      </c>
      <c r="Q77" s="54" t="s">
        <v>490</v>
      </c>
    </row>
    <row r="78" spans="1:17">
      <c r="A78" s="57" t="s">
        <v>62</v>
      </c>
      <c r="B78" s="58">
        <v>2505489</v>
      </c>
      <c r="C78" s="59">
        <v>45835</v>
      </c>
      <c r="D78" s="58">
        <v>1</v>
      </c>
      <c r="E78" s="63">
        <v>45000000</v>
      </c>
      <c r="F78" s="61">
        <v>232020200902</v>
      </c>
      <c r="G78" s="56" t="s">
        <v>33</v>
      </c>
      <c r="H78" s="61">
        <v>52537013</v>
      </c>
      <c r="I78" s="56" t="s">
        <v>496</v>
      </c>
      <c r="J78" s="61" t="s">
        <v>59</v>
      </c>
      <c r="K78" s="56" t="s">
        <v>60</v>
      </c>
      <c r="L78" s="58" t="s">
        <v>64</v>
      </c>
      <c r="M78" s="60">
        <v>250025</v>
      </c>
      <c r="N78" s="58" t="s">
        <v>62</v>
      </c>
      <c r="O78" s="58">
        <v>2505489</v>
      </c>
      <c r="P78" s="58" t="s">
        <v>501</v>
      </c>
      <c r="Q78" s="54" t="s">
        <v>498</v>
      </c>
    </row>
    <row r="79" spans="1:17">
      <c r="A79" s="57" t="s">
        <v>62</v>
      </c>
      <c r="B79" s="58">
        <v>2505490</v>
      </c>
      <c r="C79" s="59">
        <v>45835</v>
      </c>
      <c r="D79" s="58">
        <v>1</v>
      </c>
      <c r="E79" s="63">
        <v>72000000</v>
      </c>
      <c r="F79" s="61">
        <v>232020200902</v>
      </c>
      <c r="G79" s="56" t="s">
        <v>33</v>
      </c>
      <c r="H79" s="61" t="s">
        <v>491</v>
      </c>
      <c r="I79" s="56" t="s">
        <v>492</v>
      </c>
      <c r="J79" s="61" t="s">
        <v>59</v>
      </c>
      <c r="K79" s="56" t="s">
        <v>60</v>
      </c>
      <c r="L79" s="58" t="s">
        <v>64</v>
      </c>
      <c r="M79" s="60">
        <v>250025</v>
      </c>
      <c r="N79" s="58" t="s">
        <v>62</v>
      </c>
      <c r="O79" s="58">
        <v>2505490</v>
      </c>
      <c r="P79" s="58" t="s">
        <v>502</v>
      </c>
      <c r="Q79" s="54" t="s">
        <v>494</v>
      </c>
    </row>
    <row r="80" spans="1:17">
      <c r="A80" s="57" t="s">
        <v>304</v>
      </c>
      <c r="B80" s="58">
        <v>250254</v>
      </c>
      <c r="C80" s="59">
        <v>45828</v>
      </c>
      <c r="D80" s="58">
        <v>1</v>
      </c>
      <c r="E80" s="63">
        <v>167400000</v>
      </c>
      <c r="F80" s="61">
        <v>232020200902</v>
      </c>
      <c r="G80" s="56" t="s">
        <v>33</v>
      </c>
      <c r="J80" s="61" t="s">
        <v>59</v>
      </c>
      <c r="K80" s="56" t="s">
        <v>60</v>
      </c>
      <c r="L80" s="58" t="s">
        <v>64</v>
      </c>
      <c r="M80" s="60">
        <v>250025</v>
      </c>
      <c r="Q80" s="54" t="s">
        <v>503</v>
      </c>
    </row>
    <row r="81" spans="1:17">
      <c r="A81" s="57" t="s">
        <v>306</v>
      </c>
      <c r="B81" s="58">
        <v>9</v>
      </c>
      <c r="C81" s="59">
        <v>45689</v>
      </c>
      <c r="D81" s="58">
        <v>1</v>
      </c>
      <c r="E81" s="63">
        <v>-40600000</v>
      </c>
      <c r="F81" s="61">
        <v>232020200902</v>
      </c>
      <c r="G81" s="56" t="s">
        <v>33</v>
      </c>
      <c r="H81" s="61">
        <v>10027940</v>
      </c>
      <c r="I81" s="56" t="s">
        <v>488</v>
      </c>
      <c r="J81" s="61" t="s">
        <v>59</v>
      </c>
      <c r="K81" s="56" t="s">
        <v>60</v>
      </c>
      <c r="L81" s="58" t="s">
        <v>64</v>
      </c>
      <c r="M81" s="60">
        <v>250025</v>
      </c>
      <c r="N81" s="58" t="s">
        <v>62</v>
      </c>
      <c r="O81" s="58">
        <v>2500829</v>
      </c>
      <c r="P81" s="58" t="s">
        <v>489</v>
      </c>
      <c r="Q81" s="54" t="s">
        <v>504</v>
      </c>
    </row>
    <row r="82" spans="1:17">
      <c r="A82" s="57" t="s">
        <v>306</v>
      </c>
      <c r="B82" s="58">
        <v>22</v>
      </c>
      <c r="C82" s="59">
        <v>45736</v>
      </c>
      <c r="D82" s="58">
        <v>10</v>
      </c>
      <c r="E82" s="63">
        <v>-28560000</v>
      </c>
      <c r="F82" s="61">
        <v>232020200902</v>
      </c>
      <c r="G82" s="56" t="s">
        <v>33</v>
      </c>
      <c r="H82" s="61" t="s">
        <v>491</v>
      </c>
      <c r="I82" s="56" t="s">
        <v>492</v>
      </c>
      <c r="J82" s="61" t="s">
        <v>59</v>
      </c>
      <c r="K82" s="56" t="s">
        <v>60</v>
      </c>
      <c r="L82" s="58" t="s">
        <v>64</v>
      </c>
      <c r="M82" s="60">
        <v>250025</v>
      </c>
      <c r="N82" s="58" t="s">
        <v>62</v>
      </c>
      <c r="O82" s="58">
        <v>2500830</v>
      </c>
      <c r="P82" s="58" t="s">
        <v>493</v>
      </c>
      <c r="Q82" s="54" t="s">
        <v>308</v>
      </c>
    </row>
    <row r="83" spans="1:17">
      <c r="A83" s="57" t="s">
        <v>64</v>
      </c>
      <c r="B83" s="58">
        <v>250025</v>
      </c>
      <c r="C83" s="59">
        <v>45658</v>
      </c>
      <c r="D83" s="58">
        <v>1</v>
      </c>
      <c r="E83" s="63">
        <v>242000000</v>
      </c>
      <c r="F83" s="61">
        <v>232020200902</v>
      </c>
      <c r="G83" s="56" t="s">
        <v>33</v>
      </c>
      <c r="J83" s="61" t="s">
        <v>59</v>
      </c>
      <c r="K83" s="56" t="s">
        <v>60</v>
      </c>
      <c r="L83" s="58" t="s">
        <v>64</v>
      </c>
      <c r="M83" s="60">
        <v>250025</v>
      </c>
      <c r="Q83" s="54" t="s">
        <v>309</v>
      </c>
    </row>
    <row r="84" spans="1:17">
      <c r="A84" s="57" t="s">
        <v>64</v>
      </c>
      <c r="B84" s="58">
        <v>220183</v>
      </c>
      <c r="C84" s="59">
        <v>45658</v>
      </c>
      <c r="D84" s="58">
        <v>1</v>
      </c>
      <c r="E84" s="63">
        <v>2492400</v>
      </c>
      <c r="F84" s="61">
        <v>232020200902</v>
      </c>
      <c r="G84" s="56" t="s">
        <v>33</v>
      </c>
      <c r="J84" s="61" t="s">
        <v>59</v>
      </c>
      <c r="K84" s="56" t="s">
        <v>60</v>
      </c>
      <c r="L84" s="58" t="s">
        <v>64</v>
      </c>
      <c r="M84" s="60">
        <v>220183</v>
      </c>
      <c r="Q84" s="54" t="s">
        <v>98</v>
      </c>
    </row>
    <row r="85" spans="1:17">
      <c r="A85" s="57" t="s">
        <v>64</v>
      </c>
      <c r="B85" s="58">
        <v>230028</v>
      </c>
      <c r="C85" s="59">
        <v>45658</v>
      </c>
      <c r="D85" s="58">
        <v>1</v>
      </c>
      <c r="E85" s="63">
        <v>68268021</v>
      </c>
      <c r="F85" s="61">
        <v>232020200902</v>
      </c>
      <c r="G85" s="56" t="s">
        <v>33</v>
      </c>
      <c r="J85" s="61" t="s">
        <v>59</v>
      </c>
      <c r="K85" s="56" t="s">
        <v>60</v>
      </c>
      <c r="L85" s="58" t="s">
        <v>64</v>
      </c>
      <c r="M85" s="60">
        <v>230028</v>
      </c>
      <c r="Q85" s="54" t="s">
        <v>98</v>
      </c>
    </row>
    <row r="86" spans="1:17">
      <c r="A86" s="57" t="s">
        <v>64</v>
      </c>
      <c r="B86" s="58">
        <v>240049</v>
      </c>
      <c r="C86" s="59">
        <v>45658</v>
      </c>
      <c r="D86" s="58">
        <v>1</v>
      </c>
      <c r="E86" s="63">
        <v>7280083</v>
      </c>
      <c r="F86" s="61">
        <v>232020200902</v>
      </c>
      <c r="G86" s="56" t="s">
        <v>33</v>
      </c>
      <c r="J86" s="61" t="s">
        <v>59</v>
      </c>
      <c r="K86" s="56" t="s">
        <v>60</v>
      </c>
      <c r="L86" s="58" t="s">
        <v>64</v>
      </c>
      <c r="M86" s="60">
        <v>240049</v>
      </c>
      <c r="Q86" s="54" t="s">
        <v>98</v>
      </c>
    </row>
    <row r="87" spans="1:17">
      <c r="A87" s="57" t="s">
        <v>82</v>
      </c>
      <c r="B87" s="58">
        <v>1082</v>
      </c>
      <c r="C87" s="59">
        <v>45688</v>
      </c>
      <c r="D87" s="58">
        <v>1</v>
      </c>
      <c r="E87" s="63">
        <v>8400000</v>
      </c>
      <c r="F87" s="61">
        <v>232020200902</v>
      </c>
      <c r="G87" s="56" t="s">
        <v>33</v>
      </c>
      <c r="H87" s="61">
        <v>10027940</v>
      </c>
      <c r="I87" s="56" t="s">
        <v>488</v>
      </c>
      <c r="J87" s="61" t="s">
        <v>59</v>
      </c>
      <c r="K87" s="56" t="s">
        <v>60</v>
      </c>
      <c r="L87" s="58" t="s">
        <v>83</v>
      </c>
      <c r="M87" s="60">
        <v>1982025251</v>
      </c>
      <c r="N87" s="58" t="s">
        <v>62</v>
      </c>
      <c r="O87" s="58">
        <v>2500829</v>
      </c>
      <c r="P87" s="58" t="s">
        <v>489</v>
      </c>
      <c r="Q87" s="54" t="s">
        <v>338</v>
      </c>
    </row>
    <row r="88" spans="1:17">
      <c r="A88" s="57" t="s">
        <v>82</v>
      </c>
      <c r="B88" s="58">
        <v>1083</v>
      </c>
      <c r="C88" s="59">
        <v>45688</v>
      </c>
      <c r="D88" s="58">
        <v>1</v>
      </c>
      <c r="E88" s="63">
        <v>8400000</v>
      </c>
      <c r="F88" s="61">
        <v>232020200902</v>
      </c>
      <c r="G88" s="56" t="s">
        <v>33</v>
      </c>
      <c r="H88" s="61" t="s">
        <v>491</v>
      </c>
      <c r="I88" s="56" t="s">
        <v>492</v>
      </c>
      <c r="J88" s="61" t="s">
        <v>59</v>
      </c>
      <c r="K88" s="56" t="s">
        <v>60</v>
      </c>
      <c r="L88" s="58" t="s">
        <v>83</v>
      </c>
      <c r="M88" s="60">
        <v>1992025251</v>
      </c>
      <c r="N88" s="58" t="s">
        <v>62</v>
      </c>
      <c r="O88" s="58">
        <v>2500830</v>
      </c>
      <c r="P88" s="58" t="s">
        <v>493</v>
      </c>
      <c r="Q88" s="54" t="s">
        <v>338</v>
      </c>
    </row>
    <row r="89" spans="1:17">
      <c r="A89" s="57" t="s">
        <v>82</v>
      </c>
      <c r="B89" s="58">
        <v>10114</v>
      </c>
      <c r="C89" s="59">
        <v>45716</v>
      </c>
      <c r="D89" s="58">
        <v>1</v>
      </c>
      <c r="E89" s="63">
        <v>7000000</v>
      </c>
      <c r="F89" s="61">
        <v>232020200902</v>
      </c>
      <c r="G89" s="56" t="s">
        <v>33</v>
      </c>
      <c r="H89" s="61">
        <v>10027940</v>
      </c>
      <c r="I89" s="56" t="s">
        <v>488</v>
      </c>
      <c r="J89" s="61" t="s">
        <v>59</v>
      </c>
      <c r="K89" s="56" t="s">
        <v>60</v>
      </c>
      <c r="L89" s="58" t="s">
        <v>83</v>
      </c>
      <c r="M89" s="60">
        <v>14592025251</v>
      </c>
      <c r="N89" s="58" t="s">
        <v>62</v>
      </c>
      <c r="O89" s="58">
        <v>2502237</v>
      </c>
      <c r="P89" s="58" t="s">
        <v>495</v>
      </c>
      <c r="Q89" s="54" t="s">
        <v>339</v>
      </c>
    </row>
    <row r="90" spans="1:17">
      <c r="A90" s="57" t="s">
        <v>82</v>
      </c>
      <c r="B90" s="58">
        <v>10132</v>
      </c>
      <c r="C90" s="59">
        <v>45716</v>
      </c>
      <c r="D90" s="58">
        <v>1</v>
      </c>
      <c r="E90" s="63">
        <v>1400000</v>
      </c>
      <c r="F90" s="61">
        <v>232020200902</v>
      </c>
      <c r="G90" s="56" t="s">
        <v>33</v>
      </c>
      <c r="H90" s="61">
        <v>10027940</v>
      </c>
      <c r="I90" s="56" t="s">
        <v>488</v>
      </c>
      <c r="J90" s="61" t="s">
        <v>59</v>
      </c>
      <c r="K90" s="56" t="s">
        <v>60</v>
      </c>
      <c r="L90" s="58" t="s">
        <v>83</v>
      </c>
      <c r="M90" s="60">
        <v>1982025252</v>
      </c>
      <c r="N90" s="58" t="s">
        <v>62</v>
      </c>
      <c r="O90" s="58">
        <v>2500829</v>
      </c>
      <c r="P90" s="58" t="s">
        <v>489</v>
      </c>
      <c r="Q90" s="54" t="s">
        <v>339</v>
      </c>
    </row>
    <row r="91" spans="1:17">
      <c r="A91" s="57" t="s">
        <v>82</v>
      </c>
      <c r="B91" s="58">
        <v>10133</v>
      </c>
      <c r="C91" s="59">
        <v>45716</v>
      </c>
      <c r="D91" s="58">
        <v>1</v>
      </c>
      <c r="E91" s="63">
        <v>8400000</v>
      </c>
      <c r="F91" s="61">
        <v>232020200902</v>
      </c>
      <c r="G91" s="56" t="s">
        <v>33</v>
      </c>
      <c r="H91" s="61" t="s">
        <v>491</v>
      </c>
      <c r="I91" s="56" t="s">
        <v>492</v>
      </c>
      <c r="J91" s="61" t="s">
        <v>59</v>
      </c>
      <c r="K91" s="56" t="s">
        <v>60</v>
      </c>
      <c r="L91" s="58" t="s">
        <v>83</v>
      </c>
      <c r="M91" s="60">
        <v>1992025252</v>
      </c>
      <c r="N91" s="58" t="s">
        <v>62</v>
      </c>
      <c r="O91" s="58">
        <v>2500830</v>
      </c>
      <c r="P91" s="58" t="s">
        <v>493</v>
      </c>
      <c r="Q91" s="54" t="s">
        <v>339</v>
      </c>
    </row>
    <row r="92" spans="1:17">
      <c r="A92" s="57" t="s">
        <v>82</v>
      </c>
      <c r="B92" s="58">
        <v>13660</v>
      </c>
      <c r="C92" s="59">
        <v>45747</v>
      </c>
      <c r="D92" s="58">
        <v>1</v>
      </c>
      <c r="E92" s="63">
        <v>8400000</v>
      </c>
      <c r="F92" s="61">
        <v>232020200902</v>
      </c>
      <c r="G92" s="56" t="s">
        <v>33</v>
      </c>
      <c r="H92" s="61">
        <v>10027940</v>
      </c>
      <c r="I92" s="56" t="s">
        <v>488</v>
      </c>
      <c r="J92" s="61" t="s">
        <v>59</v>
      </c>
      <c r="K92" s="56" t="s">
        <v>60</v>
      </c>
      <c r="L92" s="58" t="s">
        <v>83</v>
      </c>
      <c r="M92" s="60">
        <v>14592025252</v>
      </c>
      <c r="N92" s="58" t="s">
        <v>62</v>
      </c>
      <c r="O92" s="58">
        <v>2502237</v>
      </c>
      <c r="P92" s="58" t="s">
        <v>495</v>
      </c>
      <c r="Q92" s="54" t="s">
        <v>84</v>
      </c>
    </row>
    <row r="93" spans="1:17">
      <c r="A93" s="57" t="s">
        <v>82</v>
      </c>
      <c r="B93" s="58">
        <v>13680</v>
      </c>
      <c r="C93" s="59">
        <v>45747</v>
      </c>
      <c r="D93" s="58">
        <v>1</v>
      </c>
      <c r="E93" s="63">
        <v>5040000</v>
      </c>
      <c r="F93" s="61">
        <v>232020200902</v>
      </c>
      <c r="G93" s="56" t="s">
        <v>33</v>
      </c>
      <c r="H93" s="61" t="s">
        <v>491</v>
      </c>
      <c r="I93" s="56" t="s">
        <v>492</v>
      </c>
      <c r="J93" s="61" t="s">
        <v>59</v>
      </c>
      <c r="K93" s="56" t="s">
        <v>60</v>
      </c>
      <c r="L93" s="58" t="s">
        <v>83</v>
      </c>
      <c r="M93" s="60">
        <v>24742025253</v>
      </c>
      <c r="N93" s="58" t="s">
        <v>62</v>
      </c>
      <c r="O93" s="58">
        <v>2503523</v>
      </c>
      <c r="P93" s="58" t="s">
        <v>499</v>
      </c>
      <c r="Q93" s="54" t="s">
        <v>84</v>
      </c>
    </row>
    <row r="94" spans="1:17">
      <c r="A94" s="57" t="s">
        <v>82</v>
      </c>
      <c r="B94" s="58">
        <v>13681</v>
      </c>
      <c r="C94" s="59">
        <v>45747</v>
      </c>
      <c r="D94" s="58">
        <v>1</v>
      </c>
      <c r="E94" s="63">
        <v>4800000</v>
      </c>
      <c r="F94" s="61">
        <v>232020200902</v>
      </c>
      <c r="G94" s="56" t="s">
        <v>33</v>
      </c>
      <c r="H94" s="61" t="s">
        <v>491</v>
      </c>
      <c r="I94" s="56" t="s">
        <v>492</v>
      </c>
      <c r="J94" s="61" t="s">
        <v>59</v>
      </c>
      <c r="K94" s="56" t="s">
        <v>60</v>
      </c>
      <c r="L94" s="58" t="s">
        <v>83</v>
      </c>
      <c r="M94" s="60">
        <v>24742025251</v>
      </c>
      <c r="N94" s="58" t="s">
        <v>62</v>
      </c>
      <c r="O94" s="58">
        <v>2503523</v>
      </c>
      <c r="P94" s="58" t="s">
        <v>499</v>
      </c>
      <c r="Q94" s="54" t="s">
        <v>84</v>
      </c>
    </row>
    <row r="95" spans="1:17">
      <c r="A95" s="57" t="s">
        <v>82</v>
      </c>
      <c r="B95" s="58">
        <v>43155</v>
      </c>
      <c r="C95" s="59">
        <v>45777</v>
      </c>
      <c r="D95" s="58">
        <v>1</v>
      </c>
      <c r="E95" s="63">
        <v>3500000</v>
      </c>
      <c r="F95" s="61">
        <v>232020200902</v>
      </c>
      <c r="G95" s="56" t="s">
        <v>33</v>
      </c>
      <c r="H95" s="61">
        <v>52537013</v>
      </c>
      <c r="I95" s="56" t="s">
        <v>496</v>
      </c>
      <c r="J95" s="61" t="s">
        <v>59</v>
      </c>
      <c r="K95" s="56" t="s">
        <v>60</v>
      </c>
      <c r="L95" s="58" t="s">
        <v>83</v>
      </c>
      <c r="M95" s="60">
        <v>16</v>
      </c>
      <c r="N95" s="58" t="s">
        <v>62</v>
      </c>
      <c r="O95" s="58">
        <v>2503498</v>
      </c>
      <c r="P95" s="58" t="s">
        <v>497</v>
      </c>
      <c r="Q95" s="54" t="s">
        <v>505</v>
      </c>
    </row>
    <row r="96" spans="1:17">
      <c r="A96" s="57" t="s">
        <v>82</v>
      </c>
      <c r="B96" s="58">
        <v>43156</v>
      </c>
      <c r="C96" s="59">
        <v>45777</v>
      </c>
      <c r="D96" s="58">
        <v>1</v>
      </c>
      <c r="E96" s="63">
        <v>7500000</v>
      </c>
      <c r="F96" s="61">
        <v>232020200902</v>
      </c>
      <c r="G96" s="56" t="s">
        <v>33</v>
      </c>
      <c r="H96" s="61">
        <v>52537013</v>
      </c>
      <c r="I96" s="56" t="s">
        <v>496</v>
      </c>
      <c r="J96" s="61" t="s">
        <v>59</v>
      </c>
      <c r="K96" s="56" t="s">
        <v>60</v>
      </c>
      <c r="L96" s="58" t="s">
        <v>83</v>
      </c>
      <c r="M96" s="60">
        <v>17</v>
      </c>
      <c r="N96" s="58" t="s">
        <v>62</v>
      </c>
      <c r="O96" s="58">
        <v>2503498</v>
      </c>
      <c r="P96" s="58" t="s">
        <v>497</v>
      </c>
      <c r="Q96" s="54" t="s">
        <v>506</v>
      </c>
    </row>
    <row r="97" spans="1:17">
      <c r="A97" s="57" t="s">
        <v>82</v>
      </c>
      <c r="B97" s="58">
        <v>44340</v>
      </c>
      <c r="C97" s="59">
        <v>45777</v>
      </c>
      <c r="D97" s="58">
        <v>1</v>
      </c>
      <c r="E97" s="63">
        <v>8400000</v>
      </c>
      <c r="F97" s="61">
        <v>232020200902</v>
      </c>
      <c r="G97" s="56" t="s">
        <v>33</v>
      </c>
      <c r="H97" s="61">
        <v>10027940</v>
      </c>
      <c r="I97" s="56" t="s">
        <v>488</v>
      </c>
      <c r="J97" s="61" t="s">
        <v>59</v>
      </c>
      <c r="K97" s="56" t="s">
        <v>60</v>
      </c>
      <c r="L97" s="58" t="s">
        <v>83</v>
      </c>
      <c r="M97" s="60">
        <v>14592025253</v>
      </c>
      <c r="N97" s="58" t="s">
        <v>62</v>
      </c>
      <c r="O97" s="58">
        <v>2502237</v>
      </c>
      <c r="P97" s="58" t="s">
        <v>495</v>
      </c>
      <c r="Q97" s="54" t="s">
        <v>85</v>
      </c>
    </row>
    <row r="98" spans="1:17">
      <c r="A98" s="57" t="s">
        <v>82</v>
      </c>
      <c r="B98" s="58">
        <v>44360</v>
      </c>
      <c r="C98" s="59">
        <v>45777</v>
      </c>
      <c r="D98" s="58">
        <v>1</v>
      </c>
      <c r="E98" s="63">
        <v>12000000</v>
      </c>
      <c r="F98" s="61">
        <v>232020200902</v>
      </c>
      <c r="G98" s="56" t="s">
        <v>33</v>
      </c>
      <c r="H98" s="61" t="s">
        <v>491</v>
      </c>
      <c r="I98" s="56" t="s">
        <v>492</v>
      </c>
      <c r="J98" s="61" t="s">
        <v>59</v>
      </c>
      <c r="K98" s="56" t="s">
        <v>60</v>
      </c>
      <c r="L98" s="58" t="s">
        <v>83</v>
      </c>
      <c r="M98" s="60">
        <v>24742025252</v>
      </c>
      <c r="N98" s="58" t="s">
        <v>62</v>
      </c>
      <c r="O98" s="58">
        <v>2503523</v>
      </c>
      <c r="P98" s="58" t="s">
        <v>499</v>
      </c>
      <c r="Q98" s="54" t="s">
        <v>85</v>
      </c>
    </row>
    <row r="99" spans="1:17">
      <c r="A99" s="57" t="s">
        <v>82</v>
      </c>
      <c r="B99" s="58">
        <v>47146</v>
      </c>
      <c r="C99" s="59">
        <v>45807</v>
      </c>
      <c r="D99" s="58">
        <v>1</v>
      </c>
      <c r="E99" s="63">
        <v>7500000</v>
      </c>
      <c r="F99" s="61">
        <v>232020200902</v>
      </c>
      <c r="G99" s="56" t="s">
        <v>33</v>
      </c>
      <c r="H99" s="61">
        <v>52537013</v>
      </c>
      <c r="I99" s="56" t="s">
        <v>496</v>
      </c>
      <c r="J99" s="61" t="s">
        <v>59</v>
      </c>
      <c r="K99" s="56" t="s">
        <v>60</v>
      </c>
      <c r="L99" s="58" t="s">
        <v>83</v>
      </c>
      <c r="M99" s="60">
        <v>18</v>
      </c>
      <c r="N99" s="58" t="s">
        <v>62</v>
      </c>
      <c r="O99" s="58">
        <v>2503498</v>
      </c>
      <c r="P99" s="58" t="s">
        <v>497</v>
      </c>
      <c r="Q99" s="54" t="s">
        <v>507</v>
      </c>
    </row>
    <row r="100" spans="1:17">
      <c r="A100" s="57" t="s">
        <v>82</v>
      </c>
      <c r="B100" s="58">
        <v>47079</v>
      </c>
      <c r="C100" s="59">
        <v>45808</v>
      </c>
      <c r="D100" s="58">
        <v>1</v>
      </c>
      <c r="E100" s="63">
        <v>8400000</v>
      </c>
      <c r="F100" s="61">
        <v>232020200902</v>
      </c>
      <c r="G100" s="56" t="s">
        <v>33</v>
      </c>
      <c r="H100" s="61">
        <v>10027940</v>
      </c>
      <c r="I100" s="56" t="s">
        <v>488</v>
      </c>
      <c r="J100" s="61" t="s">
        <v>59</v>
      </c>
      <c r="K100" s="56" t="s">
        <v>60</v>
      </c>
      <c r="L100" s="58" t="s">
        <v>83</v>
      </c>
      <c r="M100" s="60">
        <v>14592025254</v>
      </c>
      <c r="N100" s="58" t="s">
        <v>62</v>
      </c>
      <c r="O100" s="58">
        <v>2502237</v>
      </c>
      <c r="P100" s="58" t="s">
        <v>495</v>
      </c>
      <c r="Q100" s="54" t="s">
        <v>86</v>
      </c>
    </row>
    <row r="101" spans="1:17">
      <c r="A101" s="57" t="s">
        <v>82</v>
      </c>
      <c r="B101" s="58">
        <v>47094</v>
      </c>
      <c r="C101" s="59">
        <v>45808</v>
      </c>
      <c r="D101" s="58">
        <v>1</v>
      </c>
      <c r="E101" s="63">
        <v>12000000</v>
      </c>
      <c r="F101" s="61">
        <v>232020200902</v>
      </c>
      <c r="G101" s="56" t="s">
        <v>33</v>
      </c>
      <c r="H101" s="61" t="s">
        <v>491</v>
      </c>
      <c r="I101" s="56" t="s">
        <v>492</v>
      </c>
      <c r="J101" s="61" t="s">
        <v>59</v>
      </c>
      <c r="K101" s="56" t="s">
        <v>60</v>
      </c>
      <c r="L101" s="58" t="s">
        <v>83</v>
      </c>
      <c r="M101" s="60">
        <v>24742025254</v>
      </c>
      <c r="N101" s="58" t="s">
        <v>62</v>
      </c>
      <c r="O101" s="58">
        <v>2503523</v>
      </c>
      <c r="P101" s="58" t="s">
        <v>499</v>
      </c>
      <c r="Q101" s="54" t="s">
        <v>86</v>
      </c>
    </row>
    <row r="102" spans="1:17">
      <c r="A102" s="57" t="s">
        <v>82</v>
      </c>
      <c r="B102" s="58">
        <v>47662</v>
      </c>
      <c r="C102" s="59">
        <v>45838</v>
      </c>
      <c r="D102" s="58">
        <v>1</v>
      </c>
      <c r="E102" s="63">
        <v>7500000</v>
      </c>
      <c r="F102" s="61">
        <v>232020200902</v>
      </c>
      <c r="G102" s="56" t="s">
        <v>33</v>
      </c>
      <c r="H102" s="61">
        <v>52537013</v>
      </c>
      <c r="I102" s="56" t="s">
        <v>496</v>
      </c>
      <c r="J102" s="61" t="s">
        <v>59</v>
      </c>
      <c r="K102" s="56" t="s">
        <v>60</v>
      </c>
      <c r="L102" s="58" t="s">
        <v>83</v>
      </c>
      <c r="M102" s="60">
        <v>19</v>
      </c>
      <c r="N102" s="58" t="s">
        <v>62</v>
      </c>
      <c r="O102" s="58">
        <v>2503498</v>
      </c>
      <c r="P102" s="58" t="s">
        <v>497</v>
      </c>
      <c r="Q102" s="54" t="s">
        <v>508</v>
      </c>
    </row>
    <row r="103" spans="1:17">
      <c r="A103" s="57" t="s">
        <v>82</v>
      </c>
      <c r="B103" s="58">
        <v>48909</v>
      </c>
      <c r="C103" s="59">
        <v>45838</v>
      </c>
      <c r="D103" s="58">
        <v>1</v>
      </c>
      <c r="E103" s="63">
        <v>8400000</v>
      </c>
      <c r="F103" s="61">
        <v>232020200902</v>
      </c>
      <c r="G103" s="56" t="s">
        <v>33</v>
      </c>
      <c r="H103" s="61">
        <v>10027940</v>
      </c>
      <c r="I103" s="56" t="s">
        <v>488</v>
      </c>
      <c r="J103" s="61" t="s">
        <v>59</v>
      </c>
      <c r="K103" s="56" t="s">
        <v>60</v>
      </c>
      <c r="L103" s="58" t="s">
        <v>83</v>
      </c>
      <c r="M103" s="60">
        <v>14592025255</v>
      </c>
      <c r="N103" s="58" t="s">
        <v>62</v>
      </c>
      <c r="O103" s="58">
        <v>2502237</v>
      </c>
      <c r="P103" s="58" t="s">
        <v>495</v>
      </c>
      <c r="Q103" s="54" t="s">
        <v>87</v>
      </c>
    </row>
    <row r="104" spans="1:17">
      <c r="A104" s="57" t="s">
        <v>82</v>
      </c>
      <c r="B104" s="58">
        <v>49482</v>
      </c>
      <c r="C104" s="59">
        <v>45838</v>
      </c>
      <c r="D104" s="58">
        <v>1</v>
      </c>
      <c r="E104" s="63">
        <v>5040000</v>
      </c>
      <c r="F104" s="61">
        <v>232020200902</v>
      </c>
      <c r="G104" s="56" t="s">
        <v>33</v>
      </c>
      <c r="H104" s="61" t="s">
        <v>491</v>
      </c>
      <c r="I104" s="56" t="s">
        <v>492</v>
      </c>
      <c r="J104" s="61" t="s">
        <v>59</v>
      </c>
      <c r="K104" s="56" t="s">
        <v>60</v>
      </c>
      <c r="L104" s="58" t="s">
        <v>83</v>
      </c>
      <c r="M104" s="60">
        <v>1992025256</v>
      </c>
      <c r="N104" s="58" t="s">
        <v>62</v>
      </c>
      <c r="O104" s="58">
        <v>2500830</v>
      </c>
      <c r="P104" s="58" t="s">
        <v>493</v>
      </c>
      <c r="Q104" s="54" t="s">
        <v>87</v>
      </c>
    </row>
    <row r="105" spans="1:17">
      <c r="A105" s="57" t="s">
        <v>82</v>
      </c>
      <c r="B105" s="58">
        <v>49483</v>
      </c>
      <c r="C105" s="59">
        <v>45838</v>
      </c>
      <c r="D105" s="58">
        <v>1</v>
      </c>
      <c r="E105" s="63">
        <v>6960000</v>
      </c>
      <c r="F105" s="61">
        <v>232020200902</v>
      </c>
      <c r="G105" s="56" t="s">
        <v>33</v>
      </c>
      <c r="H105" s="61" t="s">
        <v>491</v>
      </c>
      <c r="I105" s="56" t="s">
        <v>492</v>
      </c>
      <c r="J105" s="61" t="s">
        <v>59</v>
      </c>
      <c r="K105" s="56" t="s">
        <v>60</v>
      </c>
      <c r="L105" s="58" t="s">
        <v>83</v>
      </c>
      <c r="M105" s="60">
        <v>24742025255</v>
      </c>
      <c r="N105" s="58" t="s">
        <v>62</v>
      </c>
      <c r="O105" s="58">
        <v>2503523</v>
      </c>
      <c r="P105" s="58" t="s">
        <v>499</v>
      </c>
      <c r="Q105" s="54" t="s">
        <v>87</v>
      </c>
    </row>
    <row r="106" spans="1:17">
      <c r="A106" s="57" t="s">
        <v>82</v>
      </c>
      <c r="B106" s="58">
        <v>51020</v>
      </c>
      <c r="C106" s="59">
        <v>45869</v>
      </c>
      <c r="D106" s="58">
        <v>1</v>
      </c>
      <c r="E106" s="63">
        <v>7500000</v>
      </c>
      <c r="F106" s="61">
        <v>232020200902</v>
      </c>
      <c r="G106" s="56" t="s">
        <v>33</v>
      </c>
      <c r="H106" s="61">
        <v>52537013</v>
      </c>
      <c r="I106" s="56" t="s">
        <v>496</v>
      </c>
      <c r="J106" s="61" t="s">
        <v>59</v>
      </c>
      <c r="K106" s="56" t="s">
        <v>60</v>
      </c>
      <c r="L106" s="58" t="s">
        <v>83</v>
      </c>
      <c r="M106" s="60">
        <v>20</v>
      </c>
      <c r="N106" s="58" t="s">
        <v>62</v>
      </c>
      <c r="O106" s="58">
        <v>2505489</v>
      </c>
      <c r="P106" s="58" t="s">
        <v>501</v>
      </c>
      <c r="Q106" s="54" t="s">
        <v>8881</v>
      </c>
    </row>
    <row r="107" spans="1:17">
      <c r="A107" s="57" t="s">
        <v>82</v>
      </c>
      <c r="B107" s="58">
        <v>52364</v>
      </c>
      <c r="C107" s="59">
        <v>45869</v>
      </c>
      <c r="D107" s="58">
        <v>1</v>
      </c>
      <c r="E107" s="63">
        <v>8400000</v>
      </c>
      <c r="F107" s="61">
        <v>232020200902</v>
      </c>
      <c r="G107" s="56" t="s">
        <v>33</v>
      </c>
      <c r="H107" s="61">
        <v>10027940</v>
      </c>
      <c r="I107" s="56" t="s">
        <v>488</v>
      </c>
      <c r="J107" s="61" t="s">
        <v>59</v>
      </c>
      <c r="K107" s="56" t="s">
        <v>60</v>
      </c>
      <c r="L107" s="58" t="s">
        <v>83</v>
      </c>
      <c r="M107" s="60">
        <v>33542025251</v>
      </c>
      <c r="N107" s="58" t="s">
        <v>62</v>
      </c>
      <c r="O107" s="58">
        <v>2505488</v>
      </c>
      <c r="P107" s="58" t="s">
        <v>500</v>
      </c>
      <c r="Q107" s="54" t="s">
        <v>8878</v>
      </c>
    </row>
    <row r="108" spans="1:17">
      <c r="A108" s="57" t="s">
        <v>82</v>
      </c>
      <c r="B108" s="58">
        <v>52365</v>
      </c>
      <c r="C108" s="59">
        <v>45869</v>
      </c>
      <c r="D108" s="58">
        <v>1</v>
      </c>
      <c r="E108" s="63">
        <v>12000000</v>
      </c>
      <c r="F108" s="61">
        <v>232020200902</v>
      </c>
      <c r="G108" s="56" t="s">
        <v>33</v>
      </c>
      <c r="H108" s="61" t="s">
        <v>491</v>
      </c>
      <c r="I108" s="56" t="s">
        <v>492</v>
      </c>
      <c r="J108" s="61" t="s">
        <v>59</v>
      </c>
      <c r="K108" s="56" t="s">
        <v>60</v>
      </c>
      <c r="L108" s="58" t="s">
        <v>83</v>
      </c>
      <c r="M108" s="60">
        <v>33562025251</v>
      </c>
      <c r="N108" s="58" t="s">
        <v>62</v>
      </c>
      <c r="O108" s="58">
        <v>2505490</v>
      </c>
      <c r="P108" s="58" t="s">
        <v>502</v>
      </c>
      <c r="Q108" s="54" t="s">
        <v>8878</v>
      </c>
    </row>
    <row r="109" spans="1:17">
      <c r="A109" s="57" t="s">
        <v>82</v>
      </c>
      <c r="B109" s="58">
        <v>52882</v>
      </c>
      <c r="C109" s="59">
        <v>45897</v>
      </c>
      <c r="D109" s="58">
        <v>1</v>
      </c>
      <c r="E109" s="63">
        <v>7500000</v>
      </c>
      <c r="F109" s="61">
        <v>232020200902</v>
      </c>
      <c r="G109" s="56" t="s">
        <v>33</v>
      </c>
      <c r="H109" s="61">
        <v>52537013</v>
      </c>
      <c r="I109" s="56" t="s">
        <v>496</v>
      </c>
      <c r="J109" s="61" t="s">
        <v>59</v>
      </c>
      <c r="K109" s="56" t="s">
        <v>60</v>
      </c>
      <c r="L109" s="58" t="s">
        <v>83</v>
      </c>
      <c r="M109" s="60">
        <v>22</v>
      </c>
      <c r="N109" s="58" t="s">
        <v>62</v>
      </c>
      <c r="O109" s="58">
        <v>2505489</v>
      </c>
      <c r="P109" s="58" t="s">
        <v>501</v>
      </c>
      <c r="Q109" s="54" t="s">
        <v>9254</v>
      </c>
    </row>
    <row r="110" spans="1:17">
      <c r="A110" s="57" t="s">
        <v>82</v>
      </c>
      <c r="B110" s="58">
        <v>55015</v>
      </c>
      <c r="C110" s="59">
        <v>45900</v>
      </c>
      <c r="D110" s="58">
        <v>1</v>
      </c>
      <c r="E110" s="63">
        <v>8400000</v>
      </c>
      <c r="F110" s="61">
        <v>232020200902</v>
      </c>
      <c r="G110" s="56" t="s">
        <v>33</v>
      </c>
      <c r="H110" s="61">
        <v>10027940</v>
      </c>
      <c r="I110" s="56" t="s">
        <v>488</v>
      </c>
      <c r="J110" s="61" t="s">
        <v>59</v>
      </c>
      <c r="K110" s="56" t="s">
        <v>60</v>
      </c>
      <c r="L110" s="58" t="s">
        <v>83</v>
      </c>
      <c r="M110" s="60">
        <v>33542025252</v>
      </c>
      <c r="N110" s="58" t="s">
        <v>62</v>
      </c>
      <c r="O110" s="58">
        <v>2505488</v>
      </c>
      <c r="P110" s="58" t="s">
        <v>500</v>
      </c>
      <c r="Q110" s="54" t="s">
        <v>9258</v>
      </c>
    </row>
    <row r="111" spans="1:17">
      <c r="A111" s="57" t="s">
        <v>82</v>
      </c>
      <c r="B111" s="58">
        <v>55016</v>
      </c>
      <c r="C111" s="59">
        <v>45900</v>
      </c>
      <c r="D111" s="58">
        <v>1</v>
      </c>
      <c r="E111" s="63">
        <v>12000000</v>
      </c>
      <c r="F111" s="61">
        <v>232020200902</v>
      </c>
      <c r="G111" s="56" t="s">
        <v>33</v>
      </c>
      <c r="H111" s="61" t="s">
        <v>491</v>
      </c>
      <c r="I111" s="56" t="s">
        <v>492</v>
      </c>
      <c r="J111" s="61" t="s">
        <v>59</v>
      </c>
      <c r="K111" s="56" t="s">
        <v>60</v>
      </c>
      <c r="L111" s="58" t="s">
        <v>83</v>
      </c>
      <c r="M111" s="60">
        <v>33562025252</v>
      </c>
      <c r="N111" s="58" t="s">
        <v>62</v>
      </c>
      <c r="O111" s="58">
        <v>2505490</v>
      </c>
      <c r="P111" s="58" t="s">
        <v>502</v>
      </c>
      <c r="Q111" s="54" t="s">
        <v>9258</v>
      </c>
    </row>
    <row r="112" spans="1:17">
      <c r="A112" s="57" t="s">
        <v>82</v>
      </c>
      <c r="B112" s="58">
        <v>55515</v>
      </c>
      <c r="C112" s="59">
        <v>45926</v>
      </c>
      <c r="D112" s="58">
        <v>1</v>
      </c>
      <c r="E112" s="63">
        <v>7500000</v>
      </c>
      <c r="F112" s="61">
        <v>232020200902</v>
      </c>
      <c r="G112" s="56" t="s">
        <v>33</v>
      </c>
      <c r="H112" s="61">
        <v>52537013</v>
      </c>
      <c r="I112" s="56" t="s">
        <v>496</v>
      </c>
      <c r="J112" s="61" t="s">
        <v>59</v>
      </c>
      <c r="K112" s="56" t="s">
        <v>60</v>
      </c>
      <c r="L112" s="58" t="s">
        <v>83</v>
      </c>
      <c r="M112" s="60">
        <v>24</v>
      </c>
      <c r="N112" s="58" t="s">
        <v>62</v>
      </c>
      <c r="O112" s="58">
        <v>2505489</v>
      </c>
      <c r="P112" s="58" t="s">
        <v>501</v>
      </c>
      <c r="Q112" s="54" t="s">
        <v>9623</v>
      </c>
    </row>
    <row r="113" spans="1:17">
      <c r="A113" s="57" t="s">
        <v>82</v>
      </c>
      <c r="B113" s="58">
        <v>57825</v>
      </c>
      <c r="C113" s="59">
        <v>45930</v>
      </c>
      <c r="D113" s="58">
        <v>1</v>
      </c>
      <c r="E113" s="63">
        <v>8400000</v>
      </c>
      <c r="F113" s="61">
        <v>232020200902</v>
      </c>
      <c r="G113" s="56" t="s">
        <v>33</v>
      </c>
      <c r="H113" s="61">
        <v>10027940</v>
      </c>
      <c r="I113" s="56" t="s">
        <v>488</v>
      </c>
      <c r="J113" s="61" t="s">
        <v>59</v>
      </c>
      <c r="K113" s="56" t="s">
        <v>60</v>
      </c>
      <c r="L113" s="58" t="s">
        <v>83</v>
      </c>
      <c r="M113" s="60">
        <v>33542025253</v>
      </c>
      <c r="N113" s="58" t="s">
        <v>62</v>
      </c>
      <c r="O113" s="58">
        <v>2505488</v>
      </c>
      <c r="P113" s="58" t="s">
        <v>500</v>
      </c>
      <c r="Q113" s="54" t="s">
        <v>9646</v>
      </c>
    </row>
    <row r="114" spans="1:17">
      <c r="A114" s="57" t="s">
        <v>82</v>
      </c>
      <c r="B114" s="58">
        <v>57826</v>
      </c>
      <c r="C114" s="59">
        <v>45930</v>
      </c>
      <c r="D114" s="58">
        <v>1</v>
      </c>
      <c r="E114" s="63">
        <v>12000000</v>
      </c>
      <c r="F114" s="61">
        <v>232020200902</v>
      </c>
      <c r="G114" s="56" t="s">
        <v>33</v>
      </c>
      <c r="H114" s="61" t="s">
        <v>491</v>
      </c>
      <c r="I114" s="56" t="s">
        <v>492</v>
      </c>
      <c r="J114" s="61" t="s">
        <v>59</v>
      </c>
      <c r="K114" s="56" t="s">
        <v>60</v>
      </c>
      <c r="L114" s="58" t="s">
        <v>83</v>
      </c>
      <c r="M114" s="60">
        <v>33562025253</v>
      </c>
      <c r="N114" s="58" t="s">
        <v>62</v>
      </c>
      <c r="O114" s="58">
        <v>2505490</v>
      </c>
      <c r="P114" s="58" t="s">
        <v>502</v>
      </c>
      <c r="Q114" s="54" t="s">
        <v>9646</v>
      </c>
    </row>
    <row r="115" spans="1:17">
      <c r="A115" s="57" t="s">
        <v>112</v>
      </c>
      <c r="B115" s="58">
        <v>7441</v>
      </c>
      <c r="C115" s="59">
        <v>45658</v>
      </c>
      <c r="D115" s="58">
        <v>1</v>
      </c>
      <c r="E115" s="63">
        <v>7565672</v>
      </c>
      <c r="F115" s="61">
        <v>232020200902</v>
      </c>
      <c r="G115" s="56" t="s">
        <v>33</v>
      </c>
      <c r="H115" s="61">
        <v>901349194</v>
      </c>
      <c r="I115" s="56" t="s">
        <v>483</v>
      </c>
      <c r="J115" s="61" t="s">
        <v>59</v>
      </c>
      <c r="K115" s="56" t="s">
        <v>60</v>
      </c>
      <c r="L115" s="58" t="s">
        <v>113</v>
      </c>
      <c r="M115" s="60">
        <v>68</v>
      </c>
      <c r="N115" s="58" t="s">
        <v>95</v>
      </c>
      <c r="O115" s="58">
        <v>2301545</v>
      </c>
      <c r="P115" s="58" t="s">
        <v>484</v>
      </c>
      <c r="Q115" s="54" t="s">
        <v>114</v>
      </c>
    </row>
    <row r="116" spans="1:17">
      <c r="A116" s="57" t="s">
        <v>112</v>
      </c>
      <c r="B116" s="58">
        <v>7507</v>
      </c>
      <c r="C116" s="59">
        <v>45658</v>
      </c>
      <c r="D116" s="58">
        <v>1</v>
      </c>
      <c r="E116" s="63">
        <v>15131343</v>
      </c>
      <c r="F116" s="61">
        <v>232020200902</v>
      </c>
      <c r="G116" s="56" t="s">
        <v>33</v>
      </c>
      <c r="H116" s="61">
        <v>901349194</v>
      </c>
      <c r="I116" s="56" t="s">
        <v>483</v>
      </c>
      <c r="J116" s="61" t="s">
        <v>59</v>
      </c>
      <c r="K116" s="56" t="s">
        <v>60</v>
      </c>
      <c r="L116" s="58" t="s">
        <v>113</v>
      </c>
      <c r="M116" s="60">
        <v>74</v>
      </c>
      <c r="N116" s="58" t="s">
        <v>95</v>
      </c>
      <c r="O116" s="58">
        <v>2301545</v>
      </c>
      <c r="P116" s="58" t="s">
        <v>484</v>
      </c>
      <c r="Q116" s="54" t="s">
        <v>114</v>
      </c>
    </row>
    <row r="117" spans="1:17">
      <c r="A117" s="57" t="s">
        <v>112</v>
      </c>
      <c r="B117" s="58">
        <v>7520</v>
      </c>
      <c r="C117" s="59">
        <v>45658</v>
      </c>
      <c r="D117" s="58">
        <v>1</v>
      </c>
      <c r="E117" s="63">
        <v>3563801</v>
      </c>
      <c r="F117" s="61">
        <v>232020200902</v>
      </c>
      <c r="G117" s="56" t="s">
        <v>33</v>
      </c>
      <c r="H117" s="61">
        <v>70693422</v>
      </c>
      <c r="I117" s="56" t="s">
        <v>479</v>
      </c>
      <c r="J117" s="61" t="s">
        <v>59</v>
      </c>
      <c r="K117" s="56" t="s">
        <v>60</v>
      </c>
      <c r="L117" s="58" t="s">
        <v>113</v>
      </c>
      <c r="M117" s="60">
        <v>750</v>
      </c>
      <c r="N117" s="58" t="s">
        <v>95</v>
      </c>
      <c r="O117" s="58">
        <v>2407282</v>
      </c>
      <c r="P117" s="58" t="s">
        <v>480</v>
      </c>
      <c r="Q117" s="54" t="s">
        <v>114</v>
      </c>
    </row>
    <row r="118" spans="1:17">
      <c r="A118" s="57" t="s">
        <v>112</v>
      </c>
      <c r="B118" s="58">
        <v>7540</v>
      </c>
      <c r="C118" s="59">
        <v>45658</v>
      </c>
      <c r="D118" s="58">
        <v>1</v>
      </c>
      <c r="E118" s="63">
        <v>7565672</v>
      </c>
      <c r="F118" s="61">
        <v>232020200902</v>
      </c>
      <c r="G118" s="56" t="s">
        <v>33</v>
      </c>
      <c r="H118" s="61">
        <v>901349194</v>
      </c>
      <c r="I118" s="56" t="s">
        <v>483</v>
      </c>
      <c r="J118" s="61" t="s">
        <v>59</v>
      </c>
      <c r="K118" s="56" t="s">
        <v>60</v>
      </c>
      <c r="L118" s="58" t="s">
        <v>113</v>
      </c>
      <c r="M118" s="60">
        <v>77</v>
      </c>
      <c r="N118" s="58" t="s">
        <v>95</v>
      </c>
      <c r="O118" s="58">
        <v>2301545</v>
      </c>
      <c r="P118" s="58" t="s">
        <v>484</v>
      </c>
      <c r="Q118" s="54" t="s">
        <v>114</v>
      </c>
    </row>
    <row r="119" spans="1:17">
      <c r="A119" s="57" t="s">
        <v>112</v>
      </c>
      <c r="B119" s="58">
        <v>7574</v>
      </c>
      <c r="C119" s="59">
        <v>45658</v>
      </c>
      <c r="D119" s="58">
        <v>1</v>
      </c>
      <c r="E119" s="63">
        <v>7565672</v>
      </c>
      <c r="F119" s="61">
        <v>232020200902</v>
      </c>
      <c r="G119" s="56" t="s">
        <v>33</v>
      </c>
      <c r="H119" s="61">
        <v>901349194</v>
      </c>
      <c r="I119" s="56" t="s">
        <v>483</v>
      </c>
      <c r="J119" s="61" t="s">
        <v>59</v>
      </c>
      <c r="K119" s="56" t="s">
        <v>60</v>
      </c>
      <c r="L119" s="58" t="s">
        <v>113</v>
      </c>
      <c r="M119" s="60">
        <v>79</v>
      </c>
      <c r="N119" s="58" t="s">
        <v>95</v>
      </c>
      <c r="O119" s="58">
        <v>2301545</v>
      </c>
      <c r="P119" s="58" t="s">
        <v>484</v>
      </c>
      <c r="Q119" s="54" t="s">
        <v>114</v>
      </c>
    </row>
    <row r="120" spans="1:17">
      <c r="A120" s="57" t="s">
        <v>112</v>
      </c>
      <c r="B120" s="58">
        <v>7623</v>
      </c>
      <c r="C120" s="59">
        <v>45658</v>
      </c>
      <c r="D120" s="58">
        <v>1</v>
      </c>
      <c r="E120" s="63">
        <v>7565672</v>
      </c>
      <c r="F120" s="61">
        <v>232020200902</v>
      </c>
      <c r="G120" s="56" t="s">
        <v>33</v>
      </c>
      <c r="H120" s="61">
        <v>901349194</v>
      </c>
      <c r="I120" s="56" t="s">
        <v>483</v>
      </c>
      <c r="J120" s="61" t="s">
        <v>59</v>
      </c>
      <c r="K120" s="56" t="s">
        <v>60</v>
      </c>
      <c r="L120" s="58" t="s">
        <v>113</v>
      </c>
      <c r="M120" s="60">
        <v>82</v>
      </c>
      <c r="N120" s="58" t="s">
        <v>95</v>
      </c>
      <c r="O120" s="58">
        <v>2301545</v>
      </c>
      <c r="P120" s="58" t="s">
        <v>484</v>
      </c>
      <c r="Q120" s="54" t="s">
        <v>114</v>
      </c>
    </row>
    <row r="121" spans="1:17">
      <c r="A121" s="57" t="s">
        <v>112</v>
      </c>
      <c r="B121" s="58">
        <v>7630</v>
      </c>
      <c r="C121" s="59">
        <v>45658</v>
      </c>
      <c r="D121" s="58">
        <v>1</v>
      </c>
      <c r="E121" s="63">
        <v>7565672</v>
      </c>
      <c r="F121" s="61">
        <v>232020200902</v>
      </c>
      <c r="G121" s="56" t="s">
        <v>33</v>
      </c>
      <c r="H121" s="61">
        <v>901349194</v>
      </c>
      <c r="I121" s="56" t="s">
        <v>483</v>
      </c>
      <c r="J121" s="61" t="s">
        <v>59</v>
      </c>
      <c r="K121" s="56" t="s">
        <v>60</v>
      </c>
      <c r="L121" s="58" t="s">
        <v>113</v>
      </c>
      <c r="M121" s="60">
        <v>83</v>
      </c>
      <c r="N121" s="58" t="s">
        <v>95</v>
      </c>
      <c r="O121" s="58">
        <v>2301545</v>
      </c>
      <c r="P121" s="58" t="s">
        <v>484</v>
      </c>
      <c r="Q121" s="54" t="s">
        <v>114</v>
      </c>
    </row>
    <row r="122" spans="1:17">
      <c r="A122" s="57" t="s">
        <v>112</v>
      </c>
      <c r="B122" s="58">
        <v>8868</v>
      </c>
      <c r="C122" s="59">
        <v>45658</v>
      </c>
      <c r="D122" s="58">
        <v>2</v>
      </c>
      <c r="E122" s="63">
        <v>2492400</v>
      </c>
      <c r="F122" s="61">
        <v>232020200902</v>
      </c>
      <c r="G122" s="56" t="s">
        <v>33</v>
      </c>
      <c r="H122" s="61">
        <v>901046661</v>
      </c>
      <c r="I122" s="56" t="s">
        <v>481</v>
      </c>
      <c r="J122" s="61" t="s">
        <v>59</v>
      </c>
      <c r="K122" s="56" t="s">
        <v>60</v>
      </c>
      <c r="L122" s="58" t="s">
        <v>113</v>
      </c>
      <c r="M122" s="60">
        <v>701</v>
      </c>
      <c r="N122" s="58" t="s">
        <v>95</v>
      </c>
      <c r="O122" s="58">
        <v>2212760</v>
      </c>
      <c r="P122" s="58" t="s">
        <v>482</v>
      </c>
      <c r="Q122" s="54" t="s">
        <v>114</v>
      </c>
    </row>
    <row r="123" spans="1:17">
      <c r="A123" s="57" t="s">
        <v>112</v>
      </c>
      <c r="B123" s="58">
        <v>8867</v>
      </c>
      <c r="C123" s="59">
        <v>45658</v>
      </c>
      <c r="D123" s="58">
        <v>1</v>
      </c>
      <c r="E123" s="63">
        <v>7654159</v>
      </c>
      <c r="F123" s="61">
        <v>232020200902</v>
      </c>
      <c r="G123" s="56" t="s">
        <v>33</v>
      </c>
      <c r="H123" s="61">
        <v>901349194</v>
      </c>
      <c r="I123" s="56" t="s">
        <v>483</v>
      </c>
      <c r="J123" s="61" t="s">
        <v>59</v>
      </c>
      <c r="K123" s="56" t="s">
        <v>60</v>
      </c>
      <c r="L123" s="58" t="s">
        <v>113</v>
      </c>
      <c r="M123" s="60">
        <v>60</v>
      </c>
      <c r="N123" s="58" t="s">
        <v>95</v>
      </c>
      <c r="O123" s="58">
        <v>2301545</v>
      </c>
      <c r="P123" s="58" t="s">
        <v>484</v>
      </c>
      <c r="Q123" s="54" t="s">
        <v>114</v>
      </c>
    </row>
    <row r="124" spans="1:17">
      <c r="A124" s="57" t="s">
        <v>112</v>
      </c>
      <c r="B124" s="58">
        <v>7380</v>
      </c>
      <c r="C124" s="59">
        <v>45658</v>
      </c>
      <c r="D124" s="58">
        <v>1</v>
      </c>
      <c r="E124" s="63">
        <v>7654159</v>
      </c>
      <c r="F124" s="61">
        <v>232020200902</v>
      </c>
      <c r="G124" s="56" t="s">
        <v>33</v>
      </c>
      <c r="H124" s="61">
        <v>901349194</v>
      </c>
      <c r="I124" s="56" t="s">
        <v>483</v>
      </c>
      <c r="J124" s="61" t="s">
        <v>59</v>
      </c>
      <c r="K124" s="56" t="s">
        <v>60</v>
      </c>
      <c r="L124" s="58" t="s">
        <v>113</v>
      </c>
      <c r="M124" s="60">
        <v>61</v>
      </c>
      <c r="N124" s="58" t="s">
        <v>95</v>
      </c>
      <c r="O124" s="58">
        <v>2301545</v>
      </c>
      <c r="P124" s="58" t="s">
        <v>484</v>
      </c>
      <c r="Q124" s="54" t="s">
        <v>114</v>
      </c>
    </row>
    <row r="125" spans="1:17">
      <c r="A125" s="57" t="s">
        <v>112</v>
      </c>
      <c r="B125" s="58">
        <v>6031</v>
      </c>
      <c r="C125" s="59">
        <v>45658</v>
      </c>
      <c r="D125" s="58">
        <v>1</v>
      </c>
      <c r="E125" s="63">
        <v>3716282</v>
      </c>
      <c r="F125" s="61">
        <v>232020200902</v>
      </c>
      <c r="G125" s="56" t="s">
        <v>33</v>
      </c>
      <c r="H125" s="61">
        <v>71310564</v>
      </c>
      <c r="I125" s="56" t="s">
        <v>477</v>
      </c>
      <c r="J125" s="61" t="s">
        <v>59</v>
      </c>
      <c r="K125" s="56" t="s">
        <v>60</v>
      </c>
      <c r="L125" s="58" t="s">
        <v>113</v>
      </c>
      <c r="M125" s="60">
        <v>22897</v>
      </c>
      <c r="N125" s="58" t="s">
        <v>95</v>
      </c>
      <c r="O125" s="58">
        <v>2407253</v>
      </c>
      <c r="P125" s="58" t="s">
        <v>478</v>
      </c>
      <c r="Q125" s="54" t="s">
        <v>114</v>
      </c>
    </row>
    <row r="126" spans="1:17">
      <c r="A126" s="57" t="s">
        <v>112</v>
      </c>
      <c r="B126" s="58">
        <v>43</v>
      </c>
      <c r="C126" s="59">
        <v>45679</v>
      </c>
      <c r="D126" s="58">
        <v>1</v>
      </c>
      <c r="E126" s="63">
        <v>11113230</v>
      </c>
      <c r="F126" s="61">
        <v>232020200902</v>
      </c>
      <c r="G126" s="56" t="s">
        <v>33</v>
      </c>
      <c r="H126" s="61">
        <v>900352786</v>
      </c>
      <c r="I126" s="56" t="s">
        <v>485</v>
      </c>
      <c r="J126" s="61" t="s">
        <v>59</v>
      </c>
      <c r="K126" s="56" t="s">
        <v>60</v>
      </c>
      <c r="L126" s="58" t="s">
        <v>113</v>
      </c>
      <c r="M126" s="60">
        <v>900352786</v>
      </c>
      <c r="N126" s="58" t="s">
        <v>62</v>
      </c>
      <c r="O126" s="58">
        <v>2500738</v>
      </c>
      <c r="P126" s="58" t="s">
        <v>486</v>
      </c>
      <c r="Q126" s="54" t="s">
        <v>509</v>
      </c>
    </row>
    <row r="127" spans="1:17">
      <c r="A127" s="57" t="s">
        <v>116</v>
      </c>
      <c r="B127" s="58">
        <v>1</v>
      </c>
      <c r="C127" s="59">
        <v>45658</v>
      </c>
      <c r="D127" s="58">
        <v>116</v>
      </c>
      <c r="E127" s="63">
        <v>333098442</v>
      </c>
      <c r="F127" s="61">
        <v>232020200902</v>
      </c>
      <c r="G127" s="56" t="s">
        <v>33</v>
      </c>
      <c r="J127" s="61" t="s">
        <v>59</v>
      </c>
      <c r="K127" s="56" t="s">
        <v>60</v>
      </c>
      <c r="Q127" s="54" t="s">
        <v>117</v>
      </c>
    </row>
    <row r="128" spans="1:17">
      <c r="A128" s="57" t="s">
        <v>88</v>
      </c>
      <c r="B128" s="58">
        <v>361246</v>
      </c>
      <c r="C128" s="59">
        <v>45674</v>
      </c>
      <c r="D128" s="58">
        <v>1</v>
      </c>
      <c r="E128" s="63">
        <v>7654159</v>
      </c>
      <c r="F128" s="61">
        <v>232020200902</v>
      </c>
      <c r="G128" s="56" t="s">
        <v>33</v>
      </c>
      <c r="H128" s="61">
        <v>901349194</v>
      </c>
      <c r="I128" s="56" t="s">
        <v>483</v>
      </c>
      <c r="J128" s="61" t="s">
        <v>59</v>
      </c>
      <c r="K128" s="56" t="s">
        <v>60</v>
      </c>
      <c r="L128" s="58" t="s">
        <v>113</v>
      </c>
      <c r="M128" s="60">
        <v>60</v>
      </c>
      <c r="N128" s="58" t="s">
        <v>95</v>
      </c>
      <c r="O128" s="58">
        <v>2301545</v>
      </c>
      <c r="P128" s="58" t="s">
        <v>484</v>
      </c>
      <c r="Q128" s="54" t="s">
        <v>510</v>
      </c>
    </row>
    <row r="129" spans="1:17">
      <c r="A129" s="57" t="s">
        <v>88</v>
      </c>
      <c r="B129" s="58">
        <v>361246</v>
      </c>
      <c r="C129" s="59">
        <v>45674</v>
      </c>
      <c r="D129" s="58">
        <v>2</v>
      </c>
      <c r="E129" s="63">
        <v>7654159</v>
      </c>
      <c r="F129" s="61">
        <v>232020200902</v>
      </c>
      <c r="G129" s="56" t="s">
        <v>33</v>
      </c>
      <c r="H129" s="61">
        <v>901349194</v>
      </c>
      <c r="I129" s="56" t="s">
        <v>483</v>
      </c>
      <c r="J129" s="61" t="s">
        <v>59</v>
      </c>
      <c r="K129" s="56" t="s">
        <v>60</v>
      </c>
      <c r="L129" s="58" t="s">
        <v>113</v>
      </c>
      <c r="M129" s="60">
        <v>61</v>
      </c>
      <c r="N129" s="58" t="s">
        <v>95</v>
      </c>
      <c r="O129" s="58">
        <v>2301545</v>
      </c>
      <c r="P129" s="58" t="s">
        <v>484</v>
      </c>
      <c r="Q129" s="54" t="s">
        <v>510</v>
      </c>
    </row>
    <row r="130" spans="1:17">
      <c r="A130" s="57" t="s">
        <v>88</v>
      </c>
      <c r="B130" s="58">
        <v>361391</v>
      </c>
      <c r="C130" s="59">
        <v>45687</v>
      </c>
      <c r="D130" s="58">
        <v>1</v>
      </c>
      <c r="E130" s="63">
        <v>3563801</v>
      </c>
      <c r="F130" s="61">
        <v>232020200902</v>
      </c>
      <c r="G130" s="56" t="s">
        <v>33</v>
      </c>
      <c r="H130" s="61">
        <v>70693422</v>
      </c>
      <c r="I130" s="56" t="s">
        <v>479</v>
      </c>
      <c r="J130" s="61" t="s">
        <v>59</v>
      </c>
      <c r="K130" s="56" t="s">
        <v>60</v>
      </c>
      <c r="L130" s="58" t="s">
        <v>113</v>
      </c>
      <c r="M130" s="60">
        <v>750</v>
      </c>
      <c r="N130" s="58" t="s">
        <v>95</v>
      </c>
      <c r="O130" s="58">
        <v>2407282</v>
      </c>
      <c r="P130" s="58" t="s">
        <v>480</v>
      </c>
      <c r="Q130" s="54" t="s">
        <v>511</v>
      </c>
    </row>
    <row r="131" spans="1:17">
      <c r="A131" s="57" t="s">
        <v>88</v>
      </c>
      <c r="B131" s="58">
        <v>361407</v>
      </c>
      <c r="C131" s="59">
        <v>45687</v>
      </c>
      <c r="D131" s="58">
        <v>1</v>
      </c>
      <c r="E131" s="63">
        <v>3716282</v>
      </c>
      <c r="F131" s="61">
        <v>232020200902</v>
      </c>
      <c r="G131" s="56" t="s">
        <v>33</v>
      </c>
      <c r="H131" s="61">
        <v>71310564</v>
      </c>
      <c r="I131" s="56" t="s">
        <v>477</v>
      </c>
      <c r="J131" s="61" t="s">
        <v>59</v>
      </c>
      <c r="K131" s="56" t="s">
        <v>60</v>
      </c>
      <c r="L131" s="58" t="s">
        <v>113</v>
      </c>
      <c r="M131" s="60">
        <v>22897</v>
      </c>
      <c r="N131" s="58" t="s">
        <v>95</v>
      </c>
      <c r="O131" s="58">
        <v>2407253</v>
      </c>
      <c r="P131" s="58" t="s">
        <v>478</v>
      </c>
      <c r="Q131" s="54" t="s">
        <v>512</v>
      </c>
    </row>
    <row r="132" spans="1:17">
      <c r="A132" s="57" t="s">
        <v>88</v>
      </c>
      <c r="B132" s="58">
        <v>362356</v>
      </c>
      <c r="C132" s="59">
        <v>45691</v>
      </c>
      <c r="D132" s="58">
        <v>1</v>
      </c>
      <c r="E132" s="63">
        <v>8400000</v>
      </c>
      <c r="F132" s="61">
        <v>232020200902</v>
      </c>
      <c r="G132" s="56" t="s">
        <v>33</v>
      </c>
      <c r="H132" s="61">
        <v>10027940</v>
      </c>
      <c r="I132" s="56" t="s">
        <v>488</v>
      </c>
      <c r="J132" s="61" t="s">
        <v>59</v>
      </c>
      <c r="K132" s="56" t="s">
        <v>60</v>
      </c>
      <c r="L132" s="58" t="s">
        <v>83</v>
      </c>
      <c r="M132" s="60">
        <v>1982025251</v>
      </c>
      <c r="N132" s="58" t="s">
        <v>62</v>
      </c>
      <c r="O132" s="58">
        <v>2500829</v>
      </c>
      <c r="P132" s="58" t="s">
        <v>489</v>
      </c>
      <c r="Q132" s="54" t="s">
        <v>513</v>
      </c>
    </row>
    <row r="133" spans="1:17">
      <c r="A133" s="57" t="s">
        <v>88</v>
      </c>
      <c r="B133" s="58">
        <v>362363</v>
      </c>
      <c r="C133" s="59">
        <v>45691</v>
      </c>
      <c r="D133" s="58">
        <v>1</v>
      </c>
      <c r="E133" s="63">
        <v>8400000</v>
      </c>
      <c r="F133" s="61">
        <v>232020200902</v>
      </c>
      <c r="G133" s="56" t="s">
        <v>33</v>
      </c>
      <c r="H133" s="61" t="s">
        <v>491</v>
      </c>
      <c r="I133" s="56" t="s">
        <v>492</v>
      </c>
      <c r="J133" s="61" t="s">
        <v>59</v>
      </c>
      <c r="K133" s="56" t="s">
        <v>60</v>
      </c>
      <c r="L133" s="58" t="s">
        <v>83</v>
      </c>
      <c r="M133" s="60">
        <v>1992025251</v>
      </c>
      <c r="N133" s="58" t="s">
        <v>62</v>
      </c>
      <c r="O133" s="58">
        <v>2500830</v>
      </c>
      <c r="P133" s="58" t="s">
        <v>493</v>
      </c>
      <c r="Q133" s="54" t="s">
        <v>514</v>
      </c>
    </row>
    <row r="134" spans="1:17">
      <c r="A134" s="57" t="s">
        <v>88</v>
      </c>
      <c r="B134" s="58">
        <v>364122</v>
      </c>
      <c r="C134" s="59">
        <v>45721</v>
      </c>
      <c r="D134" s="58">
        <v>2</v>
      </c>
      <c r="E134" s="63">
        <v>1400000</v>
      </c>
      <c r="F134" s="61">
        <v>232020200902</v>
      </c>
      <c r="G134" s="56" t="s">
        <v>33</v>
      </c>
      <c r="H134" s="61">
        <v>10027940</v>
      </c>
      <c r="I134" s="56" t="s">
        <v>488</v>
      </c>
      <c r="J134" s="61" t="s">
        <v>59</v>
      </c>
      <c r="K134" s="56" t="s">
        <v>60</v>
      </c>
      <c r="L134" s="58" t="s">
        <v>83</v>
      </c>
      <c r="M134" s="60">
        <v>1982025252</v>
      </c>
      <c r="N134" s="58" t="s">
        <v>62</v>
      </c>
      <c r="O134" s="58">
        <v>2500829</v>
      </c>
      <c r="P134" s="58" t="s">
        <v>489</v>
      </c>
      <c r="Q134" s="54" t="s">
        <v>515</v>
      </c>
    </row>
    <row r="135" spans="1:17">
      <c r="A135" s="57" t="s">
        <v>88</v>
      </c>
      <c r="B135" s="58">
        <v>364122</v>
      </c>
      <c r="C135" s="59">
        <v>45721</v>
      </c>
      <c r="D135" s="58">
        <v>1</v>
      </c>
      <c r="E135" s="63">
        <v>7000000</v>
      </c>
      <c r="F135" s="61">
        <v>232020200902</v>
      </c>
      <c r="G135" s="56" t="s">
        <v>33</v>
      </c>
      <c r="H135" s="61">
        <v>10027940</v>
      </c>
      <c r="I135" s="56" t="s">
        <v>488</v>
      </c>
      <c r="J135" s="61" t="s">
        <v>59</v>
      </c>
      <c r="K135" s="56" t="s">
        <v>60</v>
      </c>
      <c r="L135" s="58" t="s">
        <v>83</v>
      </c>
      <c r="M135" s="60">
        <v>14592025251</v>
      </c>
      <c r="N135" s="58" t="s">
        <v>62</v>
      </c>
      <c r="O135" s="58">
        <v>2502237</v>
      </c>
      <c r="P135" s="58" t="s">
        <v>495</v>
      </c>
      <c r="Q135" s="54" t="s">
        <v>515</v>
      </c>
    </row>
    <row r="136" spans="1:17">
      <c r="A136" s="57" t="s">
        <v>88</v>
      </c>
      <c r="B136" s="58">
        <v>364132</v>
      </c>
      <c r="C136" s="59">
        <v>45721</v>
      </c>
      <c r="D136" s="58">
        <v>1</v>
      </c>
      <c r="E136" s="63">
        <v>8400000</v>
      </c>
      <c r="F136" s="61">
        <v>232020200902</v>
      </c>
      <c r="G136" s="56" t="s">
        <v>33</v>
      </c>
      <c r="H136" s="61" t="s">
        <v>491</v>
      </c>
      <c r="I136" s="56" t="s">
        <v>492</v>
      </c>
      <c r="J136" s="61" t="s">
        <v>59</v>
      </c>
      <c r="K136" s="56" t="s">
        <v>60</v>
      </c>
      <c r="L136" s="58" t="s">
        <v>83</v>
      </c>
      <c r="M136" s="60">
        <v>1992025252</v>
      </c>
      <c r="N136" s="58" t="s">
        <v>62</v>
      </c>
      <c r="O136" s="58">
        <v>2500830</v>
      </c>
      <c r="P136" s="58" t="s">
        <v>493</v>
      </c>
      <c r="Q136" s="54" t="s">
        <v>516</v>
      </c>
    </row>
    <row r="137" spans="1:17">
      <c r="A137" s="57" t="s">
        <v>88</v>
      </c>
      <c r="B137" s="58">
        <v>365422</v>
      </c>
      <c r="C137" s="59">
        <v>45744</v>
      </c>
      <c r="D137" s="58">
        <v>1</v>
      </c>
      <c r="E137" s="63">
        <v>11113230</v>
      </c>
      <c r="F137" s="61">
        <v>232020200902</v>
      </c>
      <c r="G137" s="56" t="s">
        <v>33</v>
      </c>
      <c r="H137" s="61">
        <v>900352786</v>
      </c>
      <c r="I137" s="56" t="s">
        <v>485</v>
      </c>
      <c r="J137" s="61" t="s">
        <v>59</v>
      </c>
      <c r="K137" s="56" t="s">
        <v>60</v>
      </c>
      <c r="L137" s="58" t="s">
        <v>113</v>
      </c>
      <c r="M137" s="60">
        <v>900352786</v>
      </c>
      <c r="N137" s="58" t="s">
        <v>62</v>
      </c>
      <c r="O137" s="58">
        <v>2500738</v>
      </c>
      <c r="P137" s="58" t="s">
        <v>486</v>
      </c>
      <c r="Q137" s="54" t="s">
        <v>517</v>
      </c>
    </row>
    <row r="138" spans="1:17">
      <c r="A138" s="57" t="s">
        <v>88</v>
      </c>
      <c r="B138" s="58">
        <v>366976</v>
      </c>
      <c r="C138" s="59">
        <v>45749</v>
      </c>
      <c r="D138" s="58">
        <v>1</v>
      </c>
      <c r="E138" s="63">
        <v>4800000</v>
      </c>
      <c r="F138" s="61">
        <v>232020200902</v>
      </c>
      <c r="G138" s="56" t="s">
        <v>33</v>
      </c>
      <c r="H138" s="61" t="s">
        <v>491</v>
      </c>
      <c r="I138" s="56" t="s">
        <v>492</v>
      </c>
      <c r="J138" s="61" t="s">
        <v>59</v>
      </c>
      <c r="K138" s="56" t="s">
        <v>60</v>
      </c>
      <c r="L138" s="58" t="s">
        <v>83</v>
      </c>
      <c r="M138" s="60">
        <v>24742025251</v>
      </c>
      <c r="N138" s="58" t="s">
        <v>62</v>
      </c>
      <c r="O138" s="58">
        <v>2503523</v>
      </c>
      <c r="P138" s="58" t="s">
        <v>499</v>
      </c>
      <c r="Q138" s="54" t="s">
        <v>518</v>
      </c>
    </row>
    <row r="139" spans="1:17">
      <c r="A139" s="57" t="s">
        <v>88</v>
      </c>
      <c r="B139" s="58">
        <v>366964</v>
      </c>
      <c r="C139" s="59">
        <v>45749</v>
      </c>
      <c r="D139" s="58">
        <v>1</v>
      </c>
      <c r="E139" s="63">
        <v>8400000</v>
      </c>
      <c r="F139" s="61">
        <v>232020200902</v>
      </c>
      <c r="G139" s="56" t="s">
        <v>33</v>
      </c>
      <c r="H139" s="61">
        <v>10027940</v>
      </c>
      <c r="I139" s="56" t="s">
        <v>488</v>
      </c>
      <c r="J139" s="61" t="s">
        <v>59</v>
      </c>
      <c r="K139" s="56" t="s">
        <v>60</v>
      </c>
      <c r="L139" s="58" t="s">
        <v>83</v>
      </c>
      <c r="M139" s="60">
        <v>14592025252</v>
      </c>
      <c r="N139" s="58" t="s">
        <v>62</v>
      </c>
      <c r="O139" s="58">
        <v>2502237</v>
      </c>
      <c r="P139" s="58" t="s">
        <v>495</v>
      </c>
      <c r="Q139" s="54" t="s">
        <v>519</v>
      </c>
    </row>
    <row r="140" spans="1:17">
      <c r="A140" s="57" t="s">
        <v>88</v>
      </c>
      <c r="B140" s="58">
        <v>366976</v>
      </c>
      <c r="C140" s="59">
        <v>45749</v>
      </c>
      <c r="D140" s="58">
        <v>2</v>
      </c>
      <c r="E140" s="63">
        <v>5040000</v>
      </c>
      <c r="F140" s="61">
        <v>232020200902</v>
      </c>
      <c r="G140" s="56" t="s">
        <v>33</v>
      </c>
      <c r="H140" s="61" t="s">
        <v>491</v>
      </c>
      <c r="I140" s="56" t="s">
        <v>492</v>
      </c>
      <c r="J140" s="61" t="s">
        <v>59</v>
      </c>
      <c r="K140" s="56" t="s">
        <v>60</v>
      </c>
      <c r="L140" s="58" t="s">
        <v>83</v>
      </c>
      <c r="M140" s="60">
        <v>24742025253</v>
      </c>
      <c r="N140" s="58" t="s">
        <v>62</v>
      </c>
      <c r="O140" s="58">
        <v>2503523</v>
      </c>
      <c r="P140" s="58" t="s">
        <v>499</v>
      </c>
      <c r="Q140" s="54" t="s">
        <v>518</v>
      </c>
    </row>
    <row r="141" spans="1:17">
      <c r="A141" s="57" t="s">
        <v>88</v>
      </c>
      <c r="B141" s="58">
        <v>369860</v>
      </c>
      <c r="C141" s="59">
        <v>45783</v>
      </c>
      <c r="D141" s="58">
        <v>2</v>
      </c>
      <c r="E141" s="63">
        <v>7500000</v>
      </c>
      <c r="F141" s="61">
        <v>232020200902</v>
      </c>
      <c r="G141" s="56" t="s">
        <v>33</v>
      </c>
      <c r="H141" s="61">
        <v>52537013</v>
      </c>
      <c r="I141" s="56" t="s">
        <v>496</v>
      </c>
      <c r="J141" s="61" t="s">
        <v>59</v>
      </c>
      <c r="K141" s="56" t="s">
        <v>60</v>
      </c>
      <c r="L141" s="58" t="s">
        <v>83</v>
      </c>
      <c r="M141" s="60">
        <v>17</v>
      </c>
      <c r="N141" s="58" t="s">
        <v>62</v>
      </c>
      <c r="O141" s="58">
        <v>2503498</v>
      </c>
      <c r="P141" s="58" t="s">
        <v>497</v>
      </c>
      <c r="Q141" s="54" t="s">
        <v>520</v>
      </c>
    </row>
    <row r="142" spans="1:17">
      <c r="A142" s="57" t="s">
        <v>88</v>
      </c>
      <c r="B142" s="58">
        <v>369860</v>
      </c>
      <c r="C142" s="59">
        <v>45783</v>
      </c>
      <c r="D142" s="58">
        <v>1</v>
      </c>
      <c r="E142" s="63">
        <v>3500000</v>
      </c>
      <c r="F142" s="61">
        <v>232020200902</v>
      </c>
      <c r="G142" s="56" t="s">
        <v>33</v>
      </c>
      <c r="H142" s="61">
        <v>52537013</v>
      </c>
      <c r="I142" s="56" t="s">
        <v>496</v>
      </c>
      <c r="J142" s="61" t="s">
        <v>59</v>
      </c>
      <c r="K142" s="56" t="s">
        <v>60</v>
      </c>
      <c r="L142" s="58" t="s">
        <v>83</v>
      </c>
      <c r="M142" s="60">
        <v>16</v>
      </c>
      <c r="N142" s="58" t="s">
        <v>62</v>
      </c>
      <c r="O142" s="58">
        <v>2503498</v>
      </c>
      <c r="P142" s="58" t="s">
        <v>497</v>
      </c>
      <c r="Q142" s="54" t="s">
        <v>520</v>
      </c>
    </row>
    <row r="143" spans="1:17">
      <c r="A143" s="57" t="s">
        <v>88</v>
      </c>
      <c r="B143" s="58">
        <v>369889</v>
      </c>
      <c r="C143" s="59">
        <v>45783</v>
      </c>
      <c r="D143" s="58">
        <v>1</v>
      </c>
      <c r="E143" s="63">
        <v>8400000</v>
      </c>
      <c r="F143" s="61">
        <v>232020200902</v>
      </c>
      <c r="G143" s="56" t="s">
        <v>33</v>
      </c>
      <c r="H143" s="61">
        <v>10027940</v>
      </c>
      <c r="I143" s="56" t="s">
        <v>488</v>
      </c>
      <c r="J143" s="61" t="s">
        <v>59</v>
      </c>
      <c r="K143" s="56" t="s">
        <v>60</v>
      </c>
      <c r="L143" s="58" t="s">
        <v>83</v>
      </c>
      <c r="M143" s="60">
        <v>14592025253</v>
      </c>
      <c r="N143" s="58" t="s">
        <v>62</v>
      </c>
      <c r="O143" s="58">
        <v>2502237</v>
      </c>
      <c r="P143" s="58" t="s">
        <v>495</v>
      </c>
      <c r="Q143" s="54" t="s">
        <v>521</v>
      </c>
    </row>
    <row r="144" spans="1:17">
      <c r="A144" s="57" t="s">
        <v>88</v>
      </c>
      <c r="B144" s="58">
        <v>369902</v>
      </c>
      <c r="C144" s="59">
        <v>45783</v>
      </c>
      <c r="D144" s="58">
        <v>1</v>
      </c>
      <c r="E144" s="63">
        <v>12000000</v>
      </c>
      <c r="F144" s="61">
        <v>232020200902</v>
      </c>
      <c r="G144" s="56" t="s">
        <v>33</v>
      </c>
      <c r="H144" s="61" t="s">
        <v>491</v>
      </c>
      <c r="I144" s="56" t="s">
        <v>492</v>
      </c>
      <c r="J144" s="61" t="s">
        <v>59</v>
      </c>
      <c r="K144" s="56" t="s">
        <v>60</v>
      </c>
      <c r="L144" s="58" t="s">
        <v>83</v>
      </c>
      <c r="M144" s="60">
        <v>24742025252</v>
      </c>
      <c r="N144" s="58" t="s">
        <v>62</v>
      </c>
      <c r="O144" s="58">
        <v>2503523</v>
      </c>
      <c r="P144" s="58" t="s">
        <v>499</v>
      </c>
      <c r="Q144" s="54" t="s">
        <v>522</v>
      </c>
    </row>
    <row r="145" spans="1:17">
      <c r="A145" s="57" t="s">
        <v>88</v>
      </c>
      <c r="B145" s="58">
        <v>372123</v>
      </c>
      <c r="C145" s="59">
        <v>45811</v>
      </c>
      <c r="D145" s="58">
        <v>1</v>
      </c>
      <c r="E145" s="63">
        <v>12000000</v>
      </c>
      <c r="F145" s="61">
        <v>232020200902</v>
      </c>
      <c r="G145" s="56" t="s">
        <v>33</v>
      </c>
      <c r="H145" s="61" t="s">
        <v>491</v>
      </c>
      <c r="I145" s="56" t="s">
        <v>492</v>
      </c>
      <c r="J145" s="61" t="s">
        <v>59</v>
      </c>
      <c r="K145" s="56" t="s">
        <v>60</v>
      </c>
      <c r="L145" s="58" t="s">
        <v>83</v>
      </c>
      <c r="M145" s="60">
        <v>24742025254</v>
      </c>
      <c r="N145" s="58" t="s">
        <v>62</v>
      </c>
      <c r="O145" s="58">
        <v>2503523</v>
      </c>
      <c r="P145" s="58" t="s">
        <v>499</v>
      </c>
      <c r="Q145" s="54" t="s">
        <v>523</v>
      </c>
    </row>
    <row r="146" spans="1:17">
      <c r="A146" s="57" t="s">
        <v>88</v>
      </c>
      <c r="B146" s="58">
        <v>372112</v>
      </c>
      <c r="C146" s="59">
        <v>45811</v>
      </c>
      <c r="D146" s="58">
        <v>1</v>
      </c>
      <c r="E146" s="63">
        <v>8400000</v>
      </c>
      <c r="F146" s="61">
        <v>232020200902</v>
      </c>
      <c r="G146" s="56" t="s">
        <v>33</v>
      </c>
      <c r="H146" s="61">
        <v>10027940</v>
      </c>
      <c r="I146" s="56" t="s">
        <v>488</v>
      </c>
      <c r="J146" s="61" t="s">
        <v>59</v>
      </c>
      <c r="K146" s="56" t="s">
        <v>60</v>
      </c>
      <c r="L146" s="58" t="s">
        <v>83</v>
      </c>
      <c r="M146" s="60">
        <v>14592025254</v>
      </c>
      <c r="N146" s="58" t="s">
        <v>62</v>
      </c>
      <c r="O146" s="58">
        <v>2502237</v>
      </c>
      <c r="P146" s="58" t="s">
        <v>495</v>
      </c>
      <c r="Q146" s="54" t="s">
        <v>524</v>
      </c>
    </row>
    <row r="147" spans="1:17">
      <c r="A147" s="57" t="s">
        <v>88</v>
      </c>
      <c r="B147" s="58">
        <v>372166</v>
      </c>
      <c r="C147" s="59">
        <v>45812</v>
      </c>
      <c r="D147" s="58">
        <v>1</v>
      </c>
      <c r="E147" s="63">
        <v>7500000</v>
      </c>
      <c r="F147" s="61">
        <v>232020200902</v>
      </c>
      <c r="G147" s="56" t="s">
        <v>33</v>
      </c>
      <c r="H147" s="61">
        <v>52537013</v>
      </c>
      <c r="I147" s="56" t="s">
        <v>496</v>
      </c>
      <c r="J147" s="61" t="s">
        <v>59</v>
      </c>
      <c r="K147" s="56" t="s">
        <v>60</v>
      </c>
      <c r="L147" s="58" t="s">
        <v>83</v>
      </c>
      <c r="M147" s="60">
        <v>18</v>
      </c>
      <c r="N147" s="58" t="s">
        <v>62</v>
      </c>
      <c r="O147" s="58">
        <v>2503498</v>
      </c>
      <c r="P147" s="58" t="s">
        <v>497</v>
      </c>
      <c r="Q147" s="54" t="s">
        <v>525</v>
      </c>
    </row>
    <row r="148" spans="1:17">
      <c r="A148" s="57" t="s">
        <v>88</v>
      </c>
      <c r="B148" s="58">
        <v>374315</v>
      </c>
      <c r="C148" s="59">
        <v>45842</v>
      </c>
      <c r="D148" s="58">
        <v>1</v>
      </c>
      <c r="E148" s="63">
        <v>7500000</v>
      </c>
      <c r="F148" s="61">
        <v>232020200902</v>
      </c>
      <c r="G148" s="56" t="s">
        <v>33</v>
      </c>
      <c r="H148" s="61">
        <v>52537013</v>
      </c>
      <c r="I148" s="56" t="s">
        <v>496</v>
      </c>
      <c r="J148" s="61" t="s">
        <v>59</v>
      </c>
      <c r="K148" s="56" t="s">
        <v>60</v>
      </c>
      <c r="L148" s="58" t="s">
        <v>83</v>
      </c>
      <c r="M148" s="60">
        <v>19</v>
      </c>
      <c r="N148" s="58" t="s">
        <v>62</v>
      </c>
      <c r="O148" s="58">
        <v>2503498</v>
      </c>
      <c r="P148" s="58" t="s">
        <v>497</v>
      </c>
      <c r="Q148" s="54" t="s">
        <v>8588</v>
      </c>
    </row>
    <row r="149" spans="1:17">
      <c r="A149" s="57" t="s">
        <v>88</v>
      </c>
      <c r="B149" s="58">
        <v>374336</v>
      </c>
      <c r="C149" s="59">
        <v>45842</v>
      </c>
      <c r="D149" s="58">
        <v>1</v>
      </c>
      <c r="E149" s="63">
        <v>8400000</v>
      </c>
      <c r="F149" s="61">
        <v>232020200902</v>
      </c>
      <c r="G149" s="56" t="s">
        <v>33</v>
      </c>
      <c r="H149" s="61">
        <v>10027940</v>
      </c>
      <c r="I149" s="56" t="s">
        <v>488</v>
      </c>
      <c r="J149" s="61" t="s">
        <v>59</v>
      </c>
      <c r="K149" s="56" t="s">
        <v>60</v>
      </c>
      <c r="L149" s="58" t="s">
        <v>83</v>
      </c>
      <c r="M149" s="60">
        <v>14592025255</v>
      </c>
      <c r="N149" s="58" t="s">
        <v>62</v>
      </c>
      <c r="O149" s="58">
        <v>2502237</v>
      </c>
      <c r="P149" s="58" t="s">
        <v>495</v>
      </c>
      <c r="Q149" s="54" t="s">
        <v>8600</v>
      </c>
    </row>
    <row r="150" spans="1:17">
      <c r="A150" s="57" t="s">
        <v>88</v>
      </c>
      <c r="B150" s="58">
        <v>374378</v>
      </c>
      <c r="C150" s="59">
        <v>45845</v>
      </c>
      <c r="D150" s="58">
        <v>1</v>
      </c>
      <c r="E150" s="63">
        <v>5040000</v>
      </c>
      <c r="F150" s="61">
        <v>232020200902</v>
      </c>
      <c r="G150" s="56" t="s">
        <v>33</v>
      </c>
      <c r="H150" s="61" t="s">
        <v>491</v>
      </c>
      <c r="I150" s="56" t="s">
        <v>492</v>
      </c>
      <c r="J150" s="61" t="s">
        <v>59</v>
      </c>
      <c r="K150" s="56" t="s">
        <v>60</v>
      </c>
      <c r="L150" s="58" t="s">
        <v>83</v>
      </c>
      <c r="M150" s="60">
        <v>1992025256</v>
      </c>
      <c r="N150" s="58" t="s">
        <v>62</v>
      </c>
      <c r="O150" s="58">
        <v>2500830</v>
      </c>
      <c r="P150" s="58" t="s">
        <v>493</v>
      </c>
      <c r="Q150" s="54" t="s">
        <v>8605</v>
      </c>
    </row>
    <row r="151" spans="1:17">
      <c r="A151" s="57" t="s">
        <v>88</v>
      </c>
      <c r="B151" s="58">
        <v>374378</v>
      </c>
      <c r="C151" s="59">
        <v>45845</v>
      </c>
      <c r="D151" s="58">
        <v>2</v>
      </c>
      <c r="E151" s="63">
        <v>6960000</v>
      </c>
      <c r="F151" s="61">
        <v>232020200902</v>
      </c>
      <c r="G151" s="56" t="s">
        <v>33</v>
      </c>
      <c r="H151" s="61" t="s">
        <v>491</v>
      </c>
      <c r="I151" s="56" t="s">
        <v>492</v>
      </c>
      <c r="J151" s="61" t="s">
        <v>59</v>
      </c>
      <c r="K151" s="56" t="s">
        <v>60</v>
      </c>
      <c r="L151" s="58" t="s">
        <v>83</v>
      </c>
      <c r="M151" s="60">
        <v>24742025255</v>
      </c>
      <c r="N151" s="58" t="s">
        <v>62</v>
      </c>
      <c r="O151" s="58">
        <v>2503523</v>
      </c>
      <c r="P151" s="58" t="s">
        <v>499</v>
      </c>
      <c r="Q151" s="54" t="s">
        <v>8605</v>
      </c>
    </row>
    <row r="152" spans="1:17">
      <c r="A152" s="57" t="s">
        <v>88</v>
      </c>
      <c r="B152" s="58">
        <v>376860</v>
      </c>
      <c r="C152" s="59">
        <v>45873</v>
      </c>
      <c r="D152" s="58">
        <v>1</v>
      </c>
      <c r="E152" s="63">
        <v>7500000</v>
      </c>
      <c r="F152" s="61">
        <v>232020200902</v>
      </c>
      <c r="G152" s="56" t="s">
        <v>33</v>
      </c>
      <c r="H152" s="61">
        <v>52537013</v>
      </c>
      <c r="I152" s="56" t="s">
        <v>496</v>
      </c>
      <c r="J152" s="61" t="s">
        <v>59</v>
      </c>
      <c r="K152" s="56" t="s">
        <v>60</v>
      </c>
      <c r="L152" s="58" t="s">
        <v>83</v>
      </c>
      <c r="M152" s="60">
        <v>20</v>
      </c>
      <c r="N152" s="58" t="s">
        <v>62</v>
      </c>
      <c r="O152" s="58">
        <v>2505489</v>
      </c>
      <c r="P152" s="58" t="s">
        <v>501</v>
      </c>
      <c r="Q152" s="54" t="s">
        <v>9148</v>
      </c>
    </row>
    <row r="153" spans="1:17">
      <c r="A153" s="57" t="s">
        <v>88</v>
      </c>
      <c r="B153" s="58">
        <v>376881</v>
      </c>
      <c r="C153" s="59">
        <v>45873</v>
      </c>
      <c r="D153" s="58">
        <v>1</v>
      </c>
      <c r="E153" s="63">
        <v>8400000</v>
      </c>
      <c r="F153" s="61">
        <v>232020200902</v>
      </c>
      <c r="G153" s="56" t="s">
        <v>33</v>
      </c>
      <c r="H153" s="61">
        <v>10027940</v>
      </c>
      <c r="I153" s="56" t="s">
        <v>488</v>
      </c>
      <c r="J153" s="61" t="s">
        <v>59</v>
      </c>
      <c r="K153" s="56" t="s">
        <v>60</v>
      </c>
      <c r="L153" s="58" t="s">
        <v>83</v>
      </c>
      <c r="M153" s="60">
        <v>33542025251</v>
      </c>
      <c r="N153" s="58" t="s">
        <v>62</v>
      </c>
      <c r="O153" s="58">
        <v>2505488</v>
      </c>
      <c r="P153" s="58" t="s">
        <v>500</v>
      </c>
      <c r="Q153" s="54" t="s">
        <v>9161</v>
      </c>
    </row>
    <row r="154" spans="1:17">
      <c r="A154" s="57" t="s">
        <v>88</v>
      </c>
      <c r="B154" s="58">
        <v>376891</v>
      </c>
      <c r="C154" s="59">
        <v>45873</v>
      </c>
      <c r="D154" s="58">
        <v>1</v>
      </c>
      <c r="E154" s="63">
        <v>12000000</v>
      </c>
      <c r="F154" s="61">
        <v>232020200902</v>
      </c>
      <c r="G154" s="56" t="s">
        <v>33</v>
      </c>
      <c r="H154" s="61" t="s">
        <v>491</v>
      </c>
      <c r="I154" s="56" t="s">
        <v>492</v>
      </c>
      <c r="J154" s="61" t="s">
        <v>59</v>
      </c>
      <c r="K154" s="56" t="s">
        <v>60</v>
      </c>
      <c r="L154" s="58" t="s">
        <v>83</v>
      </c>
      <c r="M154" s="60">
        <v>33562025251</v>
      </c>
      <c r="N154" s="58" t="s">
        <v>62</v>
      </c>
      <c r="O154" s="58">
        <v>2505490</v>
      </c>
      <c r="P154" s="58" t="s">
        <v>502</v>
      </c>
      <c r="Q154" s="54" t="s">
        <v>9166</v>
      </c>
    </row>
    <row r="155" spans="1:17">
      <c r="A155" s="57" t="s">
        <v>88</v>
      </c>
      <c r="B155" s="58">
        <v>379314</v>
      </c>
      <c r="C155" s="59">
        <v>45902</v>
      </c>
      <c r="D155" s="58">
        <v>1</v>
      </c>
      <c r="E155" s="63">
        <v>7500000</v>
      </c>
      <c r="F155" s="61">
        <v>232020200902</v>
      </c>
      <c r="G155" s="56" t="s">
        <v>33</v>
      </c>
      <c r="H155" s="61">
        <v>52537013</v>
      </c>
      <c r="I155" s="56" t="s">
        <v>496</v>
      </c>
      <c r="J155" s="61" t="s">
        <v>59</v>
      </c>
      <c r="K155" s="56" t="s">
        <v>60</v>
      </c>
      <c r="L155" s="58" t="s">
        <v>83</v>
      </c>
      <c r="M155" s="60">
        <v>22</v>
      </c>
      <c r="N155" s="58" t="s">
        <v>62</v>
      </c>
      <c r="O155" s="58">
        <v>2505489</v>
      </c>
      <c r="P155" s="58" t="s">
        <v>501</v>
      </c>
      <c r="Q155" s="54" t="s">
        <v>9502</v>
      </c>
    </row>
    <row r="156" spans="1:17">
      <c r="A156" s="57" t="s">
        <v>88</v>
      </c>
      <c r="B156" s="58">
        <v>379334</v>
      </c>
      <c r="C156" s="59">
        <v>45902</v>
      </c>
      <c r="D156" s="58">
        <v>1</v>
      </c>
      <c r="E156" s="63">
        <v>8400000</v>
      </c>
      <c r="F156" s="61">
        <v>232020200902</v>
      </c>
      <c r="G156" s="56" t="s">
        <v>33</v>
      </c>
      <c r="H156" s="61">
        <v>10027940</v>
      </c>
      <c r="I156" s="56" t="s">
        <v>488</v>
      </c>
      <c r="J156" s="61" t="s">
        <v>59</v>
      </c>
      <c r="K156" s="56" t="s">
        <v>60</v>
      </c>
      <c r="L156" s="58" t="s">
        <v>83</v>
      </c>
      <c r="M156" s="60">
        <v>33542025252</v>
      </c>
      <c r="N156" s="58" t="s">
        <v>62</v>
      </c>
      <c r="O156" s="58">
        <v>2505488</v>
      </c>
      <c r="P156" s="58" t="s">
        <v>500</v>
      </c>
      <c r="Q156" s="54" t="s">
        <v>9515</v>
      </c>
    </row>
    <row r="157" spans="1:17">
      <c r="A157" s="57" t="s">
        <v>88</v>
      </c>
      <c r="B157" s="58">
        <v>379344</v>
      </c>
      <c r="C157" s="59">
        <v>45902</v>
      </c>
      <c r="D157" s="58">
        <v>1</v>
      </c>
      <c r="E157" s="63">
        <v>12000000</v>
      </c>
      <c r="F157" s="61">
        <v>232020200902</v>
      </c>
      <c r="G157" s="56" t="s">
        <v>33</v>
      </c>
      <c r="H157" s="61" t="s">
        <v>491</v>
      </c>
      <c r="I157" s="56" t="s">
        <v>492</v>
      </c>
      <c r="J157" s="61" t="s">
        <v>59</v>
      </c>
      <c r="K157" s="56" t="s">
        <v>60</v>
      </c>
      <c r="L157" s="58" t="s">
        <v>83</v>
      </c>
      <c r="M157" s="60">
        <v>33562025252</v>
      </c>
      <c r="N157" s="58" t="s">
        <v>62</v>
      </c>
      <c r="O157" s="58">
        <v>2505490</v>
      </c>
      <c r="P157" s="58" t="s">
        <v>502</v>
      </c>
      <c r="Q157" s="54" t="s">
        <v>9520</v>
      </c>
    </row>
    <row r="158" spans="1:17">
      <c r="A158" s="57" t="s">
        <v>118</v>
      </c>
      <c r="B158" s="58">
        <v>370433</v>
      </c>
      <c r="C158" s="59">
        <v>45807</v>
      </c>
      <c r="D158" s="58">
        <v>1</v>
      </c>
      <c r="E158" s="63">
        <v>7565672</v>
      </c>
      <c r="F158" s="61">
        <v>232020200902</v>
      </c>
      <c r="G158" s="56" t="s">
        <v>33</v>
      </c>
      <c r="H158" s="61">
        <v>901349194</v>
      </c>
      <c r="I158" s="56" t="s">
        <v>483</v>
      </c>
      <c r="J158" s="61" t="s">
        <v>59</v>
      </c>
      <c r="K158" s="56" t="s">
        <v>60</v>
      </c>
      <c r="L158" s="58" t="s">
        <v>113</v>
      </c>
      <c r="M158" s="60">
        <v>68</v>
      </c>
      <c r="N158" s="58" t="s">
        <v>95</v>
      </c>
      <c r="O158" s="58">
        <v>2301545</v>
      </c>
      <c r="P158" s="58" t="s">
        <v>484</v>
      </c>
      <c r="Q158" s="54" t="s">
        <v>526</v>
      </c>
    </row>
    <row r="159" spans="1:17">
      <c r="A159" s="57" t="s">
        <v>118</v>
      </c>
      <c r="B159" s="58">
        <v>370433</v>
      </c>
      <c r="C159" s="59">
        <v>45807</v>
      </c>
      <c r="D159" s="58">
        <v>2</v>
      </c>
      <c r="E159" s="63">
        <v>3000000</v>
      </c>
      <c r="F159" s="61">
        <v>232020200902</v>
      </c>
      <c r="G159" s="56" t="s">
        <v>33</v>
      </c>
      <c r="H159" s="61">
        <v>901349194</v>
      </c>
      <c r="I159" s="56" t="s">
        <v>483</v>
      </c>
      <c r="J159" s="61" t="s">
        <v>59</v>
      </c>
      <c r="K159" s="56" t="s">
        <v>60</v>
      </c>
      <c r="L159" s="58" t="s">
        <v>113</v>
      </c>
      <c r="M159" s="60">
        <v>74</v>
      </c>
      <c r="N159" s="58" t="s">
        <v>95</v>
      </c>
      <c r="O159" s="58">
        <v>2301545</v>
      </c>
      <c r="P159" s="58" t="s">
        <v>484</v>
      </c>
      <c r="Q159" s="54" t="s">
        <v>526</v>
      </c>
    </row>
    <row r="160" spans="1:17">
      <c r="A160" s="57" t="s">
        <v>118</v>
      </c>
      <c r="B160" s="58">
        <v>379729</v>
      </c>
      <c r="C160" s="59">
        <v>45930</v>
      </c>
      <c r="D160" s="58">
        <v>1</v>
      </c>
      <c r="E160" s="63">
        <v>10000000</v>
      </c>
      <c r="F160" s="61">
        <v>232020200902</v>
      </c>
      <c r="G160" s="56" t="s">
        <v>33</v>
      </c>
      <c r="H160" s="61">
        <v>901349194</v>
      </c>
      <c r="I160" s="56" t="s">
        <v>483</v>
      </c>
      <c r="J160" s="61" t="s">
        <v>59</v>
      </c>
      <c r="K160" s="56" t="s">
        <v>60</v>
      </c>
      <c r="L160" s="58" t="s">
        <v>113</v>
      </c>
      <c r="M160" s="60">
        <v>74</v>
      </c>
      <c r="N160" s="58" t="s">
        <v>95</v>
      </c>
      <c r="O160" s="58">
        <v>2301545</v>
      </c>
      <c r="P160" s="58" t="s">
        <v>484</v>
      </c>
      <c r="Q160" s="54" t="s">
        <v>9652</v>
      </c>
    </row>
    <row r="161" spans="1:17">
      <c r="A161" s="57" t="s">
        <v>120</v>
      </c>
      <c r="B161" s="58">
        <v>12779</v>
      </c>
      <c r="C161" s="59">
        <v>45811</v>
      </c>
      <c r="D161" s="58">
        <v>2</v>
      </c>
      <c r="E161" s="63">
        <v>154342062</v>
      </c>
      <c r="F161" s="61">
        <v>232020200902</v>
      </c>
      <c r="G161" s="56" t="s">
        <v>33</v>
      </c>
      <c r="J161" s="61" t="s">
        <v>59</v>
      </c>
      <c r="K161" s="56" t="s">
        <v>60</v>
      </c>
      <c r="Q161" s="54" t="s">
        <v>476</v>
      </c>
    </row>
    <row r="162" spans="1:17" s="79" customFormat="1">
      <c r="A162" s="73"/>
      <c r="B162" s="74"/>
      <c r="C162" s="75"/>
      <c r="D162" s="74"/>
      <c r="E162" s="76"/>
      <c r="F162" s="77"/>
      <c r="G162" s="78"/>
      <c r="H162" s="77"/>
      <c r="I162" s="78"/>
      <c r="J162" s="77"/>
      <c r="K162" s="78"/>
      <c r="L162" s="74"/>
      <c r="M162" s="81"/>
      <c r="N162" s="74"/>
      <c r="O162" s="74"/>
      <c r="P162" s="74"/>
    </row>
    <row r="163" spans="1:17">
      <c r="A163" s="57" t="s">
        <v>95</v>
      </c>
      <c r="B163" s="58">
        <v>2407131</v>
      </c>
      <c r="C163" s="59">
        <v>45658</v>
      </c>
      <c r="D163" s="58">
        <v>1</v>
      </c>
      <c r="E163" s="63">
        <v>160000000</v>
      </c>
      <c r="F163" s="61">
        <v>232020200905</v>
      </c>
      <c r="G163" s="56" t="s">
        <v>2447</v>
      </c>
      <c r="H163" s="61">
        <v>43451945</v>
      </c>
      <c r="I163" s="56" t="s">
        <v>2448</v>
      </c>
      <c r="J163" s="61" t="s">
        <v>59</v>
      </c>
      <c r="K163" s="56" t="s">
        <v>60</v>
      </c>
      <c r="L163" s="58" t="s">
        <v>64</v>
      </c>
      <c r="M163" s="60">
        <v>240404</v>
      </c>
      <c r="N163" s="58" t="s">
        <v>95</v>
      </c>
      <c r="O163" s="58">
        <v>2407131</v>
      </c>
      <c r="Q163" s="54" t="s">
        <v>98</v>
      </c>
    </row>
    <row r="164" spans="1:17">
      <c r="A164" s="57" t="s">
        <v>95</v>
      </c>
      <c r="B164" s="58">
        <v>2407133</v>
      </c>
      <c r="C164" s="59">
        <v>45658</v>
      </c>
      <c r="D164" s="58">
        <v>1</v>
      </c>
      <c r="E164" s="63">
        <v>150000000</v>
      </c>
      <c r="F164" s="61">
        <v>232020200905</v>
      </c>
      <c r="G164" s="56" t="s">
        <v>2447</v>
      </c>
      <c r="H164" s="61">
        <v>71630449</v>
      </c>
      <c r="I164" s="56" t="s">
        <v>2449</v>
      </c>
      <c r="J164" s="61" t="s">
        <v>59</v>
      </c>
      <c r="K164" s="56" t="s">
        <v>60</v>
      </c>
      <c r="L164" s="58" t="s">
        <v>64</v>
      </c>
      <c r="M164" s="60">
        <v>240404</v>
      </c>
      <c r="N164" s="58" t="s">
        <v>95</v>
      </c>
      <c r="O164" s="58">
        <v>2407133</v>
      </c>
      <c r="Q164" s="54" t="s">
        <v>98</v>
      </c>
    </row>
    <row r="165" spans="1:17">
      <c r="A165" s="57" t="s">
        <v>64</v>
      </c>
      <c r="B165" s="58">
        <v>240404</v>
      </c>
      <c r="C165" s="59">
        <v>45658</v>
      </c>
      <c r="D165" s="58">
        <v>1</v>
      </c>
      <c r="E165" s="63">
        <v>310000000</v>
      </c>
      <c r="F165" s="61">
        <v>232020200905</v>
      </c>
      <c r="G165" s="56" t="s">
        <v>2447</v>
      </c>
      <c r="J165" s="61" t="s">
        <v>59</v>
      </c>
      <c r="K165" s="56" t="s">
        <v>60</v>
      </c>
      <c r="L165" s="58" t="s">
        <v>64</v>
      </c>
      <c r="M165" s="60">
        <v>240404</v>
      </c>
      <c r="Q165" s="54" t="s">
        <v>98</v>
      </c>
    </row>
    <row r="166" spans="1:17">
      <c r="A166" s="57" t="s">
        <v>64</v>
      </c>
      <c r="B166" s="58">
        <v>250252</v>
      </c>
      <c r="C166" s="59">
        <v>45828</v>
      </c>
      <c r="D166" s="58">
        <v>1</v>
      </c>
      <c r="E166" s="63">
        <v>1798662205</v>
      </c>
      <c r="F166" s="61">
        <v>232020200905</v>
      </c>
      <c r="G166" s="56" t="s">
        <v>2447</v>
      </c>
      <c r="J166" s="61" t="s">
        <v>59</v>
      </c>
      <c r="K166" s="56" t="s">
        <v>60</v>
      </c>
      <c r="L166" s="58" t="s">
        <v>64</v>
      </c>
      <c r="M166" s="60">
        <v>250252</v>
      </c>
      <c r="Q166" s="54" t="s">
        <v>2450</v>
      </c>
    </row>
    <row r="167" spans="1:17">
      <c r="A167" s="57" t="s">
        <v>112</v>
      </c>
      <c r="B167" s="58">
        <v>7772</v>
      </c>
      <c r="C167" s="59">
        <v>45658</v>
      </c>
      <c r="D167" s="58">
        <v>1</v>
      </c>
      <c r="E167" s="63">
        <v>160000000</v>
      </c>
      <c r="F167" s="61">
        <v>232020200905</v>
      </c>
      <c r="G167" s="56" t="s">
        <v>2447</v>
      </c>
      <c r="H167" s="61">
        <v>43451945</v>
      </c>
      <c r="I167" s="56" t="s">
        <v>2448</v>
      </c>
      <c r="J167" s="61" t="s">
        <v>59</v>
      </c>
      <c r="K167" s="56" t="s">
        <v>60</v>
      </c>
      <c r="L167" s="58" t="s">
        <v>1588</v>
      </c>
      <c r="M167" s="60">
        <v>10075</v>
      </c>
      <c r="N167" s="58" t="s">
        <v>95</v>
      </c>
      <c r="O167" s="58">
        <v>2407131</v>
      </c>
      <c r="Q167" s="54" t="s">
        <v>114</v>
      </c>
    </row>
    <row r="168" spans="1:17">
      <c r="A168" s="57" t="s">
        <v>112</v>
      </c>
      <c r="B168" s="58">
        <v>7773</v>
      </c>
      <c r="C168" s="59">
        <v>45658</v>
      </c>
      <c r="D168" s="58">
        <v>1</v>
      </c>
      <c r="E168" s="63">
        <v>150000000</v>
      </c>
      <c r="F168" s="61">
        <v>232020200905</v>
      </c>
      <c r="G168" s="56" t="s">
        <v>2447</v>
      </c>
      <c r="H168" s="61">
        <v>71630449</v>
      </c>
      <c r="I168" s="56" t="s">
        <v>2449</v>
      </c>
      <c r="J168" s="61" t="s">
        <v>59</v>
      </c>
      <c r="K168" s="56" t="s">
        <v>60</v>
      </c>
      <c r="L168" s="58" t="s">
        <v>1588</v>
      </c>
      <c r="M168" s="60">
        <v>10075</v>
      </c>
      <c r="N168" s="58" t="s">
        <v>95</v>
      </c>
      <c r="O168" s="58">
        <v>2407133</v>
      </c>
      <c r="Q168" s="54" t="s">
        <v>114</v>
      </c>
    </row>
    <row r="169" spans="1:17">
      <c r="A169" s="57" t="s">
        <v>116</v>
      </c>
      <c r="B169" s="58">
        <v>1</v>
      </c>
      <c r="C169" s="59">
        <v>45658</v>
      </c>
      <c r="D169" s="58">
        <v>119</v>
      </c>
      <c r="E169" s="63">
        <v>2684009995</v>
      </c>
      <c r="F169" s="61">
        <v>232020200905</v>
      </c>
      <c r="G169" s="56" t="s">
        <v>2447</v>
      </c>
      <c r="J169" s="61" t="s">
        <v>59</v>
      </c>
      <c r="K169" s="56" t="s">
        <v>60</v>
      </c>
      <c r="Q169" s="54" t="s">
        <v>117</v>
      </c>
    </row>
    <row r="170" spans="1:17">
      <c r="A170" s="57" t="s">
        <v>88</v>
      </c>
      <c r="B170" s="58">
        <v>361298</v>
      </c>
      <c r="C170" s="59">
        <v>45679</v>
      </c>
      <c r="D170" s="58">
        <v>1</v>
      </c>
      <c r="E170" s="63">
        <v>160000000</v>
      </c>
      <c r="F170" s="61">
        <v>232020200905</v>
      </c>
      <c r="G170" s="56" t="s">
        <v>2447</v>
      </c>
      <c r="H170" s="61">
        <v>43451945</v>
      </c>
      <c r="I170" s="56" t="s">
        <v>2448</v>
      </c>
      <c r="J170" s="61" t="s">
        <v>59</v>
      </c>
      <c r="K170" s="56" t="s">
        <v>60</v>
      </c>
      <c r="L170" s="58" t="s">
        <v>1588</v>
      </c>
      <c r="M170" s="60">
        <v>10075</v>
      </c>
      <c r="N170" s="58" t="s">
        <v>95</v>
      </c>
      <c r="O170" s="58">
        <v>2407131</v>
      </c>
      <c r="Q170" s="54" t="s">
        <v>2451</v>
      </c>
    </row>
    <row r="171" spans="1:17">
      <c r="A171" s="57" t="s">
        <v>88</v>
      </c>
      <c r="B171" s="58">
        <v>363242</v>
      </c>
      <c r="C171" s="59">
        <v>45715</v>
      </c>
      <c r="D171" s="58">
        <v>1</v>
      </c>
      <c r="E171" s="63">
        <v>150000000</v>
      </c>
      <c r="F171" s="61">
        <v>232020200905</v>
      </c>
      <c r="G171" s="56" t="s">
        <v>2447</v>
      </c>
      <c r="H171" s="61">
        <v>71630449</v>
      </c>
      <c r="I171" s="56" t="s">
        <v>2449</v>
      </c>
      <c r="J171" s="61" t="s">
        <v>59</v>
      </c>
      <c r="K171" s="56" t="s">
        <v>60</v>
      </c>
      <c r="L171" s="58" t="s">
        <v>1588</v>
      </c>
      <c r="M171" s="60">
        <v>10075</v>
      </c>
      <c r="N171" s="58" t="s">
        <v>95</v>
      </c>
      <c r="O171" s="58">
        <v>2407133</v>
      </c>
      <c r="Q171" s="54" t="s">
        <v>2452</v>
      </c>
    </row>
    <row r="172" spans="1:17">
      <c r="A172" s="57" t="s">
        <v>475</v>
      </c>
      <c r="B172" s="58">
        <v>12779</v>
      </c>
      <c r="C172" s="59">
        <v>45811</v>
      </c>
      <c r="D172" s="58">
        <v>1</v>
      </c>
      <c r="E172" s="63">
        <v>370000000</v>
      </c>
      <c r="F172" s="61">
        <v>232020200905</v>
      </c>
      <c r="G172" s="56" t="s">
        <v>2447</v>
      </c>
      <c r="J172" s="61" t="s">
        <v>59</v>
      </c>
      <c r="K172" s="56" t="s">
        <v>60</v>
      </c>
      <c r="Q172" s="54" t="s">
        <v>476</v>
      </c>
    </row>
    <row r="173" spans="1:17" s="79" customFormat="1">
      <c r="A173" s="73"/>
      <c r="B173" s="74"/>
      <c r="C173" s="75"/>
      <c r="D173" s="74"/>
      <c r="E173" s="76"/>
      <c r="F173" s="77"/>
      <c r="G173" s="78"/>
      <c r="H173" s="77"/>
      <c r="I173" s="78"/>
      <c r="J173" s="77"/>
      <c r="K173" s="78"/>
      <c r="L173" s="74"/>
      <c r="M173" s="81"/>
      <c r="N173" s="74"/>
      <c r="O173" s="74"/>
      <c r="P173" s="74"/>
    </row>
    <row r="174" spans="1:17">
      <c r="A174" s="57" t="s">
        <v>57</v>
      </c>
      <c r="B174" s="58">
        <v>12934</v>
      </c>
      <c r="C174" s="59">
        <v>45860</v>
      </c>
      <c r="D174" s="58">
        <v>10</v>
      </c>
      <c r="E174" s="63">
        <v>1131577762</v>
      </c>
      <c r="F174" s="61">
        <v>232020200903</v>
      </c>
      <c r="G174" s="56" t="s">
        <v>527</v>
      </c>
      <c r="J174" s="61" t="s">
        <v>59</v>
      </c>
      <c r="K174" s="56" t="s">
        <v>60</v>
      </c>
      <c r="Q174" s="54" t="s">
        <v>8846</v>
      </c>
    </row>
    <row r="175" spans="1:17">
      <c r="A175" s="57" t="s">
        <v>95</v>
      </c>
      <c r="B175" s="58">
        <v>2406272</v>
      </c>
      <c r="C175" s="59">
        <v>45658</v>
      </c>
      <c r="D175" s="58">
        <v>1</v>
      </c>
      <c r="E175" s="63">
        <v>1090700</v>
      </c>
      <c r="F175" s="61">
        <v>232020200903</v>
      </c>
      <c r="G175" s="56" t="s">
        <v>527</v>
      </c>
      <c r="H175" s="61" t="s">
        <v>577</v>
      </c>
      <c r="I175" s="56" t="s">
        <v>578</v>
      </c>
      <c r="J175" s="61" t="s">
        <v>531</v>
      </c>
      <c r="K175" s="56" t="s">
        <v>532</v>
      </c>
      <c r="L175" s="58" t="s">
        <v>64</v>
      </c>
      <c r="M175" s="60">
        <v>240245</v>
      </c>
      <c r="N175" s="58" t="s">
        <v>95</v>
      </c>
      <c r="O175" s="58">
        <v>2406272</v>
      </c>
      <c r="P175" s="58" t="s">
        <v>579</v>
      </c>
      <c r="Q175" s="54" t="s">
        <v>98</v>
      </c>
    </row>
    <row r="176" spans="1:17">
      <c r="A176" s="57" t="s">
        <v>95</v>
      </c>
      <c r="B176" s="58">
        <v>2406403</v>
      </c>
      <c r="C176" s="59">
        <v>45658</v>
      </c>
      <c r="D176" s="58">
        <v>1</v>
      </c>
      <c r="E176" s="63">
        <v>730200</v>
      </c>
      <c r="F176" s="61">
        <v>232020200903</v>
      </c>
      <c r="G176" s="56" t="s">
        <v>527</v>
      </c>
      <c r="H176" s="61" t="s">
        <v>580</v>
      </c>
      <c r="I176" s="56" t="s">
        <v>581</v>
      </c>
      <c r="J176" s="61" t="s">
        <v>531</v>
      </c>
      <c r="K176" s="56" t="s">
        <v>532</v>
      </c>
      <c r="L176" s="58" t="s">
        <v>64</v>
      </c>
      <c r="M176" s="60">
        <v>240245</v>
      </c>
      <c r="N176" s="58" t="s">
        <v>95</v>
      </c>
      <c r="O176" s="58">
        <v>2406403</v>
      </c>
      <c r="P176" s="58" t="s">
        <v>582</v>
      </c>
      <c r="Q176" s="54" t="s">
        <v>98</v>
      </c>
    </row>
    <row r="177" spans="1:17">
      <c r="A177" s="57" t="s">
        <v>95</v>
      </c>
      <c r="B177" s="58">
        <v>2408377</v>
      </c>
      <c r="C177" s="59">
        <v>45658</v>
      </c>
      <c r="D177" s="58">
        <v>1</v>
      </c>
      <c r="E177" s="63">
        <v>502494</v>
      </c>
      <c r="F177" s="61">
        <v>232020200903</v>
      </c>
      <c r="G177" s="56" t="s">
        <v>527</v>
      </c>
      <c r="H177" s="61" t="s">
        <v>583</v>
      </c>
      <c r="I177" s="56" t="s">
        <v>584</v>
      </c>
      <c r="J177" s="61" t="s">
        <v>531</v>
      </c>
      <c r="K177" s="56" t="s">
        <v>532</v>
      </c>
      <c r="L177" s="58" t="s">
        <v>64</v>
      </c>
      <c r="M177" s="60">
        <v>240245</v>
      </c>
      <c r="N177" s="58" t="s">
        <v>95</v>
      </c>
      <c r="O177" s="58">
        <v>2408377</v>
      </c>
      <c r="P177" s="58" t="s">
        <v>585</v>
      </c>
      <c r="Q177" s="54" t="s">
        <v>98</v>
      </c>
    </row>
    <row r="178" spans="1:17">
      <c r="A178" s="57" t="s">
        <v>95</v>
      </c>
      <c r="B178" s="58">
        <v>2408488</v>
      </c>
      <c r="C178" s="59">
        <v>45658</v>
      </c>
      <c r="D178" s="58">
        <v>1</v>
      </c>
      <c r="E178" s="63">
        <v>502494</v>
      </c>
      <c r="F178" s="61">
        <v>232020200903</v>
      </c>
      <c r="G178" s="56" t="s">
        <v>527</v>
      </c>
      <c r="H178" s="61" t="s">
        <v>586</v>
      </c>
      <c r="I178" s="56" t="s">
        <v>587</v>
      </c>
      <c r="J178" s="61" t="s">
        <v>531</v>
      </c>
      <c r="K178" s="56" t="s">
        <v>532</v>
      </c>
      <c r="L178" s="58" t="s">
        <v>64</v>
      </c>
      <c r="M178" s="60">
        <v>240245</v>
      </c>
      <c r="N178" s="58" t="s">
        <v>95</v>
      </c>
      <c r="O178" s="58">
        <v>2408488</v>
      </c>
      <c r="P178" s="58" t="s">
        <v>588</v>
      </c>
      <c r="Q178" s="54" t="s">
        <v>98</v>
      </c>
    </row>
    <row r="179" spans="1:17">
      <c r="A179" s="57" t="s">
        <v>95</v>
      </c>
      <c r="B179" s="58">
        <v>2408683</v>
      </c>
      <c r="C179" s="59">
        <v>45658</v>
      </c>
      <c r="D179" s="58">
        <v>1</v>
      </c>
      <c r="E179" s="63">
        <v>2718719</v>
      </c>
      <c r="F179" s="61">
        <v>232020200903</v>
      </c>
      <c r="G179" s="56" t="s">
        <v>527</v>
      </c>
      <c r="H179" s="61">
        <v>800093761</v>
      </c>
      <c r="I179" s="56" t="s">
        <v>530</v>
      </c>
      <c r="J179" s="61" t="s">
        <v>59</v>
      </c>
      <c r="K179" s="56" t="s">
        <v>60</v>
      </c>
      <c r="L179" s="58" t="s">
        <v>64</v>
      </c>
      <c r="M179" s="60">
        <v>240454</v>
      </c>
      <c r="N179" s="58" t="s">
        <v>95</v>
      </c>
      <c r="O179" s="58">
        <v>2408683</v>
      </c>
      <c r="P179" s="58" t="s">
        <v>589</v>
      </c>
      <c r="Q179" s="54" t="s">
        <v>98</v>
      </c>
    </row>
    <row r="180" spans="1:17">
      <c r="A180" s="57" t="s">
        <v>95</v>
      </c>
      <c r="B180" s="58">
        <v>2409179</v>
      </c>
      <c r="C180" s="59">
        <v>45658</v>
      </c>
      <c r="D180" s="58">
        <v>1</v>
      </c>
      <c r="E180" s="63">
        <v>23601293</v>
      </c>
      <c r="F180" s="61">
        <v>232020200903</v>
      </c>
      <c r="G180" s="56" t="s">
        <v>527</v>
      </c>
      <c r="H180" s="61">
        <v>800153993</v>
      </c>
      <c r="I180" s="56" t="s">
        <v>590</v>
      </c>
      <c r="J180" s="61" t="s">
        <v>531</v>
      </c>
      <c r="K180" s="56" t="s">
        <v>532</v>
      </c>
      <c r="L180" s="58" t="s">
        <v>64</v>
      </c>
      <c r="M180" s="60">
        <v>240245</v>
      </c>
      <c r="N180" s="58" t="s">
        <v>95</v>
      </c>
      <c r="O180" s="58">
        <v>2409179</v>
      </c>
      <c r="Q180" s="54" t="s">
        <v>98</v>
      </c>
    </row>
    <row r="181" spans="1:17">
      <c r="A181" s="57" t="s">
        <v>95</v>
      </c>
      <c r="B181" s="58">
        <v>2409186</v>
      </c>
      <c r="C181" s="59">
        <v>45658</v>
      </c>
      <c r="D181" s="58">
        <v>1</v>
      </c>
      <c r="E181" s="63">
        <v>14505118</v>
      </c>
      <c r="F181" s="61">
        <v>232020200903</v>
      </c>
      <c r="G181" s="56" t="s">
        <v>527</v>
      </c>
      <c r="H181" s="61">
        <v>811021798</v>
      </c>
      <c r="I181" s="56" t="s">
        <v>534</v>
      </c>
      <c r="J181" s="61" t="s">
        <v>531</v>
      </c>
      <c r="K181" s="56" t="s">
        <v>532</v>
      </c>
      <c r="L181" s="58" t="s">
        <v>64</v>
      </c>
      <c r="M181" s="60">
        <v>240245</v>
      </c>
      <c r="N181" s="58" t="s">
        <v>95</v>
      </c>
      <c r="O181" s="58">
        <v>2409186</v>
      </c>
      <c r="P181" s="58" t="s">
        <v>591</v>
      </c>
      <c r="Q181" s="54" t="s">
        <v>98</v>
      </c>
    </row>
    <row r="182" spans="1:17">
      <c r="A182" s="57" t="s">
        <v>95</v>
      </c>
      <c r="B182" s="58">
        <v>2409809</v>
      </c>
      <c r="C182" s="59">
        <v>45658</v>
      </c>
      <c r="D182" s="58">
        <v>1</v>
      </c>
      <c r="E182" s="63">
        <v>3442320</v>
      </c>
      <c r="F182" s="61">
        <v>232020200903</v>
      </c>
      <c r="G182" s="56" t="s">
        <v>527</v>
      </c>
      <c r="H182" s="61" t="s">
        <v>592</v>
      </c>
      <c r="I182" s="56" t="s">
        <v>593</v>
      </c>
      <c r="J182" s="61" t="s">
        <v>531</v>
      </c>
      <c r="K182" s="56" t="s">
        <v>532</v>
      </c>
      <c r="L182" s="58" t="s">
        <v>64</v>
      </c>
      <c r="M182" s="60">
        <v>240245</v>
      </c>
      <c r="N182" s="58" t="s">
        <v>95</v>
      </c>
      <c r="O182" s="58">
        <v>2409809</v>
      </c>
      <c r="P182" s="58" t="s">
        <v>594</v>
      </c>
      <c r="Q182" s="54" t="s">
        <v>98</v>
      </c>
    </row>
    <row r="183" spans="1:17">
      <c r="A183" s="57" t="s">
        <v>95</v>
      </c>
      <c r="B183" s="58">
        <v>2409789</v>
      </c>
      <c r="C183" s="59">
        <v>45658</v>
      </c>
      <c r="D183" s="58">
        <v>1</v>
      </c>
      <c r="E183" s="63">
        <v>582769</v>
      </c>
      <c r="F183" s="61">
        <v>232020200903</v>
      </c>
      <c r="G183" s="56" t="s">
        <v>527</v>
      </c>
      <c r="H183" s="61" t="s">
        <v>577</v>
      </c>
      <c r="I183" s="56" t="s">
        <v>578</v>
      </c>
      <c r="J183" s="61" t="s">
        <v>531</v>
      </c>
      <c r="K183" s="56" t="s">
        <v>532</v>
      </c>
      <c r="L183" s="58" t="s">
        <v>64</v>
      </c>
      <c r="M183" s="60">
        <v>240245</v>
      </c>
      <c r="N183" s="58" t="s">
        <v>95</v>
      </c>
      <c r="O183" s="58">
        <v>2409789</v>
      </c>
      <c r="P183" s="58" t="s">
        <v>579</v>
      </c>
      <c r="Q183" s="54" t="s">
        <v>98</v>
      </c>
    </row>
    <row r="184" spans="1:17">
      <c r="A184" s="57" t="s">
        <v>95</v>
      </c>
      <c r="B184" s="58">
        <v>2410193</v>
      </c>
      <c r="C184" s="59">
        <v>45658</v>
      </c>
      <c r="D184" s="58">
        <v>1</v>
      </c>
      <c r="E184" s="63">
        <v>365100</v>
      </c>
      <c r="F184" s="61">
        <v>232020200903</v>
      </c>
      <c r="G184" s="56" t="s">
        <v>527</v>
      </c>
      <c r="H184" s="61" t="s">
        <v>580</v>
      </c>
      <c r="I184" s="56" t="s">
        <v>581</v>
      </c>
      <c r="J184" s="61" t="s">
        <v>531</v>
      </c>
      <c r="K184" s="56" t="s">
        <v>532</v>
      </c>
      <c r="L184" s="58" t="s">
        <v>64</v>
      </c>
      <c r="M184" s="60">
        <v>240245</v>
      </c>
      <c r="N184" s="58" t="s">
        <v>95</v>
      </c>
      <c r="O184" s="58">
        <v>2410193</v>
      </c>
      <c r="P184" s="58" t="s">
        <v>582</v>
      </c>
      <c r="Q184" s="54" t="s">
        <v>98</v>
      </c>
    </row>
    <row r="185" spans="1:17">
      <c r="A185" s="57" t="s">
        <v>95</v>
      </c>
      <c r="B185" s="58">
        <v>2410212</v>
      </c>
      <c r="C185" s="59">
        <v>45658</v>
      </c>
      <c r="D185" s="58">
        <v>1</v>
      </c>
      <c r="E185" s="63">
        <v>839000</v>
      </c>
      <c r="F185" s="61">
        <v>232020200903</v>
      </c>
      <c r="G185" s="56" t="s">
        <v>527</v>
      </c>
      <c r="H185" s="61" t="s">
        <v>577</v>
      </c>
      <c r="I185" s="56" t="s">
        <v>578</v>
      </c>
      <c r="J185" s="61" t="s">
        <v>531</v>
      </c>
      <c r="K185" s="56" t="s">
        <v>532</v>
      </c>
      <c r="L185" s="58" t="s">
        <v>64</v>
      </c>
      <c r="M185" s="60">
        <v>240245</v>
      </c>
      <c r="N185" s="58" t="s">
        <v>95</v>
      </c>
      <c r="O185" s="58">
        <v>2410212</v>
      </c>
      <c r="P185" s="58" t="s">
        <v>579</v>
      </c>
      <c r="Q185" s="54" t="s">
        <v>98</v>
      </c>
    </row>
    <row r="186" spans="1:17">
      <c r="A186" s="57" t="s">
        <v>95</v>
      </c>
      <c r="B186" s="58">
        <v>2410427</v>
      </c>
      <c r="C186" s="59">
        <v>45658</v>
      </c>
      <c r="D186" s="58">
        <v>1</v>
      </c>
      <c r="E186" s="63">
        <v>6229901</v>
      </c>
      <c r="F186" s="61">
        <v>232020200903</v>
      </c>
      <c r="G186" s="56" t="s">
        <v>527</v>
      </c>
      <c r="H186" s="61">
        <v>811021798</v>
      </c>
      <c r="I186" s="56" t="s">
        <v>534</v>
      </c>
      <c r="J186" s="61" t="s">
        <v>531</v>
      </c>
      <c r="K186" s="56" t="s">
        <v>532</v>
      </c>
      <c r="L186" s="58" t="s">
        <v>64</v>
      </c>
      <c r="M186" s="60">
        <v>240245</v>
      </c>
      <c r="N186" s="58" t="s">
        <v>95</v>
      </c>
      <c r="O186" s="58">
        <v>2410427</v>
      </c>
      <c r="P186" s="58" t="s">
        <v>591</v>
      </c>
      <c r="Q186" s="54" t="s">
        <v>98</v>
      </c>
    </row>
    <row r="187" spans="1:17">
      <c r="A187" s="57" t="s">
        <v>95</v>
      </c>
      <c r="B187" s="58">
        <v>2410535</v>
      </c>
      <c r="C187" s="59">
        <v>45658</v>
      </c>
      <c r="D187" s="58">
        <v>1</v>
      </c>
      <c r="E187" s="63">
        <v>1281726</v>
      </c>
      <c r="F187" s="61">
        <v>232020200903</v>
      </c>
      <c r="G187" s="56" t="s">
        <v>527</v>
      </c>
      <c r="H187" s="61">
        <v>811021798</v>
      </c>
      <c r="I187" s="56" t="s">
        <v>534</v>
      </c>
      <c r="J187" s="61" t="s">
        <v>531</v>
      </c>
      <c r="K187" s="56" t="s">
        <v>532</v>
      </c>
      <c r="L187" s="58" t="s">
        <v>64</v>
      </c>
      <c r="M187" s="60">
        <v>240245</v>
      </c>
      <c r="N187" s="58" t="s">
        <v>95</v>
      </c>
      <c r="O187" s="58">
        <v>2410535</v>
      </c>
      <c r="P187" s="58" t="s">
        <v>595</v>
      </c>
      <c r="Q187" s="54" t="s">
        <v>98</v>
      </c>
    </row>
    <row r="188" spans="1:17">
      <c r="A188" s="57" t="s">
        <v>95</v>
      </c>
      <c r="B188" s="58">
        <v>2211265</v>
      </c>
      <c r="C188" s="59">
        <v>45658</v>
      </c>
      <c r="D188" s="58">
        <v>1</v>
      </c>
      <c r="E188" s="63">
        <v>7387001</v>
      </c>
      <c r="F188" s="61">
        <v>232020200903</v>
      </c>
      <c r="G188" s="56" t="s">
        <v>527</v>
      </c>
      <c r="H188" s="61">
        <v>901046661</v>
      </c>
      <c r="I188" s="56" t="s">
        <v>481</v>
      </c>
      <c r="J188" s="61" t="s">
        <v>59</v>
      </c>
      <c r="K188" s="56" t="s">
        <v>60</v>
      </c>
      <c r="L188" s="58" t="s">
        <v>64</v>
      </c>
      <c r="M188" s="60">
        <v>220037</v>
      </c>
      <c r="N188" s="58" t="s">
        <v>95</v>
      </c>
      <c r="O188" s="58">
        <v>2211265</v>
      </c>
      <c r="P188" s="58" t="s">
        <v>482</v>
      </c>
      <c r="Q188" s="54" t="s">
        <v>98</v>
      </c>
    </row>
    <row r="189" spans="1:17">
      <c r="A189" s="57" t="s">
        <v>95</v>
      </c>
      <c r="B189" s="58">
        <v>2300733</v>
      </c>
      <c r="C189" s="59">
        <v>45658</v>
      </c>
      <c r="D189" s="58">
        <v>1</v>
      </c>
      <c r="E189" s="63">
        <v>1674110</v>
      </c>
      <c r="F189" s="61">
        <v>232020200903</v>
      </c>
      <c r="G189" s="56" t="s">
        <v>527</v>
      </c>
      <c r="H189" s="61">
        <v>811021798</v>
      </c>
      <c r="I189" s="56" t="s">
        <v>534</v>
      </c>
      <c r="J189" s="61" t="s">
        <v>59</v>
      </c>
      <c r="K189" s="56" t="s">
        <v>60</v>
      </c>
      <c r="L189" s="58" t="s">
        <v>64</v>
      </c>
      <c r="M189" s="60">
        <v>230029</v>
      </c>
      <c r="N189" s="58" t="s">
        <v>95</v>
      </c>
      <c r="O189" s="58">
        <v>2300733</v>
      </c>
      <c r="P189" s="58" t="s">
        <v>596</v>
      </c>
      <c r="Q189" s="54" t="s">
        <v>98</v>
      </c>
    </row>
    <row r="190" spans="1:17">
      <c r="A190" s="57" t="s">
        <v>95</v>
      </c>
      <c r="B190" s="58">
        <v>2304162</v>
      </c>
      <c r="C190" s="59">
        <v>45658</v>
      </c>
      <c r="D190" s="58">
        <v>1</v>
      </c>
      <c r="E190" s="63">
        <v>1664425</v>
      </c>
      <c r="F190" s="61">
        <v>232020200903</v>
      </c>
      <c r="G190" s="56" t="s">
        <v>527</v>
      </c>
      <c r="H190" s="61">
        <v>811021798</v>
      </c>
      <c r="I190" s="56" t="s">
        <v>534</v>
      </c>
      <c r="J190" s="61" t="s">
        <v>59</v>
      </c>
      <c r="K190" s="56" t="s">
        <v>60</v>
      </c>
      <c r="L190" s="58" t="s">
        <v>64</v>
      </c>
      <c r="M190" s="60">
        <v>230029</v>
      </c>
      <c r="N190" s="58" t="s">
        <v>95</v>
      </c>
      <c r="O190" s="58">
        <v>2304162</v>
      </c>
      <c r="P190" s="58" t="s">
        <v>596</v>
      </c>
      <c r="Q190" s="54" t="s">
        <v>98</v>
      </c>
    </row>
    <row r="191" spans="1:17">
      <c r="A191" s="57" t="s">
        <v>95</v>
      </c>
      <c r="B191" s="58">
        <v>2403016</v>
      </c>
      <c r="C191" s="59">
        <v>45658</v>
      </c>
      <c r="D191" s="58">
        <v>1</v>
      </c>
      <c r="E191" s="63">
        <v>265221</v>
      </c>
      <c r="F191" s="61">
        <v>232020200903</v>
      </c>
      <c r="G191" s="56" t="s">
        <v>527</v>
      </c>
      <c r="H191" s="61">
        <v>800153993</v>
      </c>
      <c r="I191" s="56" t="s">
        <v>590</v>
      </c>
      <c r="J191" s="61" t="s">
        <v>59</v>
      </c>
      <c r="K191" s="56" t="s">
        <v>60</v>
      </c>
      <c r="L191" s="58" t="s">
        <v>64</v>
      </c>
      <c r="M191" s="60">
        <v>240036</v>
      </c>
      <c r="N191" s="58" t="s">
        <v>95</v>
      </c>
      <c r="O191" s="58">
        <v>2403016</v>
      </c>
      <c r="Q191" s="54" t="s">
        <v>98</v>
      </c>
    </row>
    <row r="192" spans="1:17">
      <c r="A192" s="57" t="s">
        <v>95</v>
      </c>
      <c r="B192" s="58">
        <v>2404803</v>
      </c>
      <c r="C192" s="59">
        <v>45658</v>
      </c>
      <c r="D192" s="58">
        <v>1</v>
      </c>
      <c r="E192" s="63">
        <v>28685494</v>
      </c>
      <c r="F192" s="61">
        <v>232020200903</v>
      </c>
      <c r="G192" s="56" t="s">
        <v>527</v>
      </c>
      <c r="H192" s="61">
        <v>900452778</v>
      </c>
      <c r="I192" s="56" t="s">
        <v>8554</v>
      </c>
      <c r="J192" s="61" t="s">
        <v>59</v>
      </c>
      <c r="K192" s="56" t="s">
        <v>60</v>
      </c>
      <c r="L192" s="58" t="s">
        <v>64</v>
      </c>
      <c r="M192" s="60">
        <v>240036</v>
      </c>
      <c r="N192" s="58" t="s">
        <v>95</v>
      </c>
      <c r="O192" s="58">
        <v>2404803</v>
      </c>
      <c r="P192" s="58" t="s">
        <v>597</v>
      </c>
      <c r="Q192" s="54" t="s">
        <v>98</v>
      </c>
    </row>
    <row r="193" spans="1:17">
      <c r="A193" s="57" t="s">
        <v>95</v>
      </c>
      <c r="B193" s="58">
        <v>2405611</v>
      </c>
      <c r="C193" s="59">
        <v>45658</v>
      </c>
      <c r="D193" s="58">
        <v>1</v>
      </c>
      <c r="E193" s="63">
        <v>6021552</v>
      </c>
      <c r="F193" s="61">
        <v>232020200903</v>
      </c>
      <c r="G193" s="56" t="s">
        <v>527</v>
      </c>
      <c r="H193" s="61">
        <v>800093761</v>
      </c>
      <c r="I193" s="56" t="s">
        <v>530</v>
      </c>
      <c r="J193" s="61" t="s">
        <v>531</v>
      </c>
      <c r="K193" s="56" t="s">
        <v>532</v>
      </c>
      <c r="L193" s="58" t="s">
        <v>64</v>
      </c>
      <c r="M193" s="60">
        <v>240245</v>
      </c>
      <c r="N193" s="58" t="s">
        <v>95</v>
      </c>
      <c r="O193" s="58">
        <v>2405611</v>
      </c>
      <c r="P193" s="58" t="s">
        <v>533</v>
      </c>
      <c r="Q193" s="54" t="s">
        <v>98</v>
      </c>
    </row>
    <row r="194" spans="1:17">
      <c r="A194" s="57" t="s">
        <v>8800</v>
      </c>
      <c r="B194" s="58">
        <v>2506166</v>
      </c>
      <c r="C194" s="59">
        <v>45847</v>
      </c>
      <c r="D194" s="58">
        <v>1</v>
      </c>
      <c r="E194" s="63">
        <v>20000000</v>
      </c>
      <c r="F194" s="61">
        <v>232020200903</v>
      </c>
      <c r="G194" s="56" t="s">
        <v>527</v>
      </c>
      <c r="H194" s="61">
        <v>800153993</v>
      </c>
      <c r="I194" s="56" t="s">
        <v>590</v>
      </c>
      <c r="J194" s="61" t="s">
        <v>59</v>
      </c>
      <c r="K194" s="56" t="s">
        <v>60</v>
      </c>
      <c r="L194" s="58" t="s">
        <v>64</v>
      </c>
      <c r="M194" s="60">
        <v>250016</v>
      </c>
      <c r="N194" s="58" t="s">
        <v>62</v>
      </c>
      <c r="O194" s="58">
        <v>2502030</v>
      </c>
      <c r="Q194" s="54" t="s">
        <v>8801</v>
      </c>
    </row>
    <row r="195" spans="1:17">
      <c r="A195" s="57" t="s">
        <v>62</v>
      </c>
      <c r="B195" s="58">
        <v>2501018</v>
      </c>
      <c r="C195" s="59">
        <v>45658</v>
      </c>
      <c r="D195" s="58">
        <v>1</v>
      </c>
      <c r="E195" s="63">
        <v>10135356</v>
      </c>
      <c r="F195" s="61">
        <v>232020200903</v>
      </c>
      <c r="G195" s="56" t="s">
        <v>527</v>
      </c>
      <c r="H195" s="61" t="s">
        <v>544</v>
      </c>
      <c r="I195" s="56" t="s">
        <v>545</v>
      </c>
      <c r="J195" s="61" t="s">
        <v>531</v>
      </c>
      <c r="K195" s="56" t="s">
        <v>532</v>
      </c>
      <c r="L195" s="58" t="s">
        <v>64</v>
      </c>
      <c r="M195" s="60">
        <v>250031</v>
      </c>
      <c r="N195" s="58" t="s">
        <v>62</v>
      </c>
      <c r="O195" s="58">
        <v>2501018</v>
      </c>
      <c r="P195" s="58" t="s">
        <v>546</v>
      </c>
      <c r="Q195" s="54" t="s">
        <v>598</v>
      </c>
    </row>
    <row r="196" spans="1:17">
      <c r="A196" s="57" t="s">
        <v>62</v>
      </c>
      <c r="B196" s="58">
        <v>2501019</v>
      </c>
      <c r="C196" s="59">
        <v>45658</v>
      </c>
      <c r="D196" s="58">
        <v>1</v>
      </c>
      <c r="E196" s="63">
        <v>30000000</v>
      </c>
      <c r="F196" s="61">
        <v>232020200903</v>
      </c>
      <c r="G196" s="56" t="s">
        <v>527</v>
      </c>
      <c r="H196" s="61" t="s">
        <v>599</v>
      </c>
      <c r="I196" s="56" t="s">
        <v>600</v>
      </c>
      <c r="J196" s="61" t="s">
        <v>531</v>
      </c>
      <c r="K196" s="56" t="s">
        <v>532</v>
      </c>
      <c r="L196" s="58" t="s">
        <v>64</v>
      </c>
      <c r="M196" s="60">
        <v>250031</v>
      </c>
      <c r="N196" s="58" t="s">
        <v>62</v>
      </c>
      <c r="O196" s="58">
        <v>2501019</v>
      </c>
      <c r="P196" s="58" t="s">
        <v>601</v>
      </c>
      <c r="Q196" s="54" t="s">
        <v>602</v>
      </c>
    </row>
    <row r="197" spans="1:17">
      <c r="A197" s="57" t="s">
        <v>62</v>
      </c>
      <c r="B197" s="58">
        <v>2501020</v>
      </c>
      <c r="C197" s="59">
        <v>45658</v>
      </c>
      <c r="D197" s="58">
        <v>1</v>
      </c>
      <c r="E197" s="63">
        <v>20653920</v>
      </c>
      <c r="F197" s="61">
        <v>232020200903</v>
      </c>
      <c r="G197" s="56" t="s">
        <v>527</v>
      </c>
      <c r="H197" s="61" t="s">
        <v>603</v>
      </c>
      <c r="I197" s="56" t="s">
        <v>604</v>
      </c>
      <c r="J197" s="61" t="s">
        <v>531</v>
      </c>
      <c r="K197" s="56" t="s">
        <v>532</v>
      </c>
      <c r="L197" s="58" t="s">
        <v>64</v>
      </c>
      <c r="M197" s="60">
        <v>250031</v>
      </c>
      <c r="N197" s="58" t="s">
        <v>62</v>
      </c>
      <c r="O197" s="58">
        <v>2501020</v>
      </c>
      <c r="P197" s="58" t="s">
        <v>605</v>
      </c>
      <c r="Q197" s="54" t="s">
        <v>606</v>
      </c>
    </row>
    <row r="198" spans="1:17">
      <c r="A198" s="57" t="s">
        <v>62</v>
      </c>
      <c r="B198" s="58">
        <v>2501021</v>
      </c>
      <c r="C198" s="59">
        <v>45658</v>
      </c>
      <c r="D198" s="58">
        <v>1</v>
      </c>
      <c r="E198" s="63">
        <v>10068000</v>
      </c>
      <c r="F198" s="61">
        <v>232020200903</v>
      </c>
      <c r="G198" s="56" t="s">
        <v>527</v>
      </c>
      <c r="H198" s="61" t="s">
        <v>607</v>
      </c>
      <c r="I198" s="56" t="s">
        <v>608</v>
      </c>
      <c r="J198" s="61" t="s">
        <v>531</v>
      </c>
      <c r="K198" s="56" t="s">
        <v>532</v>
      </c>
      <c r="L198" s="58" t="s">
        <v>64</v>
      </c>
      <c r="M198" s="60">
        <v>250031</v>
      </c>
      <c r="N198" s="58" t="s">
        <v>62</v>
      </c>
      <c r="O198" s="58">
        <v>2501021</v>
      </c>
      <c r="P198" s="58" t="s">
        <v>609</v>
      </c>
      <c r="Q198" s="54" t="s">
        <v>610</v>
      </c>
    </row>
    <row r="199" spans="1:17">
      <c r="A199" s="57" t="s">
        <v>62</v>
      </c>
      <c r="B199" s="58">
        <v>2501022</v>
      </c>
      <c r="C199" s="59">
        <v>45658</v>
      </c>
      <c r="D199" s="58">
        <v>1</v>
      </c>
      <c r="E199" s="63">
        <v>20653920</v>
      </c>
      <c r="F199" s="61">
        <v>232020200903</v>
      </c>
      <c r="G199" s="56" t="s">
        <v>527</v>
      </c>
      <c r="H199" s="61" t="s">
        <v>611</v>
      </c>
      <c r="I199" s="56" t="s">
        <v>8558</v>
      </c>
      <c r="J199" s="61" t="s">
        <v>531</v>
      </c>
      <c r="K199" s="56" t="s">
        <v>532</v>
      </c>
      <c r="L199" s="58" t="s">
        <v>64</v>
      </c>
      <c r="M199" s="60">
        <v>250031</v>
      </c>
      <c r="N199" s="58" t="s">
        <v>62</v>
      </c>
      <c r="O199" s="58">
        <v>2501022</v>
      </c>
      <c r="P199" s="58" t="s">
        <v>612</v>
      </c>
      <c r="Q199" s="54" t="s">
        <v>606</v>
      </c>
    </row>
    <row r="200" spans="1:17">
      <c r="A200" s="57" t="s">
        <v>62</v>
      </c>
      <c r="B200" s="58">
        <v>2501023</v>
      </c>
      <c r="C200" s="59">
        <v>45658</v>
      </c>
      <c r="D200" s="58">
        <v>1</v>
      </c>
      <c r="E200" s="63">
        <v>20790000</v>
      </c>
      <c r="F200" s="61">
        <v>232020200903</v>
      </c>
      <c r="G200" s="56" t="s">
        <v>527</v>
      </c>
      <c r="H200" s="61">
        <v>700032639</v>
      </c>
      <c r="I200" s="56" t="s">
        <v>613</v>
      </c>
      <c r="J200" s="61" t="s">
        <v>531</v>
      </c>
      <c r="K200" s="56" t="s">
        <v>532</v>
      </c>
      <c r="L200" s="58" t="s">
        <v>64</v>
      </c>
      <c r="M200" s="60">
        <v>250031</v>
      </c>
      <c r="N200" s="58" t="s">
        <v>62</v>
      </c>
      <c r="O200" s="58">
        <v>2501023</v>
      </c>
      <c r="P200" s="58" t="s">
        <v>614</v>
      </c>
      <c r="Q200" s="54" t="s">
        <v>615</v>
      </c>
    </row>
    <row r="201" spans="1:17">
      <c r="A201" s="57" t="s">
        <v>62</v>
      </c>
      <c r="B201" s="58">
        <v>2500954</v>
      </c>
      <c r="C201" s="59">
        <v>45658</v>
      </c>
      <c r="D201" s="58">
        <v>1</v>
      </c>
      <c r="E201" s="63">
        <v>20653920</v>
      </c>
      <c r="F201" s="61">
        <v>232020200903</v>
      </c>
      <c r="G201" s="56" t="s">
        <v>527</v>
      </c>
      <c r="H201" s="61" t="s">
        <v>616</v>
      </c>
      <c r="I201" s="56" t="s">
        <v>617</v>
      </c>
      <c r="J201" s="61" t="s">
        <v>531</v>
      </c>
      <c r="K201" s="56" t="s">
        <v>532</v>
      </c>
      <c r="L201" s="58" t="s">
        <v>64</v>
      </c>
      <c r="M201" s="60">
        <v>250031</v>
      </c>
      <c r="N201" s="58" t="s">
        <v>62</v>
      </c>
      <c r="O201" s="58">
        <v>2500954</v>
      </c>
      <c r="P201" s="58" t="s">
        <v>618</v>
      </c>
      <c r="Q201" s="54" t="s">
        <v>619</v>
      </c>
    </row>
    <row r="202" spans="1:17">
      <c r="A202" s="57" t="s">
        <v>62</v>
      </c>
      <c r="B202" s="58">
        <v>2500958</v>
      </c>
      <c r="C202" s="59">
        <v>45658</v>
      </c>
      <c r="D202" s="58">
        <v>1</v>
      </c>
      <c r="E202" s="63">
        <v>10068000</v>
      </c>
      <c r="F202" s="61">
        <v>232020200903</v>
      </c>
      <c r="G202" s="56" t="s">
        <v>527</v>
      </c>
      <c r="H202" s="61" t="s">
        <v>620</v>
      </c>
      <c r="I202" s="56" t="s">
        <v>621</v>
      </c>
      <c r="J202" s="61" t="s">
        <v>531</v>
      </c>
      <c r="K202" s="56" t="s">
        <v>532</v>
      </c>
      <c r="L202" s="58" t="s">
        <v>64</v>
      </c>
      <c r="M202" s="60">
        <v>250031</v>
      </c>
      <c r="N202" s="58" t="s">
        <v>62</v>
      </c>
      <c r="O202" s="58">
        <v>2500958</v>
      </c>
      <c r="P202" s="58" t="s">
        <v>622</v>
      </c>
      <c r="Q202" s="54" t="s">
        <v>610</v>
      </c>
    </row>
    <row r="203" spans="1:17">
      <c r="A203" s="57" t="s">
        <v>62</v>
      </c>
      <c r="B203" s="58">
        <v>2500955</v>
      </c>
      <c r="C203" s="59">
        <v>45658</v>
      </c>
      <c r="D203" s="58">
        <v>1</v>
      </c>
      <c r="E203" s="63">
        <v>10068000</v>
      </c>
      <c r="F203" s="61">
        <v>232020200903</v>
      </c>
      <c r="G203" s="56" t="s">
        <v>527</v>
      </c>
      <c r="H203" s="61" t="s">
        <v>623</v>
      </c>
      <c r="I203" s="56" t="s">
        <v>624</v>
      </c>
      <c r="J203" s="61" t="s">
        <v>531</v>
      </c>
      <c r="K203" s="56" t="s">
        <v>532</v>
      </c>
      <c r="L203" s="58" t="s">
        <v>64</v>
      </c>
      <c r="M203" s="60">
        <v>250031</v>
      </c>
      <c r="N203" s="58" t="s">
        <v>62</v>
      </c>
      <c r="O203" s="58">
        <v>2500955</v>
      </c>
      <c r="P203" s="58" t="s">
        <v>625</v>
      </c>
      <c r="Q203" s="54" t="s">
        <v>610</v>
      </c>
    </row>
    <row r="204" spans="1:17">
      <c r="A204" s="57" t="s">
        <v>62</v>
      </c>
      <c r="B204" s="58">
        <v>2500956</v>
      </c>
      <c r="C204" s="59">
        <v>45658</v>
      </c>
      <c r="D204" s="58">
        <v>1</v>
      </c>
      <c r="E204" s="63">
        <v>24000000</v>
      </c>
      <c r="F204" s="61">
        <v>232020200903</v>
      </c>
      <c r="G204" s="56" t="s">
        <v>527</v>
      </c>
      <c r="H204" s="61" t="s">
        <v>626</v>
      </c>
      <c r="I204" s="56" t="s">
        <v>627</v>
      </c>
      <c r="J204" s="61" t="s">
        <v>531</v>
      </c>
      <c r="K204" s="56" t="s">
        <v>532</v>
      </c>
      <c r="L204" s="58" t="s">
        <v>64</v>
      </c>
      <c r="M204" s="60">
        <v>250031</v>
      </c>
      <c r="N204" s="58" t="s">
        <v>62</v>
      </c>
      <c r="O204" s="58">
        <v>2500956</v>
      </c>
      <c r="P204" s="58" t="s">
        <v>628</v>
      </c>
      <c r="Q204" s="54" t="s">
        <v>629</v>
      </c>
    </row>
    <row r="205" spans="1:17">
      <c r="A205" s="57" t="s">
        <v>62</v>
      </c>
      <c r="B205" s="58">
        <v>2500957</v>
      </c>
      <c r="C205" s="59">
        <v>45658</v>
      </c>
      <c r="D205" s="58">
        <v>1</v>
      </c>
      <c r="E205" s="63">
        <v>10068000</v>
      </c>
      <c r="F205" s="61">
        <v>232020200903</v>
      </c>
      <c r="G205" s="56" t="s">
        <v>527</v>
      </c>
      <c r="H205" s="61" t="s">
        <v>630</v>
      </c>
      <c r="I205" s="56" t="s">
        <v>631</v>
      </c>
      <c r="J205" s="61" t="s">
        <v>531</v>
      </c>
      <c r="K205" s="56" t="s">
        <v>532</v>
      </c>
      <c r="L205" s="58" t="s">
        <v>64</v>
      </c>
      <c r="M205" s="60">
        <v>250031</v>
      </c>
      <c r="N205" s="58" t="s">
        <v>62</v>
      </c>
      <c r="O205" s="58">
        <v>2500957</v>
      </c>
      <c r="P205" s="58" t="s">
        <v>632</v>
      </c>
      <c r="Q205" s="54" t="s">
        <v>610</v>
      </c>
    </row>
    <row r="206" spans="1:17">
      <c r="A206" s="57" t="s">
        <v>62</v>
      </c>
      <c r="B206" s="58">
        <v>2500959</v>
      </c>
      <c r="C206" s="59">
        <v>45658</v>
      </c>
      <c r="D206" s="58">
        <v>1</v>
      </c>
      <c r="E206" s="63">
        <v>10135356</v>
      </c>
      <c r="F206" s="61">
        <v>232020200903</v>
      </c>
      <c r="G206" s="56" t="s">
        <v>527</v>
      </c>
      <c r="H206" s="61" t="s">
        <v>541</v>
      </c>
      <c r="I206" s="56" t="s">
        <v>542</v>
      </c>
      <c r="J206" s="61" t="s">
        <v>531</v>
      </c>
      <c r="K206" s="56" t="s">
        <v>532</v>
      </c>
      <c r="L206" s="58" t="s">
        <v>64</v>
      </c>
      <c r="M206" s="60">
        <v>250031</v>
      </c>
      <c r="N206" s="58" t="s">
        <v>62</v>
      </c>
      <c r="O206" s="58">
        <v>2500959</v>
      </c>
      <c r="P206" s="58" t="s">
        <v>543</v>
      </c>
      <c r="Q206" s="54" t="s">
        <v>598</v>
      </c>
    </row>
    <row r="207" spans="1:17">
      <c r="A207" s="57" t="s">
        <v>62</v>
      </c>
      <c r="B207" s="58">
        <v>2500960</v>
      </c>
      <c r="C207" s="59">
        <v>45658</v>
      </c>
      <c r="D207" s="58">
        <v>1</v>
      </c>
      <c r="E207" s="63">
        <v>20790000</v>
      </c>
      <c r="F207" s="61">
        <v>232020200903</v>
      </c>
      <c r="G207" s="56" t="s">
        <v>527</v>
      </c>
      <c r="H207" s="61" t="s">
        <v>633</v>
      </c>
      <c r="I207" s="56" t="s">
        <v>634</v>
      </c>
      <c r="J207" s="61" t="s">
        <v>531</v>
      </c>
      <c r="K207" s="56" t="s">
        <v>532</v>
      </c>
      <c r="L207" s="58" t="s">
        <v>64</v>
      </c>
      <c r="M207" s="60">
        <v>250031</v>
      </c>
      <c r="N207" s="58" t="s">
        <v>62</v>
      </c>
      <c r="O207" s="58">
        <v>2500960</v>
      </c>
      <c r="P207" s="58" t="s">
        <v>635</v>
      </c>
      <c r="Q207" s="54" t="s">
        <v>615</v>
      </c>
    </row>
    <row r="208" spans="1:17">
      <c r="A208" s="57" t="s">
        <v>62</v>
      </c>
      <c r="B208" s="58">
        <v>2500961</v>
      </c>
      <c r="C208" s="59">
        <v>45658</v>
      </c>
      <c r="D208" s="58">
        <v>1</v>
      </c>
      <c r="E208" s="63">
        <v>24000000</v>
      </c>
      <c r="F208" s="61">
        <v>232020200903</v>
      </c>
      <c r="G208" s="56" t="s">
        <v>527</v>
      </c>
      <c r="H208" s="61" t="s">
        <v>636</v>
      </c>
      <c r="I208" s="56" t="s">
        <v>637</v>
      </c>
      <c r="J208" s="61" t="s">
        <v>531</v>
      </c>
      <c r="K208" s="56" t="s">
        <v>532</v>
      </c>
      <c r="L208" s="58" t="s">
        <v>64</v>
      </c>
      <c r="M208" s="60">
        <v>250031</v>
      </c>
      <c r="N208" s="58" t="s">
        <v>62</v>
      </c>
      <c r="O208" s="58">
        <v>2500961</v>
      </c>
      <c r="P208" s="58" t="s">
        <v>638</v>
      </c>
      <c r="Q208" s="54" t="s">
        <v>629</v>
      </c>
    </row>
    <row r="209" spans="1:17">
      <c r="A209" s="57" t="s">
        <v>62</v>
      </c>
      <c r="B209" s="58">
        <v>2500962</v>
      </c>
      <c r="C209" s="59">
        <v>45658</v>
      </c>
      <c r="D209" s="58">
        <v>1</v>
      </c>
      <c r="E209" s="63">
        <v>10068000</v>
      </c>
      <c r="F209" s="61">
        <v>232020200903</v>
      </c>
      <c r="G209" s="56" t="s">
        <v>527</v>
      </c>
      <c r="H209" s="61" t="s">
        <v>639</v>
      </c>
      <c r="I209" s="56" t="s">
        <v>640</v>
      </c>
      <c r="J209" s="61" t="s">
        <v>531</v>
      </c>
      <c r="K209" s="56" t="s">
        <v>532</v>
      </c>
      <c r="L209" s="58" t="s">
        <v>64</v>
      </c>
      <c r="M209" s="60">
        <v>250031</v>
      </c>
      <c r="N209" s="58" t="s">
        <v>62</v>
      </c>
      <c r="O209" s="58">
        <v>2500962</v>
      </c>
      <c r="P209" s="58" t="s">
        <v>641</v>
      </c>
      <c r="Q209" s="54" t="s">
        <v>610</v>
      </c>
    </row>
    <row r="210" spans="1:17">
      <c r="A210" s="57" t="s">
        <v>62</v>
      </c>
      <c r="B210" s="58">
        <v>2500963</v>
      </c>
      <c r="C210" s="59">
        <v>45658</v>
      </c>
      <c r="D210" s="58">
        <v>1</v>
      </c>
      <c r="E210" s="63">
        <v>10068000</v>
      </c>
      <c r="F210" s="61">
        <v>232020200903</v>
      </c>
      <c r="G210" s="56" t="s">
        <v>527</v>
      </c>
      <c r="H210" s="61" t="s">
        <v>562</v>
      </c>
      <c r="I210" s="56" t="s">
        <v>563</v>
      </c>
      <c r="J210" s="61" t="s">
        <v>531</v>
      </c>
      <c r="K210" s="56" t="s">
        <v>532</v>
      </c>
      <c r="L210" s="58" t="s">
        <v>64</v>
      </c>
      <c r="M210" s="60">
        <v>250031</v>
      </c>
      <c r="N210" s="58" t="s">
        <v>62</v>
      </c>
      <c r="O210" s="58">
        <v>2500963</v>
      </c>
      <c r="P210" s="58" t="s">
        <v>564</v>
      </c>
      <c r="Q210" s="54" t="s">
        <v>610</v>
      </c>
    </row>
    <row r="211" spans="1:17">
      <c r="A211" s="57" t="s">
        <v>62</v>
      </c>
      <c r="B211" s="58">
        <v>2500964</v>
      </c>
      <c r="C211" s="59">
        <v>45658</v>
      </c>
      <c r="D211" s="58">
        <v>1</v>
      </c>
      <c r="E211" s="63">
        <v>24000000</v>
      </c>
      <c r="F211" s="61">
        <v>232020200903</v>
      </c>
      <c r="G211" s="56" t="s">
        <v>527</v>
      </c>
      <c r="H211" s="61" t="s">
        <v>559</v>
      </c>
      <c r="I211" s="56" t="s">
        <v>560</v>
      </c>
      <c r="J211" s="61" t="s">
        <v>531</v>
      </c>
      <c r="K211" s="56" t="s">
        <v>532</v>
      </c>
      <c r="L211" s="58" t="s">
        <v>64</v>
      </c>
      <c r="M211" s="60">
        <v>250031</v>
      </c>
      <c r="N211" s="58" t="s">
        <v>62</v>
      </c>
      <c r="O211" s="58">
        <v>2500964</v>
      </c>
      <c r="P211" s="58" t="s">
        <v>561</v>
      </c>
      <c r="Q211" s="54" t="s">
        <v>629</v>
      </c>
    </row>
    <row r="212" spans="1:17">
      <c r="A212" s="57" t="s">
        <v>62</v>
      </c>
      <c r="B212" s="58">
        <v>2500965</v>
      </c>
      <c r="C212" s="59">
        <v>45658</v>
      </c>
      <c r="D212" s="58">
        <v>1</v>
      </c>
      <c r="E212" s="63">
        <v>20653920</v>
      </c>
      <c r="F212" s="61">
        <v>232020200903</v>
      </c>
      <c r="G212" s="56" t="s">
        <v>527</v>
      </c>
      <c r="H212" s="61" t="s">
        <v>642</v>
      </c>
      <c r="I212" s="56" t="s">
        <v>8559</v>
      </c>
      <c r="J212" s="61" t="s">
        <v>531</v>
      </c>
      <c r="K212" s="56" t="s">
        <v>532</v>
      </c>
      <c r="L212" s="58" t="s">
        <v>64</v>
      </c>
      <c r="M212" s="60">
        <v>250031</v>
      </c>
      <c r="N212" s="58" t="s">
        <v>62</v>
      </c>
      <c r="O212" s="58">
        <v>2500965</v>
      </c>
      <c r="P212" s="58" t="s">
        <v>643</v>
      </c>
      <c r="Q212" s="54" t="s">
        <v>644</v>
      </c>
    </row>
    <row r="213" spans="1:17">
      <c r="A213" s="57" t="s">
        <v>62</v>
      </c>
      <c r="B213" s="58">
        <v>2500966</v>
      </c>
      <c r="C213" s="59">
        <v>45658</v>
      </c>
      <c r="D213" s="58">
        <v>1</v>
      </c>
      <c r="E213" s="63">
        <v>20653920</v>
      </c>
      <c r="F213" s="61">
        <v>232020200903</v>
      </c>
      <c r="G213" s="56" t="s">
        <v>527</v>
      </c>
      <c r="H213" s="61" t="s">
        <v>645</v>
      </c>
      <c r="I213" s="56" t="s">
        <v>646</v>
      </c>
      <c r="J213" s="61" t="s">
        <v>531</v>
      </c>
      <c r="K213" s="56" t="s">
        <v>532</v>
      </c>
      <c r="L213" s="58" t="s">
        <v>64</v>
      </c>
      <c r="M213" s="60">
        <v>250031</v>
      </c>
      <c r="N213" s="58" t="s">
        <v>62</v>
      </c>
      <c r="O213" s="58">
        <v>2500966</v>
      </c>
      <c r="P213" s="58" t="s">
        <v>647</v>
      </c>
      <c r="Q213" s="54" t="s">
        <v>606</v>
      </c>
    </row>
    <row r="214" spans="1:17">
      <c r="A214" s="57" t="s">
        <v>62</v>
      </c>
      <c r="B214" s="58">
        <v>2500967</v>
      </c>
      <c r="C214" s="59">
        <v>45658</v>
      </c>
      <c r="D214" s="58">
        <v>1</v>
      </c>
      <c r="E214" s="63">
        <v>10068000</v>
      </c>
      <c r="F214" s="61">
        <v>232020200903</v>
      </c>
      <c r="G214" s="56" t="s">
        <v>527</v>
      </c>
      <c r="H214" s="61" t="s">
        <v>648</v>
      </c>
      <c r="I214" s="56" t="s">
        <v>649</v>
      </c>
      <c r="J214" s="61" t="s">
        <v>531</v>
      </c>
      <c r="K214" s="56" t="s">
        <v>532</v>
      </c>
      <c r="L214" s="58" t="s">
        <v>64</v>
      </c>
      <c r="M214" s="60">
        <v>250031</v>
      </c>
      <c r="N214" s="58" t="s">
        <v>62</v>
      </c>
      <c r="O214" s="58">
        <v>2500967</v>
      </c>
      <c r="P214" s="58" t="s">
        <v>650</v>
      </c>
      <c r="Q214" s="54" t="s">
        <v>610</v>
      </c>
    </row>
    <row r="215" spans="1:17">
      <c r="A215" s="57" t="s">
        <v>62</v>
      </c>
      <c r="B215" s="58">
        <v>2500968</v>
      </c>
      <c r="C215" s="59">
        <v>45658</v>
      </c>
      <c r="D215" s="58">
        <v>1</v>
      </c>
      <c r="E215" s="63">
        <v>10068000</v>
      </c>
      <c r="F215" s="61">
        <v>232020200903</v>
      </c>
      <c r="G215" s="56" t="s">
        <v>527</v>
      </c>
      <c r="H215" s="61" t="s">
        <v>651</v>
      </c>
      <c r="I215" s="56" t="s">
        <v>652</v>
      </c>
      <c r="J215" s="61" t="s">
        <v>531</v>
      </c>
      <c r="K215" s="56" t="s">
        <v>532</v>
      </c>
      <c r="L215" s="58" t="s">
        <v>64</v>
      </c>
      <c r="M215" s="60">
        <v>250031</v>
      </c>
      <c r="N215" s="58" t="s">
        <v>62</v>
      </c>
      <c r="O215" s="58">
        <v>2500968</v>
      </c>
      <c r="P215" s="58" t="s">
        <v>653</v>
      </c>
      <c r="Q215" s="54" t="s">
        <v>610</v>
      </c>
    </row>
    <row r="216" spans="1:17">
      <c r="A216" s="57" t="s">
        <v>62</v>
      </c>
      <c r="B216" s="58">
        <v>2500969</v>
      </c>
      <c r="C216" s="59">
        <v>45658</v>
      </c>
      <c r="D216" s="58">
        <v>1</v>
      </c>
      <c r="E216" s="63">
        <v>10068000</v>
      </c>
      <c r="F216" s="61">
        <v>232020200903</v>
      </c>
      <c r="G216" s="56" t="s">
        <v>527</v>
      </c>
      <c r="H216" s="61" t="s">
        <v>654</v>
      </c>
      <c r="I216" s="56" t="s">
        <v>655</v>
      </c>
      <c r="J216" s="61" t="s">
        <v>531</v>
      </c>
      <c r="K216" s="56" t="s">
        <v>532</v>
      </c>
      <c r="L216" s="58" t="s">
        <v>64</v>
      </c>
      <c r="M216" s="60">
        <v>250031</v>
      </c>
      <c r="N216" s="58" t="s">
        <v>62</v>
      </c>
      <c r="O216" s="58">
        <v>2500969</v>
      </c>
      <c r="P216" s="58" t="s">
        <v>656</v>
      </c>
      <c r="Q216" s="54" t="s">
        <v>610</v>
      </c>
    </row>
    <row r="217" spans="1:17">
      <c r="A217" s="57" t="s">
        <v>62</v>
      </c>
      <c r="B217" s="58">
        <v>2500970</v>
      </c>
      <c r="C217" s="59">
        <v>45658</v>
      </c>
      <c r="D217" s="58">
        <v>1</v>
      </c>
      <c r="E217" s="63">
        <v>20790000</v>
      </c>
      <c r="F217" s="61">
        <v>232020200903</v>
      </c>
      <c r="G217" s="56" t="s">
        <v>527</v>
      </c>
      <c r="H217" s="61" t="s">
        <v>574</v>
      </c>
      <c r="I217" s="56" t="s">
        <v>575</v>
      </c>
      <c r="J217" s="61" t="s">
        <v>531</v>
      </c>
      <c r="K217" s="56" t="s">
        <v>532</v>
      </c>
      <c r="L217" s="58" t="s">
        <v>64</v>
      </c>
      <c r="M217" s="60">
        <v>250031</v>
      </c>
      <c r="N217" s="58" t="s">
        <v>62</v>
      </c>
      <c r="O217" s="58">
        <v>2500970</v>
      </c>
      <c r="P217" s="58" t="s">
        <v>576</v>
      </c>
      <c r="Q217" s="54" t="s">
        <v>657</v>
      </c>
    </row>
    <row r="218" spans="1:17">
      <c r="A218" s="57" t="s">
        <v>62</v>
      </c>
      <c r="B218" s="58">
        <v>2500971</v>
      </c>
      <c r="C218" s="59">
        <v>45658</v>
      </c>
      <c r="D218" s="58">
        <v>1</v>
      </c>
      <c r="E218" s="63">
        <v>20653920</v>
      </c>
      <c r="F218" s="61">
        <v>232020200903</v>
      </c>
      <c r="G218" s="56" t="s">
        <v>527</v>
      </c>
      <c r="H218" s="61" t="s">
        <v>658</v>
      </c>
      <c r="I218" s="56" t="s">
        <v>8560</v>
      </c>
      <c r="J218" s="61" t="s">
        <v>531</v>
      </c>
      <c r="K218" s="56" t="s">
        <v>532</v>
      </c>
      <c r="L218" s="58" t="s">
        <v>64</v>
      </c>
      <c r="M218" s="60">
        <v>250031</v>
      </c>
      <c r="N218" s="58" t="s">
        <v>62</v>
      </c>
      <c r="O218" s="58">
        <v>2500971</v>
      </c>
      <c r="P218" s="58" t="s">
        <v>659</v>
      </c>
      <c r="Q218" s="54" t="s">
        <v>644</v>
      </c>
    </row>
    <row r="219" spans="1:17">
      <c r="A219" s="57" t="s">
        <v>62</v>
      </c>
      <c r="B219" s="58">
        <v>2500972</v>
      </c>
      <c r="C219" s="59">
        <v>45658</v>
      </c>
      <c r="D219" s="58">
        <v>1</v>
      </c>
      <c r="E219" s="63">
        <v>20653920</v>
      </c>
      <c r="F219" s="61">
        <v>232020200903</v>
      </c>
      <c r="G219" s="56" t="s">
        <v>527</v>
      </c>
      <c r="H219" s="61" t="s">
        <v>660</v>
      </c>
      <c r="I219" s="56" t="s">
        <v>661</v>
      </c>
      <c r="J219" s="61" t="s">
        <v>531</v>
      </c>
      <c r="K219" s="56" t="s">
        <v>532</v>
      </c>
      <c r="L219" s="58" t="s">
        <v>64</v>
      </c>
      <c r="M219" s="60">
        <v>250031</v>
      </c>
      <c r="N219" s="58" t="s">
        <v>62</v>
      </c>
      <c r="O219" s="58">
        <v>2500972</v>
      </c>
      <c r="P219" s="58" t="s">
        <v>662</v>
      </c>
      <c r="Q219" s="54" t="s">
        <v>619</v>
      </c>
    </row>
    <row r="220" spans="1:17">
      <c r="A220" s="57" t="s">
        <v>62</v>
      </c>
      <c r="B220" s="58">
        <v>2500973</v>
      </c>
      <c r="C220" s="59">
        <v>45658</v>
      </c>
      <c r="D220" s="58">
        <v>1</v>
      </c>
      <c r="E220" s="63">
        <v>20790000</v>
      </c>
      <c r="F220" s="61">
        <v>232020200903</v>
      </c>
      <c r="G220" s="56" t="s">
        <v>527</v>
      </c>
      <c r="H220" s="61" t="s">
        <v>538</v>
      </c>
      <c r="I220" s="56" t="s">
        <v>539</v>
      </c>
      <c r="J220" s="61" t="s">
        <v>531</v>
      </c>
      <c r="K220" s="56" t="s">
        <v>532</v>
      </c>
      <c r="L220" s="58" t="s">
        <v>64</v>
      </c>
      <c r="M220" s="60">
        <v>250031</v>
      </c>
      <c r="N220" s="58" t="s">
        <v>62</v>
      </c>
      <c r="O220" s="58">
        <v>2500973</v>
      </c>
      <c r="P220" s="58" t="s">
        <v>540</v>
      </c>
      <c r="Q220" s="54" t="s">
        <v>663</v>
      </c>
    </row>
    <row r="221" spans="1:17">
      <c r="A221" s="57" t="s">
        <v>62</v>
      </c>
      <c r="B221" s="58">
        <v>2500974</v>
      </c>
      <c r="C221" s="59">
        <v>45658</v>
      </c>
      <c r="D221" s="58">
        <v>1</v>
      </c>
      <c r="E221" s="63">
        <v>10068000</v>
      </c>
      <c r="F221" s="61">
        <v>232020200903</v>
      </c>
      <c r="G221" s="56" t="s">
        <v>527</v>
      </c>
      <c r="H221" s="61" t="s">
        <v>664</v>
      </c>
      <c r="I221" s="56" t="s">
        <v>665</v>
      </c>
      <c r="J221" s="61" t="s">
        <v>531</v>
      </c>
      <c r="K221" s="56" t="s">
        <v>532</v>
      </c>
      <c r="L221" s="58" t="s">
        <v>64</v>
      </c>
      <c r="M221" s="60">
        <v>250031</v>
      </c>
      <c r="N221" s="58" t="s">
        <v>62</v>
      </c>
      <c r="O221" s="58">
        <v>2500974</v>
      </c>
      <c r="P221" s="58" t="s">
        <v>666</v>
      </c>
      <c r="Q221" s="54" t="s">
        <v>610</v>
      </c>
    </row>
    <row r="222" spans="1:17">
      <c r="A222" s="57" t="s">
        <v>62</v>
      </c>
      <c r="B222" s="58">
        <v>2500975</v>
      </c>
      <c r="C222" s="59">
        <v>45658</v>
      </c>
      <c r="D222" s="58">
        <v>1</v>
      </c>
      <c r="E222" s="63">
        <v>20653920</v>
      </c>
      <c r="F222" s="61">
        <v>232020200903</v>
      </c>
      <c r="G222" s="56" t="s">
        <v>527</v>
      </c>
      <c r="H222" s="61" t="s">
        <v>667</v>
      </c>
      <c r="I222" s="56" t="s">
        <v>668</v>
      </c>
      <c r="J222" s="61" t="s">
        <v>531</v>
      </c>
      <c r="K222" s="56" t="s">
        <v>532</v>
      </c>
      <c r="L222" s="58" t="s">
        <v>64</v>
      </c>
      <c r="M222" s="60">
        <v>250031</v>
      </c>
      <c r="N222" s="58" t="s">
        <v>62</v>
      </c>
      <c r="O222" s="58">
        <v>2500975</v>
      </c>
      <c r="P222" s="58" t="s">
        <v>669</v>
      </c>
      <c r="Q222" s="54" t="s">
        <v>644</v>
      </c>
    </row>
    <row r="223" spans="1:17">
      <c r="A223" s="57" t="s">
        <v>62</v>
      </c>
      <c r="B223" s="58">
        <v>2500976</v>
      </c>
      <c r="C223" s="59">
        <v>45658</v>
      </c>
      <c r="D223" s="58">
        <v>1</v>
      </c>
      <c r="E223" s="63">
        <v>20653920</v>
      </c>
      <c r="F223" s="61">
        <v>232020200903</v>
      </c>
      <c r="G223" s="56" t="s">
        <v>527</v>
      </c>
      <c r="H223" s="61" t="s">
        <v>670</v>
      </c>
      <c r="I223" s="56" t="s">
        <v>671</v>
      </c>
      <c r="J223" s="61" t="s">
        <v>531</v>
      </c>
      <c r="K223" s="56" t="s">
        <v>532</v>
      </c>
      <c r="L223" s="58" t="s">
        <v>64</v>
      </c>
      <c r="M223" s="60">
        <v>250031</v>
      </c>
      <c r="N223" s="58" t="s">
        <v>62</v>
      </c>
      <c r="O223" s="58">
        <v>2500976</v>
      </c>
      <c r="P223" s="58" t="s">
        <v>672</v>
      </c>
      <c r="Q223" s="54" t="s">
        <v>644</v>
      </c>
    </row>
    <row r="224" spans="1:17">
      <c r="A224" s="57" t="s">
        <v>62</v>
      </c>
      <c r="B224" s="58">
        <v>2500977</v>
      </c>
      <c r="C224" s="59">
        <v>45658</v>
      </c>
      <c r="D224" s="58">
        <v>1</v>
      </c>
      <c r="E224" s="63">
        <v>10068000</v>
      </c>
      <c r="F224" s="61">
        <v>232020200903</v>
      </c>
      <c r="G224" s="56" t="s">
        <v>527</v>
      </c>
      <c r="H224" s="61" t="s">
        <v>673</v>
      </c>
      <c r="I224" s="56" t="s">
        <v>674</v>
      </c>
      <c r="J224" s="61" t="s">
        <v>531</v>
      </c>
      <c r="K224" s="56" t="s">
        <v>532</v>
      </c>
      <c r="L224" s="58" t="s">
        <v>64</v>
      </c>
      <c r="M224" s="60">
        <v>250031</v>
      </c>
      <c r="N224" s="58" t="s">
        <v>62</v>
      </c>
      <c r="O224" s="58">
        <v>2500977</v>
      </c>
      <c r="P224" s="58" t="s">
        <v>675</v>
      </c>
      <c r="Q224" s="54" t="s">
        <v>610</v>
      </c>
    </row>
    <row r="225" spans="1:17">
      <c r="A225" s="57" t="s">
        <v>62</v>
      </c>
      <c r="B225" s="58">
        <v>2500978</v>
      </c>
      <c r="C225" s="59">
        <v>45658</v>
      </c>
      <c r="D225" s="58">
        <v>1</v>
      </c>
      <c r="E225" s="63">
        <v>20653920</v>
      </c>
      <c r="F225" s="61">
        <v>232020200903</v>
      </c>
      <c r="G225" s="56" t="s">
        <v>527</v>
      </c>
      <c r="H225" s="61" t="s">
        <v>676</v>
      </c>
      <c r="I225" s="56" t="s">
        <v>677</v>
      </c>
      <c r="J225" s="61" t="s">
        <v>531</v>
      </c>
      <c r="K225" s="56" t="s">
        <v>532</v>
      </c>
      <c r="L225" s="58" t="s">
        <v>64</v>
      </c>
      <c r="M225" s="60">
        <v>250031</v>
      </c>
      <c r="N225" s="58" t="s">
        <v>62</v>
      </c>
      <c r="O225" s="58">
        <v>2500978</v>
      </c>
      <c r="P225" s="58" t="s">
        <v>678</v>
      </c>
      <c r="Q225" s="54" t="s">
        <v>644</v>
      </c>
    </row>
    <row r="226" spans="1:17">
      <c r="A226" s="57" t="s">
        <v>62</v>
      </c>
      <c r="B226" s="58">
        <v>2500982</v>
      </c>
      <c r="C226" s="59">
        <v>45658</v>
      </c>
      <c r="D226" s="58">
        <v>1</v>
      </c>
      <c r="E226" s="63">
        <v>20653920</v>
      </c>
      <c r="F226" s="61">
        <v>232020200903</v>
      </c>
      <c r="G226" s="56" t="s">
        <v>527</v>
      </c>
      <c r="H226" s="61" t="s">
        <v>679</v>
      </c>
      <c r="I226" s="56" t="s">
        <v>680</v>
      </c>
      <c r="J226" s="61" t="s">
        <v>531</v>
      </c>
      <c r="K226" s="56" t="s">
        <v>532</v>
      </c>
      <c r="L226" s="58" t="s">
        <v>64</v>
      </c>
      <c r="M226" s="60">
        <v>250031</v>
      </c>
      <c r="N226" s="58" t="s">
        <v>62</v>
      </c>
      <c r="O226" s="58">
        <v>2500982</v>
      </c>
      <c r="P226" s="58" t="s">
        <v>681</v>
      </c>
      <c r="Q226" s="54" t="s">
        <v>606</v>
      </c>
    </row>
    <row r="227" spans="1:17">
      <c r="A227" s="57" t="s">
        <v>62</v>
      </c>
      <c r="B227" s="58">
        <v>2500979</v>
      </c>
      <c r="C227" s="59">
        <v>45658</v>
      </c>
      <c r="D227" s="58">
        <v>1</v>
      </c>
      <c r="E227" s="63">
        <v>10068000</v>
      </c>
      <c r="F227" s="61">
        <v>232020200903</v>
      </c>
      <c r="G227" s="56" t="s">
        <v>527</v>
      </c>
      <c r="H227" s="61" t="s">
        <v>682</v>
      </c>
      <c r="I227" s="56" t="s">
        <v>683</v>
      </c>
      <c r="J227" s="61" t="s">
        <v>531</v>
      </c>
      <c r="K227" s="56" t="s">
        <v>532</v>
      </c>
      <c r="L227" s="58" t="s">
        <v>64</v>
      </c>
      <c r="M227" s="60">
        <v>250031</v>
      </c>
      <c r="N227" s="58" t="s">
        <v>62</v>
      </c>
      <c r="O227" s="58">
        <v>2500979</v>
      </c>
      <c r="P227" s="58" t="s">
        <v>684</v>
      </c>
      <c r="Q227" s="54" t="s">
        <v>610</v>
      </c>
    </row>
    <row r="228" spans="1:17">
      <c r="A228" s="57" t="s">
        <v>62</v>
      </c>
      <c r="B228" s="58">
        <v>2500980</v>
      </c>
      <c r="C228" s="59">
        <v>45658</v>
      </c>
      <c r="D228" s="58">
        <v>1</v>
      </c>
      <c r="E228" s="63">
        <v>20653920</v>
      </c>
      <c r="F228" s="61">
        <v>232020200903</v>
      </c>
      <c r="G228" s="56" t="s">
        <v>527</v>
      </c>
      <c r="H228" s="61" t="s">
        <v>685</v>
      </c>
      <c r="I228" s="56" t="s">
        <v>686</v>
      </c>
      <c r="J228" s="61" t="s">
        <v>531</v>
      </c>
      <c r="K228" s="56" t="s">
        <v>532</v>
      </c>
      <c r="L228" s="58" t="s">
        <v>64</v>
      </c>
      <c r="M228" s="60">
        <v>250031</v>
      </c>
      <c r="N228" s="58" t="s">
        <v>62</v>
      </c>
      <c r="O228" s="58">
        <v>2500980</v>
      </c>
      <c r="P228" s="58" t="s">
        <v>687</v>
      </c>
      <c r="Q228" s="54" t="s">
        <v>644</v>
      </c>
    </row>
    <row r="229" spans="1:17">
      <c r="A229" s="57" t="s">
        <v>62</v>
      </c>
      <c r="B229" s="58">
        <v>2500981</v>
      </c>
      <c r="C229" s="59">
        <v>45658</v>
      </c>
      <c r="D229" s="58">
        <v>1</v>
      </c>
      <c r="E229" s="63">
        <v>10068000</v>
      </c>
      <c r="F229" s="61">
        <v>232020200903</v>
      </c>
      <c r="G229" s="56" t="s">
        <v>527</v>
      </c>
      <c r="H229" s="61" t="s">
        <v>568</v>
      </c>
      <c r="I229" s="56" t="s">
        <v>569</v>
      </c>
      <c r="J229" s="61" t="s">
        <v>531</v>
      </c>
      <c r="K229" s="56" t="s">
        <v>532</v>
      </c>
      <c r="L229" s="58" t="s">
        <v>64</v>
      </c>
      <c r="M229" s="60">
        <v>250031</v>
      </c>
      <c r="N229" s="58" t="s">
        <v>62</v>
      </c>
      <c r="O229" s="58">
        <v>2500981</v>
      </c>
      <c r="P229" s="58" t="s">
        <v>570</v>
      </c>
      <c r="Q229" s="54" t="s">
        <v>610</v>
      </c>
    </row>
    <row r="230" spans="1:17">
      <c r="A230" s="57" t="s">
        <v>62</v>
      </c>
      <c r="B230" s="58">
        <v>2500983</v>
      </c>
      <c r="C230" s="59">
        <v>45658</v>
      </c>
      <c r="D230" s="58">
        <v>1</v>
      </c>
      <c r="E230" s="63">
        <v>24000000</v>
      </c>
      <c r="F230" s="61">
        <v>232020200903</v>
      </c>
      <c r="G230" s="56" t="s">
        <v>527</v>
      </c>
      <c r="H230" s="61" t="s">
        <v>547</v>
      </c>
      <c r="I230" s="56" t="s">
        <v>548</v>
      </c>
      <c r="J230" s="61" t="s">
        <v>531</v>
      </c>
      <c r="K230" s="56" t="s">
        <v>532</v>
      </c>
      <c r="L230" s="58" t="s">
        <v>64</v>
      </c>
      <c r="M230" s="60">
        <v>250031</v>
      </c>
      <c r="N230" s="58" t="s">
        <v>62</v>
      </c>
      <c r="O230" s="58">
        <v>2500983</v>
      </c>
      <c r="P230" s="58" t="s">
        <v>549</v>
      </c>
      <c r="Q230" s="54" t="s">
        <v>629</v>
      </c>
    </row>
    <row r="231" spans="1:17">
      <c r="A231" s="57" t="s">
        <v>62</v>
      </c>
      <c r="B231" s="58">
        <v>2500984</v>
      </c>
      <c r="C231" s="59">
        <v>45658</v>
      </c>
      <c r="D231" s="58">
        <v>1</v>
      </c>
      <c r="E231" s="63">
        <v>10068000</v>
      </c>
      <c r="F231" s="61">
        <v>232020200903</v>
      </c>
      <c r="G231" s="56" t="s">
        <v>527</v>
      </c>
      <c r="H231" s="61" t="s">
        <v>688</v>
      </c>
      <c r="I231" s="56" t="s">
        <v>689</v>
      </c>
      <c r="J231" s="61" t="s">
        <v>531</v>
      </c>
      <c r="K231" s="56" t="s">
        <v>532</v>
      </c>
      <c r="L231" s="58" t="s">
        <v>64</v>
      </c>
      <c r="M231" s="60">
        <v>250031</v>
      </c>
      <c r="N231" s="58" t="s">
        <v>62</v>
      </c>
      <c r="O231" s="58">
        <v>2500984</v>
      </c>
      <c r="P231" s="58" t="s">
        <v>690</v>
      </c>
      <c r="Q231" s="54" t="s">
        <v>610</v>
      </c>
    </row>
    <row r="232" spans="1:17">
      <c r="A232" s="57" t="s">
        <v>62</v>
      </c>
      <c r="B232" s="58">
        <v>2500985</v>
      </c>
      <c r="C232" s="59">
        <v>45658</v>
      </c>
      <c r="D232" s="58">
        <v>1</v>
      </c>
      <c r="E232" s="63">
        <v>24000000</v>
      </c>
      <c r="F232" s="61">
        <v>232020200903</v>
      </c>
      <c r="G232" s="56" t="s">
        <v>527</v>
      </c>
      <c r="H232" s="61" t="s">
        <v>691</v>
      </c>
      <c r="I232" s="56" t="s">
        <v>692</v>
      </c>
      <c r="J232" s="61" t="s">
        <v>531</v>
      </c>
      <c r="K232" s="56" t="s">
        <v>532</v>
      </c>
      <c r="L232" s="58" t="s">
        <v>64</v>
      </c>
      <c r="M232" s="60">
        <v>250031</v>
      </c>
      <c r="N232" s="58" t="s">
        <v>62</v>
      </c>
      <c r="O232" s="58">
        <v>2500985</v>
      </c>
      <c r="P232" s="58" t="s">
        <v>693</v>
      </c>
      <c r="Q232" s="54" t="s">
        <v>629</v>
      </c>
    </row>
    <row r="233" spans="1:17">
      <c r="A233" s="57" t="s">
        <v>62</v>
      </c>
      <c r="B233" s="58">
        <v>2500986</v>
      </c>
      <c r="C233" s="59">
        <v>45658</v>
      </c>
      <c r="D233" s="58">
        <v>1</v>
      </c>
      <c r="E233" s="63">
        <v>20653920</v>
      </c>
      <c r="F233" s="61">
        <v>232020200903</v>
      </c>
      <c r="G233" s="56" t="s">
        <v>527</v>
      </c>
      <c r="H233" s="61" t="s">
        <v>694</v>
      </c>
      <c r="I233" s="56" t="s">
        <v>695</v>
      </c>
      <c r="J233" s="61" t="s">
        <v>531</v>
      </c>
      <c r="K233" s="56" t="s">
        <v>532</v>
      </c>
      <c r="L233" s="58" t="s">
        <v>64</v>
      </c>
      <c r="M233" s="60">
        <v>250031</v>
      </c>
      <c r="N233" s="58" t="s">
        <v>62</v>
      </c>
      <c r="O233" s="58">
        <v>2500986</v>
      </c>
      <c r="P233" s="58" t="s">
        <v>696</v>
      </c>
      <c r="Q233" s="54" t="s">
        <v>606</v>
      </c>
    </row>
    <row r="234" spans="1:17">
      <c r="A234" s="57" t="s">
        <v>62</v>
      </c>
      <c r="B234" s="58">
        <v>2500987</v>
      </c>
      <c r="C234" s="59">
        <v>45658</v>
      </c>
      <c r="D234" s="58">
        <v>1</v>
      </c>
      <c r="E234" s="63">
        <v>10068000</v>
      </c>
      <c r="F234" s="61">
        <v>232020200903</v>
      </c>
      <c r="G234" s="56" t="s">
        <v>527</v>
      </c>
      <c r="H234" s="61" t="s">
        <v>697</v>
      </c>
      <c r="I234" s="56" t="s">
        <v>698</v>
      </c>
      <c r="J234" s="61" t="s">
        <v>531</v>
      </c>
      <c r="K234" s="56" t="s">
        <v>532</v>
      </c>
      <c r="L234" s="58" t="s">
        <v>64</v>
      </c>
      <c r="M234" s="60">
        <v>250031</v>
      </c>
      <c r="N234" s="58" t="s">
        <v>62</v>
      </c>
      <c r="O234" s="58">
        <v>2500987</v>
      </c>
      <c r="P234" s="58" t="s">
        <v>699</v>
      </c>
      <c r="Q234" s="54" t="s">
        <v>610</v>
      </c>
    </row>
    <row r="235" spans="1:17">
      <c r="A235" s="57" t="s">
        <v>62</v>
      </c>
      <c r="B235" s="58">
        <v>2500988</v>
      </c>
      <c r="C235" s="59">
        <v>45658</v>
      </c>
      <c r="D235" s="58">
        <v>1</v>
      </c>
      <c r="E235" s="63">
        <v>24000000</v>
      </c>
      <c r="F235" s="61">
        <v>232020200903</v>
      </c>
      <c r="G235" s="56" t="s">
        <v>527</v>
      </c>
      <c r="H235" s="61" t="s">
        <v>700</v>
      </c>
      <c r="I235" s="56" t="s">
        <v>701</v>
      </c>
      <c r="J235" s="61" t="s">
        <v>531</v>
      </c>
      <c r="K235" s="56" t="s">
        <v>532</v>
      </c>
      <c r="L235" s="58" t="s">
        <v>64</v>
      </c>
      <c r="M235" s="60">
        <v>250031</v>
      </c>
      <c r="N235" s="58" t="s">
        <v>62</v>
      </c>
      <c r="O235" s="58">
        <v>2500988</v>
      </c>
      <c r="P235" s="58" t="s">
        <v>702</v>
      </c>
      <c r="Q235" s="54" t="s">
        <v>629</v>
      </c>
    </row>
    <row r="236" spans="1:17">
      <c r="A236" s="57" t="s">
        <v>62</v>
      </c>
      <c r="B236" s="58">
        <v>2500989</v>
      </c>
      <c r="C236" s="59">
        <v>45658</v>
      </c>
      <c r="D236" s="58">
        <v>1</v>
      </c>
      <c r="E236" s="63">
        <v>30000000</v>
      </c>
      <c r="F236" s="61">
        <v>232020200903</v>
      </c>
      <c r="G236" s="56" t="s">
        <v>527</v>
      </c>
      <c r="H236" s="61" t="s">
        <v>703</v>
      </c>
      <c r="I236" s="56" t="s">
        <v>704</v>
      </c>
      <c r="J236" s="61" t="s">
        <v>531</v>
      </c>
      <c r="K236" s="56" t="s">
        <v>532</v>
      </c>
      <c r="L236" s="58" t="s">
        <v>64</v>
      </c>
      <c r="M236" s="60">
        <v>250031</v>
      </c>
      <c r="N236" s="58" t="s">
        <v>62</v>
      </c>
      <c r="O236" s="58">
        <v>2500989</v>
      </c>
      <c r="P236" s="58" t="s">
        <v>705</v>
      </c>
      <c r="Q236" s="54" t="s">
        <v>602</v>
      </c>
    </row>
    <row r="237" spans="1:17">
      <c r="A237" s="57" t="s">
        <v>62</v>
      </c>
      <c r="B237" s="58">
        <v>2500990</v>
      </c>
      <c r="C237" s="59">
        <v>45658</v>
      </c>
      <c r="D237" s="58">
        <v>1</v>
      </c>
      <c r="E237" s="63">
        <v>10068000</v>
      </c>
      <c r="F237" s="61">
        <v>232020200903</v>
      </c>
      <c r="G237" s="56" t="s">
        <v>527</v>
      </c>
      <c r="H237" s="61" t="s">
        <v>706</v>
      </c>
      <c r="I237" s="56" t="s">
        <v>707</v>
      </c>
      <c r="J237" s="61" t="s">
        <v>531</v>
      </c>
      <c r="K237" s="56" t="s">
        <v>532</v>
      </c>
      <c r="L237" s="58" t="s">
        <v>64</v>
      </c>
      <c r="M237" s="60">
        <v>250031</v>
      </c>
      <c r="N237" s="58" t="s">
        <v>62</v>
      </c>
      <c r="O237" s="58">
        <v>2500990</v>
      </c>
      <c r="P237" s="58" t="s">
        <v>708</v>
      </c>
      <c r="Q237" s="54" t="s">
        <v>610</v>
      </c>
    </row>
    <row r="238" spans="1:17">
      <c r="A238" s="57" t="s">
        <v>62</v>
      </c>
      <c r="B238" s="58">
        <v>2500991</v>
      </c>
      <c r="C238" s="59">
        <v>45658</v>
      </c>
      <c r="D238" s="58">
        <v>1</v>
      </c>
      <c r="E238" s="63">
        <v>20653920</v>
      </c>
      <c r="F238" s="61">
        <v>232020200903</v>
      </c>
      <c r="G238" s="56" t="s">
        <v>527</v>
      </c>
      <c r="H238" s="61" t="s">
        <v>709</v>
      </c>
      <c r="I238" s="56" t="s">
        <v>710</v>
      </c>
      <c r="J238" s="61" t="s">
        <v>531</v>
      </c>
      <c r="K238" s="56" t="s">
        <v>532</v>
      </c>
      <c r="L238" s="58" t="s">
        <v>64</v>
      </c>
      <c r="M238" s="60">
        <v>250031</v>
      </c>
      <c r="N238" s="58" t="s">
        <v>62</v>
      </c>
      <c r="O238" s="58">
        <v>2500991</v>
      </c>
      <c r="P238" s="58" t="s">
        <v>711</v>
      </c>
      <c r="Q238" s="54" t="s">
        <v>644</v>
      </c>
    </row>
    <row r="239" spans="1:17">
      <c r="A239" s="57" t="s">
        <v>62</v>
      </c>
      <c r="B239" s="58">
        <v>2500992</v>
      </c>
      <c r="C239" s="59">
        <v>45658</v>
      </c>
      <c r="D239" s="58">
        <v>1</v>
      </c>
      <c r="E239" s="63">
        <v>10068000</v>
      </c>
      <c r="F239" s="61">
        <v>232020200903</v>
      </c>
      <c r="G239" s="56" t="s">
        <v>527</v>
      </c>
      <c r="H239" s="61" t="s">
        <v>712</v>
      </c>
      <c r="I239" s="56" t="s">
        <v>713</v>
      </c>
      <c r="J239" s="61" t="s">
        <v>531</v>
      </c>
      <c r="K239" s="56" t="s">
        <v>532</v>
      </c>
      <c r="L239" s="58" t="s">
        <v>64</v>
      </c>
      <c r="M239" s="60">
        <v>250031</v>
      </c>
      <c r="N239" s="58" t="s">
        <v>62</v>
      </c>
      <c r="O239" s="58">
        <v>2500992</v>
      </c>
      <c r="P239" s="58" t="s">
        <v>714</v>
      </c>
      <c r="Q239" s="54" t="s">
        <v>610</v>
      </c>
    </row>
    <row r="240" spans="1:17">
      <c r="A240" s="57" t="s">
        <v>62</v>
      </c>
      <c r="B240" s="58">
        <v>2500993</v>
      </c>
      <c r="C240" s="59">
        <v>45658</v>
      </c>
      <c r="D240" s="58">
        <v>1</v>
      </c>
      <c r="E240" s="63">
        <v>20653920</v>
      </c>
      <c r="F240" s="61">
        <v>232020200903</v>
      </c>
      <c r="G240" s="56" t="s">
        <v>527</v>
      </c>
      <c r="H240" s="61" t="s">
        <v>715</v>
      </c>
      <c r="I240" s="56" t="s">
        <v>716</v>
      </c>
      <c r="J240" s="61" t="s">
        <v>531</v>
      </c>
      <c r="K240" s="56" t="s">
        <v>532</v>
      </c>
      <c r="L240" s="58" t="s">
        <v>64</v>
      </c>
      <c r="M240" s="60">
        <v>250031</v>
      </c>
      <c r="N240" s="58" t="s">
        <v>62</v>
      </c>
      <c r="O240" s="58">
        <v>2500993</v>
      </c>
      <c r="P240" s="58" t="s">
        <v>717</v>
      </c>
      <c r="Q240" s="54" t="s">
        <v>644</v>
      </c>
    </row>
    <row r="241" spans="1:17">
      <c r="A241" s="57" t="s">
        <v>62</v>
      </c>
      <c r="B241" s="58">
        <v>2500994</v>
      </c>
      <c r="C241" s="59">
        <v>45658</v>
      </c>
      <c r="D241" s="58">
        <v>1</v>
      </c>
      <c r="E241" s="63">
        <v>20790000</v>
      </c>
      <c r="F241" s="61">
        <v>232020200903</v>
      </c>
      <c r="G241" s="56" t="s">
        <v>527</v>
      </c>
      <c r="H241" s="61" t="s">
        <v>718</v>
      </c>
      <c r="I241" s="56" t="s">
        <v>719</v>
      </c>
      <c r="J241" s="61" t="s">
        <v>531</v>
      </c>
      <c r="K241" s="56" t="s">
        <v>532</v>
      </c>
      <c r="L241" s="58" t="s">
        <v>64</v>
      </c>
      <c r="M241" s="60">
        <v>250031</v>
      </c>
      <c r="N241" s="58" t="s">
        <v>62</v>
      </c>
      <c r="O241" s="58">
        <v>2500994</v>
      </c>
      <c r="P241" s="58" t="s">
        <v>720</v>
      </c>
      <c r="Q241" s="54" t="s">
        <v>615</v>
      </c>
    </row>
    <row r="242" spans="1:17">
      <c r="A242" s="57" t="s">
        <v>62</v>
      </c>
      <c r="B242" s="58">
        <v>2500995</v>
      </c>
      <c r="C242" s="59">
        <v>45658</v>
      </c>
      <c r="D242" s="58">
        <v>1</v>
      </c>
      <c r="E242" s="63">
        <v>20790000</v>
      </c>
      <c r="F242" s="61">
        <v>232020200903</v>
      </c>
      <c r="G242" s="56" t="s">
        <v>527</v>
      </c>
      <c r="H242" s="61" t="s">
        <v>721</v>
      </c>
      <c r="I242" s="56" t="s">
        <v>722</v>
      </c>
      <c r="J242" s="61" t="s">
        <v>531</v>
      </c>
      <c r="K242" s="56" t="s">
        <v>532</v>
      </c>
      <c r="L242" s="58" t="s">
        <v>64</v>
      </c>
      <c r="M242" s="60">
        <v>250031</v>
      </c>
      <c r="N242" s="58" t="s">
        <v>62</v>
      </c>
      <c r="O242" s="58">
        <v>2500995</v>
      </c>
      <c r="P242" s="58" t="s">
        <v>723</v>
      </c>
      <c r="Q242" s="54" t="s">
        <v>615</v>
      </c>
    </row>
    <row r="243" spans="1:17">
      <c r="A243" s="57" t="s">
        <v>62</v>
      </c>
      <c r="B243" s="58">
        <v>2500996</v>
      </c>
      <c r="C243" s="59">
        <v>45658</v>
      </c>
      <c r="D243" s="58">
        <v>1</v>
      </c>
      <c r="E243" s="63">
        <v>20653920</v>
      </c>
      <c r="F243" s="61">
        <v>232020200903</v>
      </c>
      <c r="G243" s="56" t="s">
        <v>527</v>
      </c>
      <c r="H243" s="61" t="s">
        <v>724</v>
      </c>
      <c r="I243" s="56" t="s">
        <v>725</v>
      </c>
      <c r="J243" s="61" t="s">
        <v>531</v>
      </c>
      <c r="K243" s="56" t="s">
        <v>532</v>
      </c>
      <c r="L243" s="58" t="s">
        <v>64</v>
      </c>
      <c r="M243" s="60">
        <v>250031</v>
      </c>
      <c r="N243" s="58" t="s">
        <v>62</v>
      </c>
      <c r="O243" s="58">
        <v>2500996</v>
      </c>
      <c r="P243" s="58" t="s">
        <v>726</v>
      </c>
      <c r="Q243" s="54" t="s">
        <v>606</v>
      </c>
    </row>
    <row r="244" spans="1:17">
      <c r="A244" s="57" t="s">
        <v>62</v>
      </c>
      <c r="B244" s="58">
        <v>2500997</v>
      </c>
      <c r="C244" s="59">
        <v>45658</v>
      </c>
      <c r="D244" s="58">
        <v>1</v>
      </c>
      <c r="E244" s="63">
        <v>24000000</v>
      </c>
      <c r="F244" s="61">
        <v>232020200903</v>
      </c>
      <c r="G244" s="56" t="s">
        <v>527</v>
      </c>
      <c r="H244" s="61" t="s">
        <v>727</v>
      </c>
      <c r="I244" s="56" t="s">
        <v>728</v>
      </c>
      <c r="J244" s="61" t="s">
        <v>531</v>
      </c>
      <c r="K244" s="56" t="s">
        <v>532</v>
      </c>
      <c r="L244" s="58" t="s">
        <v>64</v>
      </c>
      <c r="M244" s="60">
        <v>250031</v>
      </c>
      <c r="N244" s="58" t="s">
        <v>62</v>
      </c>
      <c r="O244" s="58">
        <v>2500997</v>
      </c>
      <c r="P244" s="58" t="s">
        <v>729</v>
      </c>
      <c r="Q244" s="54" t="s">
        <v>629</v>
      </c>
    </row>
    <row r="245" spans="1:17">
      <c r="A245" s="57" t="s">
        <v>62</v>
      </c>
      <c r="B245" s="58">
        <v>2500998</v>
      </c>
      <c r="C245" s="59">
        <v>45658</v>
      </c>
      <c r="D245" s="58">
        <v>1</v>
      </c>
      <c r="E245" s="63">
        <v>10068000</v>
      </c>
      <c r="F245" s="61">
        <v>232020200903</v>
      </c>
      <c r="G245" s="56" t="s">
        <v>527</v>
      </c>
      <c r="H245" s="61" t="s">
        <v>730</v>
      </c>
      <c r="I245" s="56" t="s">
        <v>731</v>
      </c>
      <c r="J245" s="61" t="s">
        <v>531</v>
      </c>
      <c r="K245" s="56" t="s">
        <v>532</v>
      </c>
      <c r="L245" s="58" t="s">
        <v>64</v>
      </c>
      <c r="M245" s="60">
        <v>250031</v>
      </c>
      <c r="N245" s="58" t="s">
        <v>62</v>
      </c>
      <c r="O245" s="58">
        <v>2500998</v>
      </c>
      <c r="P245" s="58" t="s">
        <v>732</v>
      </c>
      <c r="Q245" s="54" t="s">
        <v>610</v>
      </c>
    </row>
    <row r="246" spans="1:17">
      <c r="A246" s="57" t="s">
        <v>62</v>
      </c>
      <c r="B246" s="58">
        <v>2500999</v>
      </c>
      <c r="C246" s="59">
        <v>45658</v>
      </c>
      <c r="D246" s="58">
        <v>1</v>
      </c>
      <c r="E246" s="63">
        <v>24000000</v>
      </c>
      <c r="F246" s="61">
        <v>232020200903</v>
      </c>
      <c r="G246" s="56" t="s">
        <v>527</v>
      </c>
      <c r="H246" s="61" t="s">
        <v>733</v>
      </c>
      <c r="I246" s="56" t="s">
        <v>734</v>
      </c>
      <c r="J246" s="61" t="s">
        <v>531</v>
      </c>
      <c r="K246" s="56" t="s">
        <v>532</v>
      </c>
      <c r="L246" s="58" t="s">
        <v>64</v>
      </c>
      <c r="M246" s="60">
        <v>250031</v>
      </c>
      <c r="N246" s="58" t="s">
        <v>62</v>
      </c>
      <c r="O246" s="58">
        <v>2500999</v>
      </c>
      <c r="P246" s="58" t="s">
        <v>735</v>
      </c>
      <c r="Q246" s="54" t="s">
        <v>629</v>
      </c>
    </row>
    <row r="247" spans="1:17">
      <c r="A247" s="57" t="s">
        <v>62</v>
      </c>
      <c r="B247" s="58">
        <v>2501000</v>
      </c>
      <c r="C247" s="59">
        <v>45658</v>
      </c>
      <c r="D247" s="58">
        <v>1</v>
      </c>
      <c r="E247" s="63">
        <v>10068000</v>
      </c>
      <c r="F247" s="61">
        <v>232020200903</v>
      </c>
      <c r="G247" s="56" t="s">
        <v>527</v>
      </c>
      <c r="H247" s="61" t="s">
        <v>736</v>
      </c>
      <c r="I247" s="56" t="s">
        <v>737</v>
      </c>
      <c r="J247" s="61" t="s">
        <v>531</v>
      </c>
      <c r="K247" s="56" t="s">
        <v>532</v>
      </c>
      <c r="L247" s="58" t="s">
        <v>64</v>
      </c>
      <c r="M247" s="60">
        <v>250031</v>
      </c>
      <c r="N247" s="58" t="s">
        <v>62</v>
      </c>
      <c r="O247" s="58">
        <v>2501000</v>
      </c>
      <c r="P247" s="58" t="s">
        <v>738</v>
      </c>
      <c r="Q247" s="54" t="s">
        <v>610</v>
      </c>
    </row>
    <row r="248" spans="1:17">
      <c r="A248" s="57" t="s">
        <v>62</v>
      </c>
      <c r="B248" s="58">
        <v>2501001</v>
      </c>
      <c r="C248" s="59">
        <v>45658</v>
      </c>
      <c r="D248" s="58">
        <v>1</v>
      </c>
      <c r="E248" s="63">
        <v>10068000</v>
      </c>
      <c r="F248" s="61">
        <v>232020200903</v>
      </c>
      <c r="G248" s="56" t="s">
        <v>527</v>
      </c>
      <c r="H248" s="61" t="s">
        <v>739</v>
      </c>
      <c r="I248" s="56" t="s">
        <v>740</v>
      </c>
      <c r="J248" s="61" t="s">
        <v>531</v>
      </c>
      <c r="K248" s="56" t="s">
        <v>532</v>
      </c>
      <c r="L248" s="58" t="s">
        <v>64</v>
      </c>
      <c r="M248" s="60">
        <v>250031</v>
      </c>
      <c r="N248" s="58" t="s">
        <v>62</v>
      </c>
      <c r="O248" s="58">
        <v>2501001</v>
      </c>
      <c r="P248" s="58" t="s">
        <v>741</v>
      </c>
      <c r="Q248" s="54" t="s">
        <v>610</v>
      </c>
    </row>
    <row r="249" spans="1:17">
      <c r="A249" s="57" t="s">
        <v>62</v>
      </c>
      <c r="B249" s="58">
        <v>2501002</v>
      </c>
      <c r="C249" s="59">
        <v>45658</v>
      </c>
      <c r="D249" s="58">
        <v>1</v>
      </c>
      <c r="E249" s="63">
        <v>20790000</v>
      </c>
      <c r="F249" s="61">
        <v>232020200903</v>
      </c>
      <c r="G249" s="56" t="s">
        <v>527</v>
      </c>
      <c r="H249" s="61" t="s">
        <v>742</v>
      </c>
      <c r="I249" s="56" t="s">
        <v>743</v>
      </c>
      <c r="J249" s="61" t="s">
        <v>531</v>
      </c>
      <c r="K249" s="56" t="s">
        <v>532</v>
      </c>
      <c r="L249" s="58" t="s">
        <v>64</v>
      </c>
      <c r="M249" s="60">
        <v>250031</v>
      </c>
      <c r="N249" s="58" t="s">
        <v>62</v>
      </c>
      <c r="O249" s="58">
        <v>2501002</v>
      </c>
      <c r="P249" s="58" t="s">
        <v>744</v>
      </c>
      <c r="Q249" s="54" t="s">
        <v>615</v>
      </c>
    </row>
    <row r="250" spans="1:17">
      <c r="A250" s="57" t="s">
        <v>62</v>
      </c>
      <c r="B250" s="58">
        <v>2501006</v>
      </c>
      <c r="C250" s="59">
        <v>45658</v>
      </c>
      <c r="D250" s="58">
        <v>1</v>
      </c>
      <c r="E250" s="63">
        <v>20653920</v>
      </c>
      <c r="F250" s="61">
        <v>232020200903</v>
      </c>
      <c r="G250" s="56" t="s">
        <v>527</v>
      </c>
      <c r="H250" s="61" t="s">
        <v>745</v>
      </c>
      <c r="I250" s="56" t="s">
        <v>746</v>
      </c>
      <c r="J250" s="61" t="s">
        <v>531</v>
      </c>
      <c r="K250" s="56" t="s">
        <v>532</v>
      </c>
      <c r="L250" s="58" t="s">
        <v>64</v>
      </c>
      <c r="M250" s="60">
        <v>250031</v>
      </c>
      <c r="N250" s="58" t="s">
        <v>62</v>
      </c>
      <c r="O250" s="58">
        <v>2501006</v>
      </c>
      <c r="P250" s="58" t="s">
        <v>747</v>
      </c>
      <c r="Q250" s="54" t="s">
        <v>644</v>
      </c>
    </row>
    <row r="251" spans="1:17">
      <c r="A251" s="57" t="s">
        <v>62</v>
      </c>
      <c r="B251" s="58">
        <v>2501003</v>
      </c>
      <c r="C251" s="59">
        <v>45658</v>
      </c>
      <c r="D251" s="58">
        <v>1</v>
      </c>
      <c r="E251" s="63">
        <v>10068000</v>
      </c>
      <c r="F251" s="61">
        <v>232020200903</v>
      </c>
      <c r="G251" s="56" t="s">
        <v>527</v>
      </c>
      <c r="H251" s="61" t="s">
        <v>748</v>
      </c>
      <c r="I251" s="56" t="s">
        <v>749</v>
      </c>
      <c r="J251" s="61" t="s">
        <v>531</v>
      </c>
      <c r="K251" s="56" t="s">
        <v>532</v>
      </c>
      <c r="L251" s="58" t="s">
        <v>64</v>
      </c>
      <c r="M251" s="60">
        <v>250031</v>
      </c>
      <c r="N251" s="58" t="s">
        <v>62</v>
      </c>
      <c r="O251" s="58">
        <v>2501003</v>
      </c>
      <c r="P251" s="58" t="s">
        <v>750</v>
      </c>
      <c r="Q251" s="54" t="s">
        <v>610</v>
      </c>
    </row>
    <row r="252" spans="1:17">
      <c r="A252" s="57" t="s">
        <v>62</v>
      </c>
      <c r="B252" s="58">
        <v>2501004</v>
      </c>
      <c r="C252" s="59">
        <v>45658</v>
      </c>
      <c r="D252" s="58">
        <v>1</v>
      </c>
      <c r="E252" s="63">
        <v>30000000</v>
      </c>
      <c r="F252" s="61">
        <v>232020200903</v>
      </c>
      <c r="G252" s="56" t="s">
        <v>527</v>
      </c>
      <c r="H252" s="61" t="s">
        <v>751</v>
      </c>
      <c r="I252" s="56" t="s">
        <v>752</v>
      </c>
      <c r="J252" s="61" t="s">
        <v>531</v>
      </c>
      <c r="K252" s="56" t="s">
        <v>532</v>
      </c>
      <c r="L252" s="58" t="s">
        <v>64</v>
      </c>
      <c r="M252" s="60">
        <v>250031</v>
      </c>
      <c r="N252" s="58" t="s">
        <v>62</v>
      </c>
      <c r="O252" s="58">
        <v>2501004</v>
      </c>
      <c r="P252" s="58" t="s">
        <v>753</v>
      </c>
      <c r="Q252" s="54" t="s">
        <v>602</v>
      </c>
    </row>
    <row r="253" spans="1:17">
      <c r="A253" s="57" t="s">
        <v>62</v>
      </c>
      <c r="B253" s="58">
        <v>2501005</v>
      </c>
      <c r="C253" s="59">
        <v>45658</v>
      </c>
      <c r="D253" s="58">
        <v>1</v>
      </c>
      <c r="E253" s="63">
        <v>10068000</v>
      </c>
      <c r="F253" s="61">
        <v>232020200903</v>
      </c>
      <c r="G253" s="56" t="s">
        <v>527</v>
      </c>
      <c r="H253" s="61" t="s">
        <v>754</v>
      </c>
      <c r="I253" s="56" t="s">
        <v>755</v>
      </c>
      <c r="J253" s="61" t="s">
        <v>531</v>
      </c>
      <c r="K253" s="56" t="s">
        <v>532</v>
      </c>
      <c r="L253" s="58" t="s">
        <v>64</v>
      </c>
      <c r="M253" s="60">
        <v>250031</v>
      </c>
      <c r="N253" s="58" t="s">
        <v>62</v>
      </c>
      <c r="O253" s="58">
        <v>2501005</v>
      </c>
      <c r="P253" s="58" t="s">
        <v>756</v>
      </c>
      <c r="Q253" s="54" t="s">
        <v>610</v>
      </c>
    </row>
    <row r="254" spans="1:17">
      <c r="A254" s="57" t="s">
        <v>62</v>
      </c>
      <c r="B254" s="58">
        <v>2501007</v>
      </c>
      <c r="C254" s="59">
        <v>45658</v>
      </c>
      <c r="D254" s="58">
        <v>1</v>
      </c>
      <c r="E254" s="63">
        <v>10068000</v>
      </c>
      <c r="F254" s="61">
        <v>232020200903</v>
      </c>
      <c r="G254" s="56" t="s">
        <v>527</v>
      </c>
      <c r="H254" s="61" t="s">
        <v>757</v>
      </c>
      <c r="I254" s="56" t="s">
        <v>758</v>
      </c>
      <c r="J254" s="61" t="s">
        <v>531</v>
      </c>
      <c r="K254" s="56" t="s">
        <v>532</v>
      </c>
      <c r="L254" s="58" t="s">
        <v>64</v>
      </c>
      <c r="M254" s="60">
        <v>250031</v>
      </c>
      <c r="N254" s="58" t="s">
        <v>62</v>
      </c>
      <c r="O254" s="58">
        <v>2501007</v>
      </c>
      <c r="P254" s="58" t="s">
        <v>759</v>
      </c>
      <c r="Q254" s="54" t="s">
        <v>610</v>
      </c>
    </row>
    <row r="255" spans="1:17">
      <c r="A255" s="57" t="s">
        <v>62</v>
      </c>
      <c r="B255" s="58">
        <v>2501008</v>
      </c>
      <c r="C255" s="59">
        <v>45658</v>
      </c>
      <c r="D255" s="58">
        <v>1</v>
      </c>
      <c r="E255" s="63">
        <v>24000000</v>
      </c>
      <c r="F255" s="61">
        <v>232020200903</v>
      </c>
      <c r="G255" s="56" t="s">
        <v>527</v>
      </c>
      <c r="H255" s="61" t="s">
        <v>760</v>
      </c>
      <c r="I255" s="56" t="s">
        <v>761</v>
      </c>
      <c r="J255" s="61" t="s">
        <v>531</v>
      </c>
      <c r="K255" s="56" t="s">
        <v>532</v>
      </c>
      <c r="L255" s="58" t="s">
        <v>64</v>
      </c>
      <c r="M255" s="60">
        <v>250031</v>
      </c>
      <c r="N255" s="58" t="s">
        <v>62</v>
      </c>
      <c r="O255" s="58">
        <v>2501008</v>
      </c>
      <c r="P255" s="58" t="s">
        <v>762</v>
      </c>
      <c r="Q255" s="54" t="s">
        <v>629</v>
      </c>
    </row>
    <row r="256" spans="1:17">
      <c r="A256" s="57" t="s">
        <v>62</v>
      </c>
      <c r="B256" s="58">
        <v>2501009</v>
      </c>
      <c r="C256" s="59">
        <v>45658</v>
      </c>
      <c r="D256" s="58">
        <v>1</v>
      </c>
      <c r="E256" s="63">
        <v>30000000</v>
      </c>
      <c r="F256" s="61">
        <v>232020200903</v>
      </c>
      <c r="G256" s="56" t="s">
        <v>527</v>
      </c>
      <c r="H256" s="61" t="s">
        <v>763</v>
      </c>
      <c r="I256" s="56" t="s">
        <v>8561</v>
      </c>
      <c r="J256" s="61" t="s">
        <v>531</v>
      </c>
      <c r="K256" s="56" t="s">
        <v>532</v>
      </c>
      <c r="L256" s="58" t="s">
        <v>64</v>
      </c>
      <c r="M256" s="60">
        <v>250031</v>
      </c>
      <c r="N256" s="58" t="s">
        <v>62</v>
      </c>
      <c r="O256" s="58">
        <v>2501009</v>
      </c>
      <c r="P256" s="58" t="s">
        <v>764</v>
      </c>
      <c r="Q256" s="54" t="s">
        <v>602</v>
      </c>
    </row>
    <row r="257" spans="1:17">
      <c r="A257" s="57" t="s">
        <v>62</v>
      </c>
      <c r="B257" s="58">
        <v>2501010</v>
      </c>
      <c r="C257" s="59">
        <v>45658</v>
      </c>
      <c r="D257" s="58">
        <v>1</v>
      </c>
      <c r="E257" s="63">
        <v>24000000</v>
      </c>
      <c r="F257" s="61">
        <v>232020200903</v>
      </c>
      <c r="G257" s="56" t="s">
        <v>527</v>
      </c>
      <c r="H257" s="61" t="s">
        <v>765</v>
      </c>
      <c r="I257" s="56" t="s">
        <v>766</v>
      </c>
      <c r="J257" s="61" t="s">
        <v>531</v>
      </c>
      <c r="K257" s="56" t="s">
        <v>532</v>
      </c>
      <c r="L257" s="58" t="s">
        <v>64</v>
      </c>
      <c r="M257" s="60">
        <v>250031</v>
      </c>
      <c r="N257" s="58" t="s">
        <v>62</v>
      </c>
      <c r="O257" s="58">
        <v>2501010</v>
      </c>
      <c r="P257" s="58" t="s">
        <v>767</v>
      </c>
      <c r="Q257" s="54" t="s">
        <v>629</v>
      </c>
    </row>
    <row r="258" spans="1:17">
      <c r="A258" s="57" t="s">
        <v>62</v>
      </c>
      <c r="B258" s="58">
        <v>2501011</v>
      </c>
      <c r="C258" s="59">
        <v>45658</v>
      </c>
      <c r="D258" s="58">
        <v>1</v>
      </c>
      <c r="E258" s="63">
        <v>10068000</v>
      </c>
      <c r="F258" s="61">
        <v>232020200903</v>
      </c>
      <c r="G258" s="56" t="s">
        <v>527</v>
      </c>
      <c r="H258" s="61" t="s">
        <v>768</v>
      </c>
      <c r="I258" s="56" t="s">
        <v>769</v>
      </c>
      <c r="J258" s="61" t="s">
        <v>531</v>
      </c>
      <c r="K258" s="56" t="s">
        <v>532</v>
      </c>
      <c r="L258" s="58" t="s">
        <v>64</v>
      </c>
      <c r="M258" s="60">
        <v>250031</v>
      </c>
      <c r="N258" s="58" t="s">
        <v>62</v>
      </c>
      <c r="O258" s="58">
        <v>2501011</v>
      </c>
      <c r="P258" s="58" t="s">
        <v>770</v>
      </c>
      <c r="Q258" s="54" t="s">
        <v>610</v>
      </c>
    </row>
    <row r="259" spans="1:17">
      <c r="A259" s="57" t="s">
        <v>62</v>
      </c>
      <c r="B259" s="58">
        <v>2501012</v>
      </c>
      <c r="C259" s="59">
        <v>45658</v>
      </c>
      <c r="D259" s="58">
        <v>1</v>
      </c>
      <c r="E259" s="63">
        <v>20653920</v>
      </c>
      <c r="F259" s="61">
        <v>232020200903</v>
      </c>
      <c r="G259" s="56" t="s">
        <v>527</v>
      </c>
      <c r="H259" s="61" t="s">
        <v>771</v>
      </c>
      <c r="I259" s="56" t="s">
        <v>772</v>
      </c>
      <c r="J259" s="61" t="s">
        <v>531</v>
      </c>
      <c r="K259" s="56" t="s">
        <v>532</v>
      </c>
      <c r="L259" s="58" t="s">
        <v>64</v>
      </c>
      <c r="M259" s="60">
        <v>250031</v>
      </c>
      <c r="N259" s="58" t="s">
        <v>62</v>
      </c>
      <c r="O259" s="58">
        <v>2501012</v>
      </c>
      <c r="P259" s="58" t="s">
        <v>773</v>
      </c>
      <c r="Q259" s="54" t="s">
        <v>606</v>
      </c>
    </row>
    <row r="260" spans="1:17">
      <c r="A260" s="57" t="s">
        <v>62</v>
      </c>
      <c r="B260" s="58">
        <v>2501013</v>
      </c>
      <c r="C260" s="59">
        <v>45658</v>
      </c>
      <c r="D260" s="58">
        <v>1</v>
      </c>
      <c r="E260" s="63">
        <v>20653920</v>
      </c>
      <c r="F260" s="61">
        <v>232020200903</v>
      </c>
      <c r="G260" s="56" t="s">
        <v>527</v>
      </c>
      <c r="H260" s="61" t="s">
        <v>774</v>
      </c>
      <c r="I260" s="56" t="s">
        <v>775</v>
      </c>
      <c r="J260" s="61" t="s">
        <v>531</v>
      </c>
      <c r="K260" s="56" t="s">
        <v>532</v>
      </c>
      <c r="L260" s="58" t="s">
        <v>64</v>
      </c>
      <c r="M260" s="60">
        <v>250031</v>
      </c>
      <c r="N260" s="58" t="s">
        <v>62</v>
      </c>
      <c r="O260" s="58">
        <v>2501013</v>
      </c>
      <c r="P260" s="58" t="s">
        <v>776</v>
      </c>
      <c r="Q260" s="54" t="s">
        <v>606</v>
      </c>
    </row>
    <row r="261" spans="1:17">
      <c r="A261" s="57" t="s">
        <v>62</v>
      </c>
      <c r="B261" s="58">
        <v>2501014</v>
      </c>
      <c r="C261" s="59">
        <v>45658</v>
      </c>
      <c r="D261" s="58">
        <v>1</v>
      </c>
      <c r="E261" s="63">
        <v>10068000</v>
      </c>
      <c r="F261" s="61">
        <v>232020200903</v>
      </c>
      <c r="G261" s="56" t="s">
        <v>527</v>
      </c>
      <c r="H261" s="61" t="s">
        <v>777</v>
      </c>
      <c r="I261" s="56" t="s">
        <v>778</v>
      </c>
      <c r="J261" s="61" t="s">
        <v>531</v>
      </c>
      <c r="K261" s="56" t="s">
        <v>532</v>
      </c>
      <c r="L261" s="58" t="s">
        <v>64</v>
      </c>
      <c r="M261" s="60">
        <v>250031</v>
      </c>
      <c r="N261" s="58" t="s">
        <v>62</v>
      </c>
      <c r="O261" s="58">
        <v>2501014</v>
      </c>
      <c r="P261" s="58" t="s">
        <v>779</v>
      </c>
      <c r="Q261" s="54" t="s">
        <v>610</v>
      </c>
    </row>
    <row r="262" spans="1:17">
      <c r="A262" s="57" t="s">
        <v>62</v>
      </c>
      <c r="B262" s="58">
        <v>2501015</v>
      </c>
      <c r="C262" s="59">
        <v>45658</v>
      </c>
      <c r="D262" s="58">
        <v>1</v>
      </c>
      <c r="E262" s="63">
        <v>10068000</v>
      </c>
      <c r="F262" s="61">
        <v>232020200903</v>
      </c>
      <c r="G262" s="56" t="s">
        <v>527</v>
      </c>
      <c r="H262" s="61" t="s">
        <v>780</v>
      </c>
      <c r="I262" s="56" t="s">
        <v>781</v>
      </c>
      <c r="J262" s="61" t="s">
        <v>531</v>
      </c>
      <c r="K262" s="56" t="s">
        <v>532</v>
      </c>
      <c r="L262" s="58" t="s">
        <v>64</v>
      </c>
      <c r="M262" s="60">
        <v>250031</v>
      </c>
      <c r="N262" s="58" t="s">
        <v>62</v>
      </c>
      <c r="O262" s="58">
        <v>2501015</v>
      </c>
      <c r="P262" s="58" t="s">
        <v>782</v>
      </c>
      <c r="Q262" s="54" t="s">
        <v>610</v>
      </c>
    </row>
    <row r="263" spans="1:17">
      <c r="A263" s="57" t="s">
        <v>62</v>
      </c>
      <c r="B263" s="58">
        <v>2501016</v>
      </c>
      <c r="C263" s="59">
        <v>45658</v>
      </c>
      <c r="D263" s="58">
        <v>1</v>
      </c>
      <c r="E263" s="63">
        <v>10068000</v>
      </c>
      <c r="F263" s="61">
        <v>232020200903</v>
      </c>
      <c r="G263" s="56" t="s">
        <v>527</v>
      </c>
      <c r="H263" s="61" t="s">
        <v>783</v>
      </c>
      <c r="I263" s="56" t="s">
        <v>784</v>
      </c>
      <c r="J263" s="61" t="s">
        <v>531</v>
      </c>
      <c r="K263" s="56" t="s">
        <v>532</v>
      </c>
      <c r="L263" s="58" t="s">
        <v>64</v>
      </c>
      <c r="M263" s="60">
        <v>250031</v>
      </c>
      <c r="N263" s="58" t="s">
        <v>62</v>
      </c>
      <c r="O263" s="58">
        <v>2501016</v>
      </c>
      <c r="P263" s="58" t="s">
        <v>785</v>
      </c>
      <c r="Q263" s="54" t="s">
        <v>610</v>
      </c>
    </row>
    <row r="264" spans="1:17">
      <c r="A264" s="57" t="s">
        <v>62</v>
      </c>
      <c r="B264" s="58">
        <v>2501017</v>
      </c>
      <c r="C264" s="59">
        <v>45658</v>
      </c>
      <c r="D264" s="58">
        <v>1</v>
      </c>
      <c r="E264" s="63">
        <v>10068000</v>
      </c>
      <c r="F264" s="61">
        <v>232020200903</v>
      </c>
      <c r="G264" s="56" t="s">
        <v>527</v>
      </c>
      <c r="H264" s="61" t="s">
        <v>786</v>
      </c>
      <c r="I264" s="56" t="s">
        <v>787</v>
      </c>
      <c r="J264" s="61" t="s">
        <v>531</v>
      </c>
      <c r="K264" s="56" t="s">
        <v>532</v>
      </c>
      <c r="L264" s="58" t="s">
        <v>64</v>
      </c>
      <c r="M264" s="60">
        <v>250031</v>
      </c>
      <c r="N264" s="58" t="s">
        <v>62</v>
      </c>
      <c r="O264" s="58">
        <v>2501017</v>
      </c>
      <c r="P264" s="58" t="s">
        <v>788</v>
      </c>
      <c r="Q264" s="54" t="s">
        <v>610</v>
      </c>
    </row>
    <row r="265" spans="1:17">
      <c r="A265" s="57" t="s">
        <v>62</v>
      </c>
      <c r="B265" s="58">
        <v>2500890</v>
      </c>
      <c r="C265" s="59">
        <v>45658</v>
      </c>
      <c r="D265" s="58">
        <v>1</v>
      </c>
      <c r="E265" s="63">
        <v>10068000</v>
      </c>
      <c r="F265" s="61">
        <v>232020200903</v>
      </c>
      <c r="G265" s="56" t="s">
        <v>527</v>
      </c>
      <c r="H265" s="61">
        <v>43583737</v>
      </c>
      <c r="I265" s="56" t="s">
        <v>789</v>
      </c>
      <c r="J265" s="61" t="s">
        <v>531</v>
      </c>
      <c r="K265" s="56" t="s">
        <v>532</v>
      </c>
      <c r="L265" s="58" t="s">
        <v>64</v>
      </c>
      <c r="M265" s="60">
        <v>250031</v>
      </c>
      <c r="N265" s="58" t="s">
        <v>62</v>
      </c>
      <c r="O265" s="58">
        <v>2500890</v>
      </c>
      <c r="P265" s="58" t="s">
        <v>790</v>
      </c>
      <c r="Q265" s="54" t="s">
        <v>610</v>
      </c>
    </row>
    <row r="266" spans="1:17">
      <c r="A266" s="57" t="s">
        <v>62</v>
      </c>
      <c r="B266" s="58">
        <v>2500891</v>
      </c>
      <c r="C266" s="59">
        <v>45658</v>
      </c>
      <c r="D266" s="58">
        <v>1</v>
      </c>
      <c r="E266" s="63">
        <v>20653920</v>
      </c>
      <c r="F266" s="61">
        <v>232020200903</v>
      </c>
      <c r="G266" s="56" t="s">
        <v>527</v>
      </c>
      <c r="H266" s="61">
        <v>43586096</v>
      </c>
      <c r="I266" s="56" t="s">
        <v>791</v>
      </c>
      <c r="J266" s="61" t="s">
        <v>531</v>
      </c>
      <c r="K266" s="56" t="s">
        <v>532</v>
      </c>
      <c r="L266" s="58" t="s">
        <v>64</v>
      </c>
      <c r="M266" s="60">
        <v>250031</v>
      </c>
      <c r="N266" s="58" t="s">
        <v>62</v>
      </c>
      <c r="O266" s="58">
        <v>2500891</v>
      </c>
      <c r="P266" s="58" t="s">
        <v>792</v>
      </c>
      <c r="Q266" s="54" t="s">
        <v>644</v>
      </c>
    </row>
    <row r="267" spans="1:17">
      <c r="A267" s="57" t="s">
        <v>62</v>
      </c>
      <c r="B267" s="58">
        <v>2500892</v>
      </c>
      <c r="C267" s="59">
        <v>45658</v>
      </c>
      <c r="D267" s="58">
        <v>1</v>
      </c>
      <c r="E267" s="63">
        <v>20653920</v>
      </c>
      <c r="F267" s="61">
        <v>232020200903</v>
      </c>
      <c r="G267" s="56" t="s">
        <v>527</v>
      </c>
      <c r="H267" s="61">
        <v>43597864</v>
      </c>
      <c r="I267" s="56" t="s">
        <v>8562</v>
      </c>
      <c r="J267" s="61" t="s">
        <v>531</v>
      </c>
      <c r="K267" s="56" t="s">
        <v>532</v>
      </c>
      <c r="L267" s="58" t="s">
        <v>64</v>
      </c>
      <c r="M267" s="60">
        <v>250031</v>
      </c>
      <c r="N267" s="58" t="s">
        <v>62</v>
      </c>
      <c r="O267" s="58">
        <v>2500892</v>
      </c>
      <c r="P267" s="58" t="s">
        <v>793</v>
      </c>
      <c r="Q267" s="54" t="s">
        <v>644</v>
      </c>
    </row>
    <row r="268" spans="1:17">
      <c r="A268" s="57" t="s">
        <v>62</v>
      </c>
      <c r="B268" s="58">
        <v>2500893</v>
      </c>
      <c r="C268" s="59">
        <v>45658</v>
      </c>
      <c r="D268" s="58">
        <v>1</v>
      </c>
      <c r="E268" s="63">
        <v>20653920</v>
      </c>
      <c r="F268" s="61">
        <v>232020200903</v>
      </c>
      <c r="G268" s="56" t="s">
        <v>527</v>
      </c>
      <c r="H268" s="61">
        <v>43619019</v>
      </c>
      <c r="I268" s="56" t="s">
        <v>794</v>
      </c>
      <c r="J268" s="61" t="s">
        <v>531</v>
      </c>
      <c r="K268" s="56" t="s">
        <v>532</v>
      </c>
      <c r="L268" s="58" t="s">
        <v>64</v>
      </c>
      <c r="M268" s="60">
        <v>250031</v>
      </c>
      <c r="N268" s="58" t="s">
        <v>62</v>
      </c>
      <c r="O268" s="58">
        <v>2500893</v>
      </c>
      <c r="P268" s="58" t="s">
        <v>795</v>
      </c>
      <c r="Q268" s="54" t="s">
        <v>606</v>
      </c>
    </row>
    <row r="269" spans="1:17">
      <c r="A269" s="57" t="s">
        <v>62</v>
      </c>
      <c r="B269" s="58">
        <v>2500894</v>
      </c>
      <c r="C269" s="59">
        <v>45658</v>
      </c>
      <c r="D269" s="58">
        <v>1</v>
      </c>
      <c r="E269" s="63">
        <v>10068000</v>
      </c>
      <c r="F269" s="61">
        <v>232020200903</v>
      </c>
      <c r="G269" s="56" t="s">
        <v>527</v>
      </c>
      <c r="H269" s="61">
        <v>43619188</v>
      </c>
      <c r="I269" s="56" t="s">
        <v>796</v>
      </c>
      <c r="J269" s="61" t="s">
        <v>531</v>
      </c>
      <c r="K269" s="56" t="s">
        <v>532</v>
      </c>
      <c r="L269" s="58" t="s">
        <v>64</v>
      </c>
      <c r="M269" s="60">
        <v>250031</v>
      </c>
      <c r="N269" s="58" t="s">
        <v>62</v>
      </c>
      <c r="O269" s="58">
        <v>2500894</v>
      </c>
      <c r="P269" s="58" t="s">
        <v>797</v>
      </c>
      <c r="Q269" s="54" t="s">
        <v>610</v>
      </c>
    </row>
    <row r="270" spans="1:17">
      <c r="A270" s="57" t="s">
        <v>62</v>
      </c>
      <c r="B270" s="58">
        <v>2500895</v>
      </c>
      <c r="C270" s="59">
        <v>45658</v>
      </c>
      <c r="D270" s="58">
        <v>1</v>
      </c>
      <c r="E270" s="63">
        <v>10068000</v>
      </c>
      <c r="F270" s="61">
        <v>232020200903</v>
      </c>
      <c r="G270" s="56" t="s">
        <v>527</v>
      </c>
      <c r="H270" s="61">
        <v>43631009</v>
      </c>
      <c r="I270" s="56" t="s">
        <v>798</v>
      </c>
      <c r="J270" s="61" t="s">
        <v>531</v>
      </c>
      <c r="K270" s="56" t="s">
        <v>532</v>
      </c>
      <c r="L270" s="58" t="s">
        <v>64</v>
      </c>
      <c r="M270" s="60">
        <v>250031</v>
      </c>
      <c r="N270" s="58" t="s">
        <v>62</v>
      </c>
      <c r="O270" s="58">
        <v>2500895</v>
      </c>
      <c r="P270" s="58" t="s">
        <v>799</v>
      </c>
      <c r="Q270" s="54" t="s">
        <v>610</v>
      </c>
    </row>
    <row r="271" spans="1:17">
      <c r="A271" s="57" t="s">
        <v>62</v>
      </c>
      <c r="B271" s="58">
        <v>2500896</v>
      </c>
      <c r="C271" s="59">
        <v>45658</v>
      </c>
      <c r="D271" s="58">
        <v>1</v>
      </c>
      <c r="E271" s="63">
        <v>10068000</v>
      </c>
      <c r="F271" s="61">
        <v>232020200903</v>
      </c>
      <c r="G271" s="56" t="s">
        <v>527</v>
      </c>
      <c r="H271" s="61">
        <v>43633980</v>
      </c>
      <c r="I271" s="56" t="s">
        <v>800</v>
      </c>
      <c r="J271" s="61" t="s">
        <v>531</v>
      </c>
      <c r="K271" s="56" t="s">
        <v>532</v>
      </c>
      <c r="L271" s="58" t="s">
        <v>64</v>
      </c>
      <c r="M271" s="60">
        <v>250031</v>
      </c>
      <c r="N271" s="58" t="s">
        <v>62</v>
      </c>
      <c r="O271" s="58">
        <v>2500896</v>
      </c>
      <c r="P271" s="58" t="s">
        <v>801</v>
      </c>
      <c r="Q271" s="54" t="s">
        <v>610</v>
      </c>
    </row>
    <row r="272" spans="1:17">
      <c r="A272" s="57" t="s">
        <v>62</v>
      </c>
      <c r="B272" s="58">
        <v>2500897</v>
      </c>
      <c r="C272" s="59">
        <v>45658</v>
      </c>
      <c r="D272" s="58">
        <v>1</v>
      </c>
      <c r="E272" s="63">
        <v>10068000</v>
      </c>
      <c r="F272" s="61">
        <v>232020200903</v>
      </c>
      <c r="G272" s="56" t="s">
        <v>527</v>
      </c>
      <c r="H272" s="61">
        <v>43633989</v>
      </c>
      <c r="I272" s="56" t="s">
        <v>802</v>
      </c>
      <c r="J272" s="61" t="s">
        <v>531</v>
      </c>
      <c r="K272" s="56" t="s">
        <v>532</v>
      </c>
      <c r="L272" s="58" t="s">
        <v>64</v>
      </c>
      <c r="M272" s="60">
        <v>250031</v>
      </c>
      <c r="N272" s="58" t="s">
        <v>62</v>
      </c>
      <c r="O272" s="58">
        <v>2500897</v>
      </c>
      <c r="P272" s="58" t="s">
        <v>803</v>
      </c>
      <c r="Q272" s="54" t="s">
        <v>610</v>
      </c>
    </row>
    <row r="273" spans="1:17">
      <c r="A273" s="57" t="s">
        <v>62</v>
      </c>
      <c r="B273" s="58">
        <v>2500898</v>
      </c>
      <c r="C273" s="59">
        <v>45658</v>
      </c>
      <c r="D273" s="58">
        <v>1</v>
      </c>
      <c r="E273" s="63">
        <v>10068000</v>
      </c>
      <c r="F273" s="61">
        <v>232020200903</v>
      </c>
      <c r="G273" s="56" t="s">
        <v>527</v>
      </c>
      <c r="H273" s="61">
        <v>43704418</v>
      </c>
      <c r="I273" s="56" t="s">
        <v>804</v>
      </c>
      <c r="J273" s="61" t="s">
        <v>531</v>
      </c>
      <c r="K273" s="56" t="s">
        <v>532</v>
      </c>
      <c r="L273" s="58" t="s">
        <v>64</v>
      </c>
      <c r="M273" s="60">
        <v>250031</v>
      </c>
      <c r="N273" s="58" t="s">
        <v>62</v>
      </c>
      <c r="O273" s="58">
        <v>2500898</v>
      </c>
      <c r="P273" s="58" t="s">
        <v>805</v>
      </c>
      <c r="Q273" s="54" t="s">
        <v>610</v>
      </c>
    </row>
    <row r="274" spans="1:17">
      <c r="A274" s="57" t="s">
        <v>62</v>
      </c>
      <c r="B274" s="58">
        <v>2500899</v>
      </c>
      <c r="C274" s="59">
        <v>45658</v>
      </c>
      <c r="D274" s="58">
        <v>1</v>
      </c>
      <c r="E274" s="63">
        <v>20653920</v>
      </c>
      <c r="F274" s="61">
        <v>232020200903</v>
      </c>
      <c r="G274" s="56" t="s">
        <v>527</v>
      </c>
      <c r="H274" s="61">
        <v>43743810</v>
      </c>
      <c r="I274" s="56" t="s">
        <v>806</v>
      </c>
      <c r="J274" s="61" t="s">
        <v>531</v>
      </c>
      <c r="K274" s="56" t="s">
        <v>532</v>
      </c>
      <c r="L274" s="58" t="s">
        <v>64</v>
      </c>
      <c r="M274" s="60">
        <v>250031</v>
      </c>
      <c r="N274" s="58" t="s">
        <v>62</v>
      </c>
      <c r="O274" s="58">
        <v>2500899</v>
      </c>
      <c r="P274" s="58" t="s">
        <v>807</v>
      </c>
      <c r="Q274" s="54" t="s">
        <v>606</v>
      </c>
    </row>
    <row r="275" spans="1:17">
      <c r="A275" s="57" t="s">
        <v>62</v>
      </c>
      <c r="B275" s="58">
        <v>2500900</v>
      </c>
      <c r="C275" s="59">
        <v>45658</v>
      </c>
      <c r="D275" s="58">
        <v>1</v>
      </c>
      <c r="E275" s="63">
        <v>10068000</v>
      </c>
      <c r="F275" s="61">
        <v>232020200903</v>
      </c>
      <c r="G275" s="56" t="s">
        <v>527</v>
      </c>
      <c r="H275" s="61">
        <v>43744616</v>
      </c>
      <c r="I275" s="56" t="s">
        <v>808</v>
      </c>
      <c r="J275" s="61" t="s">
        <v>531</v>
      </c>
      <c r="K275" s="56" t="s">
        <v>532</v>
      </c>
      <c r="L275" s="58" t="s">
        <v>64</v>
      </c>
      <c r="M275" s="60">
        <v>250031</v>
      </c>
      <c r="N275" s="58" t="s">
        <v>62</v>
      </c>
      <c r="O275" s="58">
        <v>2500900</v>
      </c>
      <c r="P275" s="58" t="s">
        <v>809</v>
      </c>
      <c r="Q275" s="54" t="s">
        <v>610</v>
      </c>
    </row>
    <row r="276" spans="1:17">
      <c r="A276" s="57" t="s">
        <v>62</v>
      </c>
      <c r="B276" s="58">
        <v>2500901</v>
      </c>
      <c r="C276" s="59">
        <v>45658</v>
      </c>
      <c r="D276" s="58">
        <v>1</v>
      </c>
      <c r="E276" s="63">
        <v>10068000</v>
      </c>
      <c r="F276" s="61">
        <v>232020200903</v>
      </c>
      <c r="G276" s="56" t="s">
        <v>527</v>
      </c>
      <c r="H276" s="61">
        <v>43751995</v>
      </c>
      <c r="I276" s="56" t="s">
        <v>810</v>
      </c>
      <c r="J276" s="61" t="s">
        <v>531</v>
      </c>
      <c r="K276" s="56" t="s">
        <v>532</v>
      </c>
      <c r="L276" s="58" t="s">
        <v>64</v>
      </c>
      <c r="M276" s="60">
        <v>250031</v>
      </c>
      <c r="N276" s="58" t="s">
        <v>62</v>
      </c>
      <c r="O276" s="58">
        <v>2500901</v>
      </c>
      <c r="P276" s="58" t="s">
        <v>811</v>
      </c>
      <c r="Q276" s="54" t="s">
        <v>610</v>
      </c>
    </row>
    <row r="277" spans="1:17">
      <c r="A277" s="57" t="s">
        <v>62</v>
      </c>
      <c r="B277" s="58">
        <v>2500902</v>
      </c>
      <c r="C277" s="59">
        <v>45658</v>
      </c>
      <c r="D277" s="58">
        <v>1</v>
      </c>
      <c r="E277" s="63">
        <v>10068000</v>
      </c>
      <c r="F277" s="61">
        <v>232020200903</v>
      </c>
      <c r="G277" s="56" t="s">
        <v>527</v>
      </c>
      <c r="H277" s="61">
        <v>43759714</v>
      </c>
      <c r="I277" s="56" t="s">
        <v>812</v>
      </c>
      <c r="J277" s="61" t="s">
        <v>531</v>
      </c>
      <c r="K277" s="56" t="s">
        <v>532</v>
      </c>
      <c r="L277" s="58" t="s">
        <v>64</v>
      </c>
      <c r="M277" s="60">
        <v>250031</v>
      </c>
      <c r="N277" s="58" t="s">
        <v>62</v>
      </c>
      <c r="O277" s="58">
        <v>2500902</v>
      </c>
      <c r="P277" s="58" t="s">
        <v>813</v>
      </c>
      <c r="Q277" s="54" t="s">
        <v>610</v>
      </c>
    </row>
    <row r="278" spans="1:17">
      <c r="A278" s="57" t="s">
        <v>62</v>
      </c>
      <c r="B278" s="58">
        <v>2500903</v>
      </c>
      <c r="C278" s="59">
        <v>45658</v>
      </c>
      <c r="D278" s="58">
        <v>1</v>
      </c>
      <c r="E278" s="63">
        <v>10068000</v>
      </c>
      <c r="F278" s="61">
        <v>232020200903</v>
      </c>
      <c r="G278" s="56" t="s">
        <v>527</v>
      </c>
      <c r="H278" s="61">
        <v>43812036</v>
      </c>
      <c r="I278" s="56" t="s">
        <v>814</v>
      </c>
      <c r="J278" s="61" t="s">
        <v>531</v>
      </c>
      <c r="K278" s="56" t="s">
        <v>532</v>
      </c>
      <c r="L278" s="58" t="s">
        <v>64</v>
      </c>
      <c r="M278" s="60">
        <v>250031</v>
      </c>
      <c r="N278" s="58" t="s">
        <v>62</v>
      </c>
      <c r="O278" s="58">
        <v>2500903</v>
      </c>
      <c r="P278" s="58" t="s">
        <v>815</v>
      </c>
      <c r="Q278" s="54" t="s">
        <v>610</v>
      </c>
    </row>
    <row r="279" spans="1:17">
      <c r="A279" s="57" t="s">
        <v>62</v>
      </c>
      <c r="B279" s="58">
        <v>2500904</v>
      </c>
      <c r="C279" s="59">
        <v>45658</v>
      </c>
      <c r="D279" s="58">
        <v>1</v>
      </c>
      <c r="E279" s="63">
        <v>10068000</v>
      </c>
      <c r="F279" s="61">
        <v>232020200903</v>
      </c>
      <c r="G279" s="56" t="s">
        <v>527</v>
      </c>
      <c r="H279" s="61">
        <v>43819703</v>
      </c>
      <c r="I279" s="56" t="s">
        <v>816</v>
      </c>
      <c r="J279" s="61" t="s">
        <v>531</v>
      </c>
      <c r="K279" s="56" t="s">
        <v>532</v>
      </c>
      <c r="L279" s="58" t="s">
        <v>64</v>
      </c>
      <c r="M279" s="60">
        <v>250031</v>
      </c>
      <c r="N279" s="58" t="s">
        <v>62</v>
      </c>
      <c r="O279" s="58">
        <v>2500904</v>
      </c>
      <c r="P279" s="58" t="s">
        <v>817</v>
      </c>
      <c r="Q279" s="54" t="s">
        <v>610</v>
      </c>
    </row>
    <row r="280" spans="1:17">
      <c r="A280" s="57" t="s">
        <v>62</v>
      </c>
      <c r="B280" s="58">
        <v>2500905</v>
      </c>
      <c r="C280" s="59">
        <v>45658</v>
      </c>
      <c r="D280" s="58">
        <v>1</v>
      </c>
      <c r="E280" s="63">
        <v>24000000</v>
      </c>
      <c r="F280" s="61">
        <v>232020200903</v>
      </c>
      <c r="G280" s="56" t="s">
        <v>527</v>
      </c>
      <c r="H280" s="61">
        <v>43837159</v>
      </c>
      <c r="I280" s="56" t="s">
        <v>818</v>
      </c>
      <c r="J280" s="61" t="s">
        <v>531</v>
      </c>
      <c r="K280" s="56" t="s">
        <v>532</v>
      </c>
      <c r="L280" s="58" t="s">
        <v>64</v>
      </c>
      <c r="M280" s="60">
        <v>250031</v>
      </c>
      <c r="N280" s="58" t="s">
        <v>62</v>
      </c>
      <c r="O280" s="58">
        <v>2500905</v>
      </c>
      <c r="P280" s="58" t="s">
        <v>819</v>
      </c>
      <c r="Q280" s="54" t="s">
        <v>629</v>
      </c>
    </row>
    <row r="281" spans="1:17">
      <c r="A281" s="57" t="s">
        <v>62</v>
      </c>
      <c r="B281" s="58">
        <v>2500906</v>
      </c>
      <c r="C281" s="59">
        <v>45658</v>
      </c>
      <c r="D281" s="58">
        <v>1</v>
      </c>
      <c r="E281" s="63">
        <v>10068000</v>
      </c>
      <c r="F281" s="61">
        <v>232020200903</v>
      </c>
      <c r="G281" s="56" t="s">
        <v>527</v>
      </c>
      <c r="H281" s="61">
        <v>43837224</v>
      </c>
      <c r="I281" s="56" t="s">
        <v>820</v>
      </c>
      <c r="J281" s="61" t="s">
        <v>531</v>
      </c>
      <c r="K281" s="56" t="s">
        <v>532</v>
      </c>
      <c r="L281" s="58" t="s">
        <v>64</v>
      </c>
      <c r="M281" s="60">
        <v>250031</v>
      </c>
      <c r="N281" s="58" t="s">
        <v>62</v>
      </c>
      <c r="O281" s="58">
        <v>2500906</v>
      </c>
      <c r="P281" s="58" t="s">
        <v>821</v>
      </c>
      <c r="Q281" s="54" t="s">
        <v>610</v>
      </c>
    </row>
    <row r="282" spans="1:17">
      <c r="A282" s="57" t="s">
        <v>62</v>
      </c>
      <c r="B282" s="58">
        <v>2500910</v>
      </c>
      <c r="C282" s="59">
        <v>45658</v>
      </c>
      <c r="D282" s="58">
        <v>1</v>
      </c>
      <c r="E282" s="63">
        <v>10135356</v>
      </c>
      <c r="F282" s="61">
        <v>232020200903</v>
      </c>
      <c r="G282" s="56" t="s">
        <v>527</v>
      </c>
      <c r="H282" s="61">
        <v>43919145</v>
      </c>
      <c r="I282" s="56" t="s">
        <v>822</v>
      </c>
      <c r="J282" s="61" t="s">
        <v>531</v>
      </c>
      <c r="K282" s="56" t="s">
        <v>532</v>
      </c>
      <c r="L282" s="58" t="s">
        <v>64</v>
      </c>
      <c r="M282" s="60">
        <v>250031</v>
      </c>
      <c r="N282" s="58" t="s">
        <v>62</v>
      </c>
      <c r="O282" s="58">
        <v>2500910</v>
      </c>
      <c r="P282" s="58" t="s">
        <v>823</v>
      </c>
      <c r="Q282" s="54" t="s">
        <v>598</v>
      </c>
    </row>
    <row r="283" spans="1:17">
      <c r="A283" s="57" t="s">
        <v>62</v>
      </c>
      <c r="B283" s="58">
        <v>2500907</v>
      </c>
      <c r="C283" s="59">
        <v>45658</v>
      </c>
      <c r="D283" s="58">
        <v>1</v>
      </c>
      <c r="E283" s="63">
        <v>20653920</v>
      </c>
      <c r="F283" s="61">
        <v>232020200903</v>
      </c>
      <c r="G283" s="56" t="s">
        <v>527</v>
      </c>
      <c r="H283" s="61">
        <v>43879273</v>
      </c>
      <c r="I283" s="56" t="s">
        <v>824</v>
      </c>
      <c r="J283" s="61" t="s">
        <v>531</v>
      </c>
      <c r="K283" s="56" t="s">
        <v>532</v>
      </c>
      <c r="L283" s="58" t="s">
        <v>64</v>
      </c>
      <c r="M283" s="60">
        <v>250031</v>
      </c>
      <c r="N283" s="58" t="s">
        <v>62</v>
      </c>
      <c r="O283" s="58">
        <v>2500907</v>
      </c>
      <c r="P283" s="58" t="s">
        <v>825</v>
      </c>
      <c r="Q283" s="54" t="s">
        <v>606</v>
      </c>
    </row>
    <row r="284" spans="1:17">
      <c r="A284" s="57" t="s">
        <v>62</v>
      </c>
      <c r="B284" s="58">
        <v>2500908</v>
      </c>
      <c r="C284" s="59">
        <v>45658</v>
      </c>
      <c r="D284" s="58">
        <v>1</v>
      </c>
      <c r="E284" s="63">
        <v>10068000</v>
      </c>
      <c r="F284" s="61">
        <v>232020200903</v>
      </c>
      <c r="G284" s="56" t="s">
        <v>527</v>
      </c>
      <c r="H284" s="61">
        <v>43915171</v>
      </c>
      <c r="I284" s="56" t="s">
        <v>826</v>
      </c>
      <c r="J284" s="61" t="s">
        <v>531</v>
      </c>
      <c r="K284" s="56" t="s">
        <v>532</v>
      </c>
      <c r="L284" s="58" t="s">
        <v>64</v>
      </c>
      <c r="M284" s="60">
        <v>250031</v>
      </c>
      <c r="N284" s="58" t="s">
        <v>62</v>
      </c>
      <c r="O284" s="58">
        <v>2500908</v>
      </c>
      <c r="P284" s="58" t="s">
        <v>827</v>
      </c>
      <c r="Q284" s="54" t="s">
        <v>610</v>
      </c>
    </row>
    <row r="285" spans="1:17">
      <c r="A285" s="57" t="s">
        <v>62</v>
      </c>
      <c r="B285" s="58">
        <v>2500909</v>
      </c>
      <c r="C285" s="59">
        <v>45658</v>
      </c>
      <c r="D285" s="58">
        <v>1</v>
      </c>
      <c r="E285" s="63">
        <v>20653920</v>
      </c>
      <c r="F285" s="61">
        <v>232020200903</v>
      </c>
      <c r="G285" s="56" t="s">
        <v>527</v>
      </c>
      <c r="H285" s="61">
        <v>43916680</v>
      </c>
      <c r="I285" s="56" t="s">
        <v>828</v>
      </c>
      <c r="J285" s="61" t="s">
        <v>531</v>
      </c>
      <c r="K285" s="56" t="s">
        <v>532</v>
      </c>
      <c r="L285" s="58" t="s">
        <v>64</v>
      </c>
      <c r="M285" s="60">
        <v>250031</v>
      </c>
      <c r="N285" s="58" t="s">
        <v>62</v>
      </c>
      <c r="O285" s="58">
        <v>2500909</v>
      </c>
      <c r="P285" s="58" t="s">
        <v>829</v>
      </c>
      <c r="Q285" s="54" t="s">
        <v>644</v>
      </c>
    </row>
    <row r="286" spans="1:17">
      <c r="A286" s="57" t="s">
        <v>62</v>
      </c>
      <c r="B286" s="58">
        <v>2500911</v>
      </c>
      <c r="C286" s="59">
        <v>45658</v>
      </c>
      <c r="D286" s="58">
        <v>1</v>
      </c>
      <c r="E286" s="63">
        <v>20653920</v>
      </c>
      <c r="F286" s="61">
        <v>232020200903</v>
      </c>
      <c r="G286" s="56" t="s">
        <v>527</v>
      </c>
      <c r="H286" s="61">
        <v>43925668</v>
      </c>
      <c r="I286" s="56" t="s">
        <v>830</v>
      </c>
      <c r="J286" s="61" t="s">
        <v>531</v>
      </c>
      <c r="K286" s="56" t="s">
        <v>532</v>
      </c>
      <c r="L286" s="58" t="s">
        <v>64</v>
      </c>
      <c r="M286" s="60">
        <v>250031</v>
      </c>
      <c r="N286" s="58" t="s">
        <v>62</v>
      </c>
      <c r="O286" s="58">
        <v>2500911</v>
      </c>
      <c r="P286" s="58" t="s">
        <v>831</v>
      </c>
      <c r="Q286" s="54" t="s">
        <v>644</v>
      </c>
    </row>
    <row r="287" spans="1:17">
      <c r="A287" s="57" t="s">
        <v>62</v>
      </c>
      <c r="B287" s="58">
        <v>2500912</v>
      </c>
      <c r="C287" s="59">
        <v>45658</v>
      </c>
      <c r="D287" s="58">
        <v>1</v>
      </c>
      <c r="E287" s="63">
        <v>20653920</v>
      </c>
      <c r="F287" s="61">
        <v>232020200903</v>
      </c>
      <c r="G287" s="56" t="s">
        <v>527</v>
      </c>
      <c r="H287" s="61">
        <v>43978322</v>
      </c>
      <c r="I287" s="56" t="s">
        <v>832</v>
      </c>
      <c r="J287" s="61" t="s">
        <v>531</v>
      </c>
      <c r="K287" s="56" t="s">
        <v>532</v>
      </c>
      <c r="L287" s="58" t="s">
        <v>64</v>
      </c>
      <c r="M287" s="60">
        <v>250031</v>
      </c>
      <c r="N287" s="58" t="s">
        <v>62</v>
      </c>
      <c r="O287" s="58">
        <v>2500912</v>
      </c>
      <c r="P287" s="58" t="s">
        <v>833</v>
      </c>
      <c r="Q287" s="54" t="s">
        <v>606</v>
      </c>
    </row>
    <row r="288" spans="1:17">
      <c r="A288" s="57" t="s">
        <v>62</v>
      </c>
      <c r="B288" s="58">
        <v>2500913</v>
      </c>
      <c r="C288" s="59">
        <v>45658</v>
      </c>
      <c r="D288" s="58">
        <v>1</v>
      </c>
      <c r="E288" s="63">
        <v>10068000</v>
      </c>
      <c r="F288" s="61">
        <v>232020200903</v>
      </c>
      <c r="G288" s="56" t="s">
        <v>527</v>
      </c>
      <c r="H288" s="61">
        <v>44005130</v>
      </c>
      <c r="I288" s="56" t="s">
        <v>834</v>
      </c>
      <c r="J288" s="61" t="s">
        <v>531</v>
      </c>
      <c r="K288" s="56" t="s">
        <v>532</v>
      </c>
      <c r="L288" s="58" t="s">
        <v>64</v>
      </c>
      <c r="M288" s="60">
        <v>250031</v>
      </c>
      <c r="N288" s="58" t="s">
        <v>62</v>
      </c>
      <c r="O288" s="58">
        <v>2500913</v>
      </c>
      <c r="P288" s="58" t="s">
        <v>835</v>
      </c>
      <c r="Q288" s="54" t="s">
        <v>610</v>
      </c>
    </row>
    <row r="289" spans="1:17">
      <c r="A289" s="57" t="s">
        <v>62</v>
      </c>
      <c r="B289" s="58">
        <v>2500914</v>
      </c>
      <c r="C289" s="59">
        <v>45658</v>
      </c>
      <c r="D289" s="58">
        <v>1</v>
      </c>
      <c r="E289" s="63">
        <v>10068000</v>
      </c>
      <c r="F289" s="61">
        <v>232020200903</v>
      </c>
      <c r="G289" s="56" t="s">
        <v>527</v>
      </c>
      <c r="H289" s="61">
        <v>44005863</v>
      </c>
      <c r="I289" s="56" t="s">
        <v>836</v>
      </c>
      <c r="J289" s="61" t="s">
        <v>531</v>
      </c>
      <c r="K289" s="56" t="s">
        <v>532</v>
      </c>
      <c r="L289" s="58" t="s">
        <v>64</v>
      </c>
      <c r="M289" s="60">
        <v>250031</v>
      </c>
      <c r="N289" s="58" t="s">
        <v>62</v>
      </c>
      <c r="O289" s="58">
        <v>2500914</v>
      </c>
      <c r="P289" s="58" t="s">
        <v>837</v>
      </c>
      <c r="Q289" s="54" t="s">
        <v>610</v>
      </c>
    </row>
    <row r="290" spans="1:17">
      <c r="A290" s="57" t="s">
        <v>62</v>
      </c>
      <c r="B290" s="58">
        <v>2500915</v>
      </c>
      <c r="C290" s="59">
        <v>45658</v>
      </c>
      <c r="D290" s="58">
        <v>1</v>
      </c>
      <c r="E290" s="63">
        <v>10068000</v>
      </c>
      <c r="F290" s="61">
        <v>232020200903</v>
      </c>
      <c r="G290" s="56" t="s">
        <v>527</v>
      </c>
      <c r="H290" s="61">
        <v>63461809</v>
      </c>
      <c r="I290" s="56" t="s">
        <v>838</v>
      </c>
      <c r="J290" s="61" t="s">
        <v>531</v>
      </c>
      <c r="K290" s="56" t="s">
        <v>532</v>
      </c>
      <c r="L290" s="58" t="s">
        <v>64</v>
      </c>
      <c r="M290" s="60">
        <v>250031</v>
      </c>
      <c r="N290" s="58" t="s">
        <v>62</v>
      </c>
      <c r="O290" s="58">
        <v>2500915</v>
      </c>
      <c r="P290" s="58" t="s">
        <v>839</v>
      </c>
      <c r="Q290" s="54" t="s">
        <v>610</v>
      </c>
    </row>
    <row r="291" spans="1:17">
      <c r="A291" s="57" t="s">
        <v>62</v>
      </c>
      <c r="B291" s="58">
        <v>2500916</v>
      </c>
      <c r="C291" s="59">
        <v>45658</v>
      </c>
      <c r="D291" s="58">
        <v>1</v>
      </c>
      <c r="E291" s="63">
        <v>20653920</v>
      </c>
      <c r="F291" s="61">
        <v>232020200903</v>
      </c>
      <c r="G291" s="56" t="s">
        <v>527</v>
      </c>
      <c r="H291" s="61">
        <v>71274838</v>
      </c>
      <c r="I291" s="56" t="s">
        <v>840</v>
      </c>
      <c r="J291" s="61" t="s">
        <v>531</v>
      </c>
      <c r="K291" s="56" t="s">
        <v>532</v>
      </c>
      <c r="L291" s="58" t="s">
        <v>64</v>
      </c>
      <c r="M291" s="60">
        <v>250031</v>
      </c>
      <c r="N291" s="58" t="s">
        <v>62</v>
      </c>
      <c r="O291" s="58">
        <v>2500916</v>
      </c>
      <c r="P291" s="58" t="s">
        <v>841</v>
      </c>
      <c r="Q291" s="54" t="s">
        <v>644</v>
      </c>
    </row>
    <row r="292" spans="1:17">
      <c r="A292" s="57" t="s">
        <v>62</v>
      </c>
      <c r="B292" s="58">
        <v>2500917</v>
      </c>
      <c r="C292" s="59">
        <v>45658</v>
      </c>
      <c r="D292" s="58">
        <v>1</v>
      </c>
      <c r="E292" s="63">
        <v>20653920</v>
      </c>
      <c r="F292" s="61">
        <v>232020200903</v>
      </c>
      <c r="G292" s="56" t="s">
        <v>527</v>
      </c>
      <c r="H292" s="61">
        <v>71738953</v>
      </c>
      <c r="I292" s="56" t="s">
        <v>842</v>
      </c>
      <c r="J292" s="61" t="s">
        <v>531</v>
      </c>
      <c r="K292" s="56" t="s">
        <v>532</v>
      </c>
      <c r="L292" s="58" t="s">
        <v>64</v>
      </c>
      <c r="M292" s="60">
        <v>250031</v>
      </c>
      <c r="N292" s="58" t="s">
        <v>62</v>
      </c>
      <c r="O292" s="58">
        <v>2500917</v>
      </c>
      <c r="P292" s="58" t="s">
        <v>843</v>
      </c>
      <c r="Q292" s="54" t="s">
        <v>606</v>
      </c>
    </row>
    <row r="293" spans="1:17">
      <c r="A293" s="57" t="s">
        <v>62</v>
      </c>
      <c r="B293" s="58">
        <v>2500918</v>
      </c>
      <c r="C293" s="59">
        <v>45658</v>
      </c>
      <c r="D293" s="58">
        <v>1</v>
      </c>
      <c r="E293" s="63">
        <v>10068000</v>
      </c>
      <c r="F293" s="61">
        <v>232020200903</v>
      </c>
      <c r="G293" s="56" t="s">
        <v>527</v>
      </c>
      <c r="H293" s="61">
        <v>71948599</v>
      </c>
      <c r="I293" s="56" t="s">
        <v>844</v>
      </c>
      <c r="J293" s="61" t="s">
        <v>531</v>
      </c>
      <c r="K293" s="56" t="s">
        <v>532</v>
      </c>
      <c r="L293" s="58" t="s">
        <v>64</v>
      </c>
      <c r="M293" s="60">
        <v>250031</v>
      </c>
      <c r="N293" s="58" t="s">
        <v>62</v>
      </c>
      <c r="O293" s="58">
        <v>2500918</v>
      </c>
      <c r="P293" s="58" t="s">
        <v>845</v>
      </c>
      <c r="Q293" s="54" t="s">
        <v>610</v>
      </c>
    </row>
    <row r="294" spans="1:17">
      <c r="A294" s="57" t="s">
        <v>62</v>
      </c>
      <c r="B294" s="58">
        <v>2500919</v>
      </c>
      <c r="C294" s="59">
        <v>45658</v>
      </c>
      <c r="D294" s="58">
        <v>1</v>
      </c>
      <c r="E294" s="63">
        <v>10068000</v>
      </c>
      <c r="F294" s="61">
        <v>232020200903</v>
      </c>
      <c r="G294" s="56" t="s">
        <v>527</v>
      </c>
      <c r="H294" s="61">
        <v>98589577</v>
      </c>
      <c r="I294" s="56" t="s">
        <v>846</v>
      </c>
      <c r="J294" s="61" t="s">
        <v>531</v>
      </c>
      <c r="K294" s="56" t="s">
        <v>532</v>
      </c>
      <c r="L294" s="58" t="s">
        <v>64</v>
      </c>
      <c r="M294" s="60">
        <v>250031</v>
      </c>
      <c r="N294" s="58" t="s">
        <v>62</v>
      </c>
      <c r="O294" s="58">
        <v>2500919</v>
      </c>
      <c r="P294" s="58" t="s">
        <v>847</v>
      </c>
      <c r="Q294" s="54" t="s">
        <v>848</v>
      </c>
    </row>
    <row r="295" spans="1:17">
      <c r="A295" s="57" t="s">
        <v>62</v>
      </c>
      <c r="B295" s="58">
        <v>2500920</v>
      </c>
      <c r="C295" s="59">
        <v>45658</v>
      </c>
      <c r="D295" s="58">
        <v>1</v>
      </c>
      <c r="E295" s="63">
        <v>20653920</v>
      </c>
      <c r="F295" s="61">
        <v>232020200903</v>
      </c>
      <c r="G295" s="56" t="s">
        <v>527</v>
      </c>
      <c r="H295" s="61">
        <v>98669865</v>
      </c>
      <c r="I295" s="56" t="s">
        <v>849</v>
      </c>
      <c r="J295" s="61" t="s">
        <v>531</v>
      </c>
      <c r="K295" s="56" t="s">
        <v>532</v>
      </c>
      <c r="L295" s="58" t="s">
        <v>64</v>
      </c>
      <c r="M295" s="60">
        <v>250031</v>
      </c>
      <c r="N295" s="58" t="s">
        <v>62</v>
      </c>
      <c r="O295" s="58">
        <v>2500920</v>
      </c>
      <c r="P295" s="58" t="s">
        <v>850</v>
      </c>
      <c r="Q295" s="54" t="s">
        <v>644</v>
      </c>
    </row>
    <row r="296" spans="1:17">
      <c r="A296" s="57" t="s">
        <v>62</v>
      </c>
      <c r="B296" s="58">
        <v>2500921</v>
      </c>
      <c r="C296" s="59">
        <v>45658</v>
      </c>
      <c r="D296" s="58">
        <v>1</v>
      </c>
      <c r="E296" s="63">
        <v>10068000</v>
      </c>
      <c r="F296" s="61">
        <v>232020200903</v>
      </c>
      <c r="G296" s="56" t="s">
        <v>527</v>
      </c>
      <c r="H296" s="61" t="s">
        <v>851</v>
      </c>
      <c r="I296" s="56" t="s">
        <v>852</v>
      </c>
      <c r="J296" s="61" t="s">
        <v>531</v>
      </c>
      <c r="K296" s="56" t="s">
        <v>532</v>
      </c>
      <c r="L296" s="58" t="s">
        <v>64</v>
      </c>
      <c r="M296" s="60">
        <v>250031</v>
      </c>
      <c r="N296" s="58" t="s">
        <v>62</v>
      </c>
      <c r="O296" s="58">
        <v>2500921</v>
      </c>
      <c r="P296" s="58" t="s">
        <v>853</v>
      </c>
      <c r="Q296" s="54" t="s">
        <v>610</v>
      </c>
    </row>
    <row r="297" spans="1:17">
      <c r="A297" s="57" t="s">
        <v>62</v>
      </c>
      <c r="B297" s="58">
        <v>2500922</v>
      </c>
      <c r="C297" s="59">
        <v>45658</v>
      </c>
      <c r="D297" s="58">
        <v>1</v>
      </c>
      <c r="E297" s="63">
        <v>10068000</v>
      </c>
      <c r="F297" s="61">
        <v>232020200903</v>
      </c>
      <c r="G297" s="56" t="s">
        <v>527</v>
      </c>
      <c r="H297" s="61" t="s">
        <v>854</v>
      </c>
      <c r="I297" s="56" t="s">
        <v>855</v>
      </c>
      <c r="J297" s="61" t="s">
        <v>531</v>
      </c>
      <c r="K297" s="56" t="s">
        <v>532</v>
      </c>
      <c r="L297" s="58" t="s">
        <v>64</v>
      </c>
      <c r="M297" s="60">
        <v>250031</v>
      </c>
      <c r="N297" s="58" t="s">
        <v>62</v>
      </c>
      <c r="O297" s="58">
        <v>2500922</v>
      </c>
      <c r="P297" s="58" t="s">
        <v>856</v>
      </c>
      <c r="Q297" s="54" t="s">
        <v>610</v>
      </c>
    </row>
    <row r="298" spans="1:17">
      <c r="A298" s="57" t="s">
        <v>62</v>
      </c>
      <c r="B298" s="58">
        <v>2500923</v>
      </c>
      <c r="C298" s="59">
        <v>45658</v>
      </c>
      <c r="D298" s="58">
        <v>1</v>
      </c>
      <c r="E298" s="63">
        <v>10068000</v>
      </c>
      <c r="F298" s="61">
        <v>232020200903</v>
      </c>
      <c r="G298" s="56" t="s">
        <v>527</v>
      </c>
      <c r="H298" s="61" t="s">
        <v>857</v>
      </c>
      <c r="I298" s="56" t="s">
        <v>858</v>
      </c>
      <c r="J298" s="61" t="s">
        <v>531</v>
      </c>
      <c r="K298" s="56" t="s">
        <v>532</v>
      </c>
      <c r="L298" s="58" t="s">
        <v>64</v>
      </c>
      <c r="M298" s="60">
        <v>250031</v>
      </c>
      <c r="N298" s="58" t="s">
        <v>62</v>
      </c>
      <c r="O298" s="58">
        <v>2500923</v>
      </c>
      <c r="P298" s="58" t="s">
        <v>859</v>
      </c>
      <c r="Q298" s="54" t="s">
        <v>610</v>
      </c>
    </row>
    <row r="299" spans="1:17">
      <c r="A299" s="57" t="s">
        <v>62</v>
      </c>
      <c r="B299" s="58">
        <v>2500924</v>
      </c>
      <c r="C299" s="59">
        <v>45658</v>
      </c>
      <c r="D299" s="58">
        <v>1</v>
      </c>
      <c r="E299" s="63">
        <v>10068000</v>
      </c>
      <c r="F299" s="61">
        <v>232020200903</v>
      </c>
      <c r="G299" s="56" t="s">
        <v>527</v>
      </c>
      <c r="H299" s="61" t="s">
        <v>860</v>
      </c>
      <c r="I299" s="56" t="s">
        <v>861</v>
      </c>
      <c r="J299" s="61" t="s">
        <v>531</v>
      </c>
      <c r="K299" s="56" t="s">
        <v>532</v>
      </c>
      <c r="L299" s="58" t="s">
        <v>64</v>
      </c>
      <c r="M299" s="60">
        <v>250031</v>
      </c>
      <c r="N299" s="58" t="s">
        <v>62</v>
      </c>
      <c r="O299" s="58">
        <v>2500924</v>
      </c>
      <c r="P299" s="58" t="s">
        <v>862</v>
      </c>
      <c r="Q299" s="54" t="s">
        <v>610</v>
      </c>
    </row>
    <row r="300" spans="1:17">
      <c r="A300" s="57" t="s">
        <v>62</v>
      </c>
      <c r="B300" s="58">
        <v>2500925</v>
      </c>
      <c r="C300" s="59">
        <v>45658</v>
      </c>
      <c r="D300" s="58">
        <v>1</v>
      </c>
      <c r="E300" s="63">
        <v>10068000</v>
      </c>
      <c r="F300" s="61">
        <v>232020200903</v>
      </c>
      <c r="G300" s="56" t="s">
        <v>527</v>
      </c>
      <c r="H300" s="61" t="s">
        <v>863</v>
      </c>
      <c r="I300" s="56" t="s">
        <v>864</v>
      </c>
      <c r="J300" s="61" t="s">
        <v>531</v>
      </c>
      <c r="K300" s="56" t="s">
        <v>532</v>
      </c>
      <c r="L300" s="58" t="s">
        <v>64</v>
      </c>
      <c r="M300" s="60">
        <v>250031</v>
      </c>
      <c r="N300" s="58" t="s">
        <v>62</v>
      </c>
      <c r="O300" s="58">
        <v>2500925</v>
      </c>
      <c r="P300" s="58" t="s">
        <v>865</v>
      </c>
      <c r="Q300" s="54" t="s">
        <v>610</v>
      </c>
    </row>
    <row r="301" spans="1:17">
      <c r="A301" s="57" t="s">
        <v>62</v>
      </c>
      <c r="B301" s="58">
        <v>2500926</v>
      </c>
      <c r="C301" s="59">
        <v>45658</v>
      </c>
      <c r="D301" s="58">
        <v>1</v>
      </c>
      <c r="E301" s="63">
        <v>10068000</v>
      </c>
      <c r="F301" s="61">
        <v>232020200903</v>
      </c>
      <c r="G301" s="56" t="s">
        <v>527</v>
      </c>
      <c r="H301" s="61" t="s">
        <v>866</v>
      </c>
      <c r="I301" s="56" t="s">
        <v>867</v>
      </c>
      <c r="J301" s="61" t="s">
        <v>531</v>
      </c>
      <c r="K301" s="56" t="s">
        <v>532</v>
      </c>
      <c r="L301" s="58" t="s">
        <v>64</v>
      </c>
      <c r="M301" s="60">
        <v>250031</v>
      </c>
      <c r="N301" s="58" t="s">
        <v>62</v>
      </c>
      <c r="O301" s="58">
        <v>2500926</v>
      </c>
      <c r="P301" s="58" t="s">
        <v>868</v>
      </c>
      <c r="Q301" s="54" t="s">
        <v>610</v>
      </c>
    </row>
    <row r="302" spans="1:17">
      <c r="A302" s="57" t="s">
        <v>62</v>
      </c>
      <c r="B302" s="58">
        <v>2500927</v>
      </c>
      <c r="C302" s="59">
        <v>45658</v>
      </c>
      <c r="D302" s="58">
        <v>1</v>
      </c>
      <c r="E302" s="63">
        <v>10068000</v>
      </c>
      <c r="F302" s="61">
        <v>232020200903</v>
      </c>
      <c r="G302" s="56" t="s">
        <v>527</v>
      </c>
      <c r="H302" s="61" t="s">
        <v>869</v>
      </c>
      <c r="I302" s="56" t="s">
        <v>870</v>
      </c>
      <c r="J302" s="61" t="s">
        <v>531</v>
      </c>
      <c r="K302" s="56" t="s">
        <v>532</v>
      </c>
      <c r="L302" s="58" t="s">
        <v>64</v>
      </c>
      <c r="M302" s="60">
        <v>250031</v>
      </c>
      <c r="N302" s="58" t="s">
        <v>62</v>
      </c>
      <c r="O302" s="58">
        <v>2500927</v>
      </c>
      <c r="P302" s="58" t="s">
        <v>871</v>
      </c>
      <c r="Q302" s="54" t="s">
        <v>610</v>
      </c>
    </row>
    <row r="303" spans="1:17">
      <c r="A303" s="57" t="s">
        <v>62</v>
      </c>
      <c r="B303" s="58">
        <v>2500928</v>
      </c>
      <c r="C303" s="59">
        <v>45658</v>
      </c>
      <c r="D303" s="58">
        <v>1</v>
      </c>
      <c r="E303" s="63">
        <v>10068000</v>
      </c>
      <c r="F303" s="61">
        <v>232020200903</v>
      </c>
      <c r="G303" s="56" t="s">
        <v>527</v>
      </c>
      <c r="H303" s="61" t="s">
        <v>872</v>
      </c>
      <c r="I303" s="56" t="s">
        <v>873</v>
      </c>
      <c r="J303" s="61" t="s">
        <v>531</v>
      </c>
      <c r="K303" s="56" t="s">
        <v>532</v>
      </c>
      <c r="L303" s="58" t="s">
        <v>64</v>
      </c>
      <c r="M303" s="60">
        <v>250031</v>
      </c>
      <c r="N303" s="58" t="s">
        <v>62</v>
      </c>
      <c r="O303" s="58">
        <v>2500928</v>
      </c>
      <c r="P303" s="58" t="s">
        <v>874</v>
      </c>
      <c r="Q303" s="54" t="s">
        <v>610</v>
      </c>
    </row>
    <row r="304" spans="1:17">
      <c r="A304" s="57" t="s">
        <v>62</v>
      </c>
      <c r="B304" s="58">
        <v>2500929</v>
      </c>
      <c r="C304" s="59">
        <v>45658</v>
      </c>
      <c r="D304" s="58">
        <v>1</v>
      </c>
      <c r="E304" s="63">
        <v>20653920</v>
      </c>
      <c r="F304" s="61">
        <v>232020200903</v>
      </c>
      <c r="G304" s="56" t="s">
        <v>527</v>
      </c>
      <c r="H304" s="61" t="s">
        <v>875</v>
      </c>
      <c r="I304" s="56" t="s">
        <v>876</v>
      </c>
      <c r="J304" s="61" t="s">
        <v>531</v>
      </c>
      <c r="K304" s="56" t="s">
        <v>532</v>
      </c>
      <c r="L304" s="58" t="s">
        <v>64</v>
      </c>
      <c r="M304" s="60">
        <v>250031</v>
      </c>
      <c r="N304" s="58" t="s">
        <v>62</v>
      </c>
      <c r="O304" s="58">
        <v>2500929</v>
      </c>
      <c r="P304" s="58" t="s">
        <v>877</v>
      </c>
      <c r="Q304" s="54" t="s">
        <v>606</v>
      </c>
    </row>
    <row r="305" spans="1:17">
      <c r="A305" s="57" t="s">
        <v>62</v>
      </c>
      <c r="B305" s="58">
        <v>2500930</v>
      </c>
      <c r="C305" s="59">
        <v>45658</v>
      </c>
      <c r="D305" s="58">
        <v>1</v>
      </c>
      <c r="E305" s="63">
        <v>20653920</v>
      </c>
      <c r="F305" s="61">
        <v>232020200903</v>
      </c>
      <c r="G305" s="56" t="s">
        <v>527</v>
      </c>
      <c r="H305" s="61" t="s">
        <v>878</v>
      </c>
      <c r="I305" s="56" t="s">
        <v>879</v>
      </c>
      <c r="J305" s="61" t="s">
        <v>531</v>
      </c>
      <c r="K305" s="56" t="s">
        <v>532</v>
      </c>
      <c r="L305" s="58" t="s">
        <v>64</v>
      </c>
      <c r="M305" s="60">
        <v>250031</v>
      </c>
      <c r="N305" s="58" t="s">
        <v>62</v>
      </c>
      <c r="O305" s="58">
        <v>2500930</v>
      </c>
      <c r="P305" s="58" t="s">
        <v>880</v>
      </c>
      <c r="Q305" s="54" t="s">
        <v>644</v>
      </c>
    </row>
    <row r="306" spans="1:17">
      <c r="A306" s="57" t="s">
        <v>62</v>
      </c>
      <c r="B306" s="58">
        <v>2500934</v>
      </c>
      <c r="C306" s="59">
        <v>45658</v>
      </c>
      <c r="D306" s="58">
        <v>1</v>
      </c>
      <c r="E306" s="63">
        <v>10068000</v>
      </c>
      <c r="F306" s="61">
        <v>232020200903</v>
      </c>
      <c r="G306" s="56" t="s">
        <v>527</v>
      </c>
      <c r="H306" s="61" t="s">
        <v>881</v>
      </c>
      <c r="I306" s="56" t="s">
        <v>882</v>
      </c>
      <c r="J306" s="61" t="s">
        <v>531</v>
      </c>
      <c r="K306" s="56" t="s">
        <v>532</v>
      </c>
      <c r="L306" s="58" t="s">
        <v>64</v>
      </c>
      <c r="M306" s="60">
        <v>250031</v>
      </c>
      <c r="N306" s="58" t="s">
        <v>62</v>
      </c>
      <c r="O306" s="58">
        <v>2500934</v>
      </c>
      <c r="P306" s="58" t="s">
        <v>883</v>
      </c>
      <c r="Q306" s="54" t="s">
        <v>610</v>
      </c>
    </row>
    <row r="307" spans="1:17">
      <c r="A307" s="57" t="s">
        <v>62</v>
      </c>
      <c r="B307" s="58">
        <v>2500931</v>
      </c>
      <c r="C307" s="59">
        <v>45658</v>
      </c>
      <c r="D307" s="58">
        <v>1</v>
      </c>
      <c r="E307" s="63">
        <v>10068000</v>
      </c>
      <c r="F307" s="61">
        <v>232020200903</v>
      </c>
      <c r="G307" s="56" t="s">
        <v>527</v>
      </c>
      <c r="H307" s="61" t="s">
        <v>571</v>
      </c>
      <c r="I307" s="56" t="s">
        <v>572</v>
      </c>
      <c r="J307" s="61" t="s">
        <v>531</v>
      </c>
      <c r="K307" s="56" t="s">
        <v>532</v>
      </c>
      <c r="L307" s="58" t="s">
        <v>64</v>
      </c>
      <c r="M307" s="60">
        <v>250031</v>
      </c>
      <c r="N307" s="58" t="s">
        <v>62</v>
      </c>
      <c r="O307" s="58">
        <v>2500931</v>
      </c>
      <c r="P307" s="58" t="s">
        <v>573</v>
      </c>
      <c r="Q307" s="54" t="s">
        <v>610</v>
      </c>
    </row>
    <row r="308" spans="1:17">
      <c r="A308" s="57" t="s">
        <v>62</v>
      </c>
      <c r="B308" s="58">
        <v>2500932</v>
      </c>
      <c r="C308" s="59">
        <v>45658</v>
      </c>
      <c r="D308" s="58">
        <v>1</v>
      </c>
      <c r="E308" s="63">
        <v>24000000</v>
      </c>
      <c r="F308" s="61">
        <v>232020200903</v>
      </c>
      <c r="G308" s="56" t="s">
        <v>527</v>
      </c>
      <c r="H308" s="61" t="s">
        <v>556</v>
      </c>
      <c r="I308" s="56" t="s">
        <v>557</v>
      </c>
      <c r="J308" s="61" t="s">
        <v>531</v>
      </c>
      <c r="K308" s="56" t="s">
        <v>532</v>
      </c>
      <c r="L308" s="58" t="s">
        <v>64</v>
      </c>
      <c r="M308" s="60">
        <v>250031</v>
      </c>
      <c r="N308" s="58" t="s">
        <v>62</v>
      </c>
      <c r="O308" s="58">
        <v>2500932</v>
      </c>
      <c r="P308" s="58" t="s">
        <v>558</v>
      </c>
      <c r="Q308" s="54" t="s">
        <v>629</v>
      </c>
    </row>
    <row r="309" spans="1:17">
      <c r="A309" s="57" t="s">
        <v>62</v>
      </c>
      <c r="B309" s="58">
        <v>2500933</v>
      </c>
      <c r="C309" s="59">
        <v>45658</v>
      </c>
      <c r="D309" s="58">
        <v>1</v>
      </c>
      <c r="E309" s="63">
        <v>24000000</v>
      </c>
      <c r="F309" s="61">
        <v>232020200903</v>
      </c>
      <c r="G309" s="56" t="s">
        <v>527</v>
      </c>
      <c r="H309" s="61" t="s">
        <v>550</v>
      </c>
      <c r="I309" s="56" t="s">
        <v>551</v>
      </c>
      <c r="J309" s="61" t="s">
        <v>531</v>
      </c>
      <c r="K309" s="56" t="s">
        <v>532</v>
      </c>
      <c r="L309" s="58" t="s">
        <v>64</v>
      </c>
      <c r="M309" s="60">
        <v>250031</v>
      </c>
      <c r="N309" s="58" t="s">
        <v>62</v>
      </c>
      <c r="O309" s="58">
        <v>2500933</v>
      </c>
      <c r="P309" s="58" t="s">
        <v>552</v>
      </c>
      <c r="Q309" s="54" t="s">
        <v>629</v>
      </c>
    </row>
    <row r="310" spans="1:17">
      <c r="A310" s="57" t="s">
        <v>62</v>
      </c>
      <c r="B310" s="58">
        <v>2500935</v>
      </c>
      <c r="C310" s="59">
        <v>45658</v>
      </c>
      <c r="D310" s="58">
        <v>1</v>
      </c>
      <c r="E310" s="63">
        <v>10068000</v>
      </c>
      <c r="F310" s="61">
        <v>232020200903</v>
      </c>
      <c r="G310" s="56" t="s">
        <v>527</v>
      </c>
      <c r="H310" s="61" t="s">
        <v>884</v>
      </c>
      <c r="I310" s="56" t="s">
        <v>885</v>
      </c>
      <c r="J310" s="61" t="s">
        <v>531</v>
      </c>
      <c r="K310" s="56" t="s">
        <v>532</v>
      </c>
      <c r="L310" s="58" t="s">
        <v>64</v>
      </c>
      <c r="M310" s="60">
        <v>250031</v>
      </c>
      <c r="N310" s="58" t="s">
        <v>62</v>
      </c>
      <c r="O310" s="58">
        <v>2500935</v>
      </c>
      <c r="P310" s="58" t="s">
        <v>886</v>
      </c>
      <c r="Q310" s="54" t="s">
        <v>848</v>
      </c>
    </row>
    <row r="311" spans="1:17">
      <c r="A311" s="57" t="s">
        <v>62</v>
      </c>
      <c r="B311" s="58">
        <v>2500936</v>
      </c>
      <c r="C311" s="59">
        <v>45658</v>
      </c>
      <c r="D311" s="58">
        <v>1</v>
      </c>
      <c r="E311" s="63">
        <v>20653920</v>
      </c>
      <c r="F311" s="61">
        <v>232020200903</v>
      </c>
      <c r="G311" s="56" t="s">
        <v>527</v>
      </c>
      <c r="H311" s="61" t="s">
        <v>887</v>
      </c>
      <c r="I311" s="56" t="s">
        <v>888</v>
      </c>
      <c r="J311" s="61" t="s">
        <v>531</v>
      </c>
      <c r="K311" s="56" t="s">
        <v>532</v>
      </c>
      <c r="L311" s="58" t="s">
        <v>64</v>
      </c>
      <c r="M311" s="60">
        <v>250031</v>
      </c>
      <c r="N311" s="58" t="s">
        <v>62</v>
      </c>
      <c r="O311" s="58">
        <v>2500936</v>
      </c>
      <c r="P311" s="58" t="s">
        <v>889</v>
      </c>
      <c r="Q311" s="54" t="s">
        <v>644</v>
      </c>
    </row>
    <row r="312" spans="1:17">
      <c r="A312" s="57" t="s">
        <v>62</v>
      </c>
      <c r="B312" s="58">
        <v>2500937</v>
      </c>
      <c r="C312" s="59">
        <v>45658</v>
      </c>
      <c r="D312" s="58">
        <v>1</v>
      </c>
      <c r="E312" s="63">
        <v>20653920</v>
      </c>
      <c r="F312" s="61">
        <v>232020200903</v>
      </c>
      <c r="G312" s="56" t="s">
        <v>527</v>
      </c>
      <c r="H312" s="61" t="s">
        <v>890</v>
      </c>
      <c r="I312" s="56" t="s">
        <v>891</v>
      </c>
      <c r="J312" s="61" t="s">
        <v>531</v>
      </c>
      <c r="K312" s="56" t="s">
        <v>532</v>
      </c>
      <c r="L312" s="58" t="s">
        <v>64</v>
      </c>
      <c r="M312" s="60">
        <v>250031</v>
      </c>
      <c r="N312" s="58" t="s">
        <v>62</v>
      </c>
      <c r="O312" s="58">
        <v>2500937</v>
      </c>
      <c r="P312" s="58" t="s">
        <v>892</v>
      </c>
      <c r="Q312" s="54" t="s">
        <v>606</v>
      </c>
    </row>
    <row r="313" spans="1:17">
      <c r="A313" s="57" t="s">
        <v>62</v>
      </c>
      <c r="B313" s="58">
        <v>2500938</v>
      </c>
      <c r="C313" s="59">
        <v>45658</v>
      </c>
      <c r="D313" s="58">
        <v>1</v>
      </c>
      <c r="E313" s="63">
        <v>20653920</v>
      </c>
      <c r="F313" s="61">
        <v>232020200903</v>
      </c>
      <c r="G313" s="56" t="s">
        <v>527</v>
      </c>
      <c r="H313" s="61" t="s">
        <v>893</v>
      </c>
      <c r="I313" s="56" t="s">
        <v>894</v>
      </c>
      <c r="J313" s="61" t="s">
        <v>531</v>
      </c>
      <c r="K313" s="56" t="s">
        <v>532</v>
      </c>
      <c r="L313" s="58" t="s">
        <v>64</v>
      </c>
      <c r="M313" s="60">
        <v>250031</v>
      </c>
      <c r="N313" s="58" t="s">
        <v>62</v>
      </c>
      <c r="O313" s="58">
        <v>2500938</v>
      </c>
      <c r="P313" s="58" t="s">
        <v>895</v>
      </c>
      <c r="Q313" s="54" t="s">
        <v>644</v>
      </c>
    </row>
    <row r="314" spans="1:17">
      <c r="A314" s="57" t="s">
        <v>62</v>
      </c>
      <c r="B314" s="58">
        <v>2500939</v>
      </c>
      <c r="C314" s="59">
        <v>45658</v>
      </c>
      <c r="D314" s="58">
        <v>1</v>
      </c>
      <c r="E314" s="63">
        <v>10068000</v>
      </c>
      <c r="F314" s="61">
        <v>232020200903</v>
      </c>
      <c r="G314" s="56" t="s">
        <v>527</v>
      </c>
      <c r="H314" s="61" t="s">
        <v>580</v>
      </c>
      <c r="I314" s="56" t="s">
        <v>581</v>
      </c>
      <c r="J314" s="61" t="s">
        <v>531</v>
      </c>
      <c r="K314" s="56" t="s">
        <v>532</v>
      </c>
      <c r="L314" s="58" t="s">
        <v>64</v>
      </c>
      <c r="M314" s="60">
        <v>250031</v>
      </c>
      <c r="N314" s="58" t="s">
        <v>62</v>
      </c>
      <c r="O314" s="58">
        <v>2500939</v>
      </c>
      <c r="P314" s="58" t="s">
        <v>896</v>
      </c>
      <c r="Q314" s="54" t="s">
        <v>610</v>
      </c>
    </row>
    <row r="315" spans="1:17">
      <c r="A315" s="57" t="s">
        <v>62</v>
      </c>
      <c r="B315" s="58">
        <v>2500940</v>
      </c>
      <c r="C315" s="59">
        <v>45658</v>
      </c>
      <c r="D315" s="58">
        <v>1</v>
      </c>
      <c r="E315" s="63">
        <v>10068000</v>
      </c>
      <c r="F315" s="61">
        <v>232020200903</v>
      </c>
      <c r="G315" s="56" t="s">
        <v>527</v>
      </c>
      <c r="H315" s="61" t="s">
        <v>897</v>
      </c>
      <c r="I315" s="56" t="s">
        <v>898</v>
      </c>
      <c r="J315" s="61" t="s">
        <v>531</v>
      </c>
      <c r="K315" s="56" t="s">
        <v>532</v>
      </c>
      <c r="L315" s="58" t="s">
        <v>64</v>
      </c>
      <c r="M315" s="60">
        <v>250031</v>
      </c>
      <c r="N315" s="58" t="s">
        <v>62</v>
      </c>
      <c r="O315" s="58">
        <v>2500940</v>
      </c>
      <c r="P315" s="58" t="s">
        <v>899</v>
      </c>
      <c r="Q315" s="54" t="s">
        <v>610</v>
      </c>
    </row>
    <row r="316" spans="1:17">
      <c r="A316" s="57" t="s">
        <v>62</v>
      </c>
      <c r="B316" s="58">
        <v>2500941</v>
      </c>
      <c r="C316" s="59">
        <v>45658</v>
      </c>
      <c r="D316" s="58">
        <v>1</v>
      </c>
      <c r="E316" s="63">
        <v>10068000</v>
      </c>
      <c r="F316" s="61">
        <v>232020200903</v>
      </c>
      <c r="G316" s="56" t="s">
        <v>527</v>
      </c>
      <c r="H316" s="61" t="s">
        <v>900</v>
      </c>
      <c r="I316" s="56" t="s">
        <v>901</v>
      </c>
      <c r="J316" s="61" t="s">
        <v>531</v>
      </c>
      <c r="K316" s="56" t="s">
        <v>532</v>
      </c>
      <c r="L316" s="58" t="s">
        <v>64</v>
      </c>
      <c r="M316" s="60">
        <v>250031</v>
      </c>
      <c r="N316" s="58" t="s">
        <v>62</v>
      </c>
      <c r="O316" s="58">
        <v>2500941</v>
      </c>
      <c r="P316" s="58" t="s">
        <v>902</v>
      </c>
      <c r="Q316" s="54" t="s">
        <v>610</v>
      </c>
    </row>
    <row r="317" spans="1:17">
      <c r="A317" s="57" t="s">
        <v>62</v>
      </c>
      <c r="B317" s="58">
        <v>2500942</v>
      </c>
      <c r="C317" s="59">
        <v>45658</v>
      </c>
      <c r="D317" s="58">
        <v>1</v>
      </c>
      <c r="E317" s="63">
        <v>10068000</v>
      </c>
      <c r="F317" s="61">
        <v>232020200903</v>
      </c>
      <c r="G317" s="56" t="s">
        <v>527</v>
      </c>
      <c r="H317" s="61" t="s">
        <v>903</v>
      </c>
      <c r="I317" s="56" t="s">
        <v>904</v>
      </c>
      <c r="J317" s="61" t="s">
        <v>531</v>
      </c>
      <c r="K317" s="56" t="s">
        <v>532</v>
      </c>
      <c r="L317" s="58" t="s">
        <v>64</v>
      </c>
      <c r="M317" s="60">
        <v>250031</v>
      </c>
      <c r="N317" s="58" t="s">
        <v>62</v>
      </c>
      <c r="O317" s="58">
        <v>2500942</v>
      </c>
      <c r="P317" s="58" t="s">
        <v>905</v>
      </c>
      <c r="Q317" s="54" t="s">
        <v>610</v>
      </c>
    </row>
    <row r="318" spans="1:17">
      <c r="A318" s="57" t="s">
        <v>62</v>
      </c>
      <c r="B318" s="58">
        <v>2500943</v>
      </c>
      <c r="C318" s="59">
        <v>45658</v>
      </c>
      <c r="D318" s="58">
        <v>1</v>
      </c>
      <c r="E318" s="63">
        <v>10068000</v>
      </c>
      <c r="F318" s="61">
        <v>232020200903</v>
      </c>
      <c r="G318" s="56" t="s">
        <v>527</v>
      </c>
      <c r="H318" s="61" t="s">
        <v>906</v>
      </c>
      <c r="I318" s="56" t="s">
        <v>907</v>
      </c>
      <c r="J318" s="61" t="s">
        <v>531</v>
      </c>
      <c r="K318" s="56" t="s">
        <v>532</v>
      </c>
      <c r="L318" s="58" t="s">
        <v>64</v>
      </c>
      <c r="M318" s="60">
        <v>250031</v>
      </c>
      <c r="N318" s="58" t="s">
        <v>62</v>
      </c>
      <c r="O318" s="58">
        <v>2500943</v>
      </c>
      <c r="P318" s="58" t="s">
        <v>908</v>
      </c>
      <c r="Q318" s="54" t="s">
        <v>610</v>
      </c>
    </row>
    <row r="319" spans="1:17">
      <c r="A319" s="57" t="s">
        <v>62</v>
      </c>
      <c r="B319" s="58">
        <v>2500944</v>
      </c>
      <c r="C319" s="59">
        <v>45658</v>
      </c>
      <c r="D319" s="58">
        <v>1</v>
      </c>
      <c r="E319" s="63">
        <v>20653920</v>
      </c>
      <c r="F319" s="61">
        <v>232020200903</v>
      </c>
      <c r="G319" s="56" t="s">
        <v>527</v>
      </c>
      <c r="H319" s="61" t="s">
        <v>909</v>
      </c>
      <c r="I319" s="56" t="s">
        <v>910</v>
      </c>
      <c r="J319" s="61" t="s">
        <v>531</v>
      </c>
      <c r="K319" s="56" t="s">
        <v>532</v>
      </c>
      <c r="L319" s="58" t="s">
        <v>64</v>
      </c>
      <c r="M319" s="60">
        <v>250031</v>
      </c>
      <c r="N319" s="58" t="s">
        <v>62</v>
      </c>
      <c r="O319" s="58">
        <v>2500944</v>
      </c>
      <c r="P319" s="58" t="s">
        <v>911</v>
      </c>
      <c r="Q319" s="54" t="s">
        <v>644</v>
      </c>
    </row>
    <row r="320" spans="1:17">
      <c r="A320" s="57" t="s">
        <v>62</v>
      </c>
      <c r="B320" s="58">
        <v>2500945</v>
      </c>
      <c r="C320" s="59">
        <v>45658</v>
      </c>
      <c r="D320" s="58">
        <v>1</v>
      </c>
      <c r="E320" s="63">
        <v>30000000</v>
      </c>
      <c r="F320" s="61">
        <v>232020200903</v>
      </c>
      <c r="G320" s="56" t="s">
        <v>527</v>
      </c>
      <c r="H320" s="61" t="s">
        <v>912</v>
      </c>
      <c r="I320" s="56" t="s">
        <v>8563</v>
      </c>
      <c r="J320" s="61" t="s">
        <v>531</v>
      </c>
      <c r="K320" s="56" t="s">
        <v>532</v>
      </c>
      <c r="L320" s="58" t="s">
        <v>64</v>
      </c>
      <c r="M320" s="60">
        <v>250031</v>
      </c>
      <c r="N320" s="58" t="s">
        <v>62</v>
      </c>
      <c r="O320" s="58">
        <v>2500945</v>
      </c>
      <c r="P320" s="58" t="s">
        <v>913</v>
      </c>
      <c r="Q320" s="54" t="s">
        <v>602</v>
      </c>
    </row>
    <row r="321" spans="1:17">
      <c r="A321" s="57" t="s">
        <v>62</v>
      </c>
      <c r="B321" s="58">
        <v>2500946</v>
      </c>
      <c r="C321" s="59">
        <v>45658</v>
      </c>
      <c r="D321" s="58">
        <v>1</v>
      </c>
      <c r="E321" s="63">
        <v>20653920</v>
      </c>
      <c r="F321" s="61">
        <v>232020200903</v>
      </c>
      <c r="G321" s="56" t="s">
        <v>527</v>
      </c>
      <c r="H321" s="61" t="s">
        <v>914</v>
      </c>
      <c r="I321" s="56" t="s">
        <v>915</v>
      </c>
      <c r="J321" s="61" t="s">
        <v>531</v>
      </c>
      <c r="K321" s="56" t="s">
        <v>532</v>
      </c>
      <c r="L321" s="58" t="s">
        <v>64</v>
      </c>
      <c r="M321" s="60">
        <v>250031</v>
      </c>
      <c r="N321" s="58" t="s">
        <v>62</v>
      </c>
      <c r="O321" s="58">
        <v>2500946</v>
      </c>
      <c r="P321" s="58" t="s">
        <v>916</v>
      </c>
      <c r="Q321" s="54" t="s">
        <v>606</v>
      </c>
    </row>
    <row r="322" spans="1:17">
      <c r="A322" s="57" t="s">
        <v>62</v>
      </c>
      <c r="B322" s="58">
        <v>2500947</v>
      </c>
      <c r="C322" s="59">
        <v>45658</v>
      </c>
      <c r="D322" s="58">
        <v>1</v>
      </c>
      <c r="E322" s="63">
        <v>10068000</v>
      </c>
      <c r="F322" s="61">
        <v>232020200903</v>
      </c>
      <c r="G322" s="56" t="s">
        <v>527</v>
      </c>
      <c r="H322" s="61" t="s">
        <v>917</v>
      </c>
      <c r="I322" s="56" t="s">
        <v>918</v>
      </c>
      <c r="J322" s="61" t="s">
        <v>531</v>
      </c>
      <c r="K322" s="56" t="s">
        <v>532</v>
      </c>
      <c r="L322" s="58" t="s">
        <v>64</v>
      </c>
      <c r="M322" s="60">
        <v>250031</v>
      </c>
      <c r="N322" s="58" t="s">
        <v>62</v>
      </c>
      <c r="O322" s="58">
        <v>2500947</v>
      </c>
      <c r="P322" s="58" t="s">
        <v>919</v>
      </c>
      <c r="Q322" s="54" t="s">
        <v>610</v>
      </c>
    </row>
    <row r="323" spans="1:17">
      <c r="A323" s="57" t="s">
        <v>62</v>
      </c>
      <c r="B323" s="58">
        <v>2500948</v>
      </c>
      <c r="C323" s="59">
        <v>45658</v>
      </c>
      <c r="D323" s="58">
        <v>1</v>
      </c>
      <c r="E323" s="63">
        <v>20653920</v>
      </c>
      <c r="F323" s="61">
        <v>232020200903</v>
      </c>
      <c r="G323" s="56" t="s">
        <v>527</v>
      </c>
      <c r="H323" s="61" t="s">
        <v>920</v>
      </c>
      <c r="I323" s="56" t="s">
        <v>921</v>
      </c>
      <c r="J323" s="61" t="s">
        <v>531</v>
      </c>
      <c r="K323" s="56" t="s">
        <v>532</v>
      </c>
      <c r="L323" s="58" t="s">
        <v>64</v>
      </c>
      <c r="M323" s="60">
        <v>250031</v>
      </c>
      <c r="N323" s="58" t="s">
        <v>62</v>
      </c>
      <c r="O323" s="58">
        <v>2500948</v>
      </c>
      <c r="P323" s="58" t="s">
        <v>922</v>
      </c>
      <c r="Q323" s="54" t="s">
        <v>606</v>
      </c>
    </row>
    <row r="324" spans="1:17">
      <c r="A324" s="57" t="s">
        <v>62</v>
      </c>
      <c r="B324" s="58">
        <v>2500949</v>
      </c>
      <c r="C324" s="59">
        <v>45658</v>
      </c>
      <c r="D324" s="58">
        <v>1</v>
      </c>
      <c r="E324" s="63">
        <v>20653920</v>
      </c>
      <c r="F324" s="61">
        <v>232020200903</v>
      </c>
      <c r="G324" s="56" t="s">
        <v>527</v>
      </c>
      <c r="H324" s="61" t="s">
        <v>923</v>
      </c>
      <c r="I324" s="56" t="s">
        <v>924</v>
      </c>
      <c r="J324" s="61" t="s">
        <v>531</v>
      </c>
      <c r="K324" s="56" t="s">
        <v>532</v>
      </c>
      <c r="L324" s="58" t="s">
        <v>64</v>
      </c>
      <c r="M324" s="60">
        <v>250031</v>
      </c>
      <c r="N324" s="58" t="s">
        <v>62</v>
      </c>
      <c r="O324" s="58">
        <v>2500949</v>
      </c>
      <c r="P324" s="58" t="s">
        <v>925</v>
      </c>
      <c r="Q324" s="54" t="s">
        <v>619</v>
      </c>
    </row>
    <row r="325" spans="1:17">
      <c r="A325" s="57" t="s">
        <v>62</v>
      </c>
      <c r="B325" s="58">
        <v>2500950</v>
      </c>
      <c r="C325" s="59">
        <v>45658</v>
      </c>
      <c r="D325" s="58">
        <v>1</v>
      </c>
      <c r="E325" s="63">
        <v>24000000</v>
      </c>
      <c r="F325" s="61">
        <v>232020200903</v>
      </c>
      <c r="G325" s="56" t="s">
        <v>527</v>
      </c>
      <c r="H325" s="61" t="s">
        <v>553</v>
      </c>
      <c r="I325" s="56" t="s">
        <v>554</v>
      </c>
      <c r="J325" s="61" t="s">
        <v>531</v>
      </c>
      <c r="K325" s="56" t="s">
        <v>532</v>
      </c>
      <c r="L325" s="58" t="s">
        <v>64</v>
      </c>
      <c r="M325" s="60">
        <v>250031</v>
      </c>
      <c r="N325" s="58" t="s">
        <v>62</v>
      </c>
      <c r="O325" s="58">
        <v>2500950</v>
      </c>
      <c r="P325" s="58" t="s">
        <v>555</v>
      </c>
      <c r="Q325" s="54" t="s">
        <v>629</v>
      </c>
    </row>
    <row r="326" spans="1:17">
      <c r="A326" s="57" t="s">
        <v>62</v>
      </c>
      <c r="B326" s="58">
        <v>2500951</v>
      </c>
      <c r="C326" s="59">
        <v>45658</v>
      </c>
      <c r="D326" s="58">
        <v>1</v>
      </c>
      <c r="E326" s="63">
        <v>10068000</v>
      </c>
      <c r="F326" s="61">
        <v>232020200903</v>
      </c>
      <c r="G326" s="56" t="s">
        <v>527</v>
      </c>
      <c r="H326" s="61" t="s">
        <v>926</v>
      </c>
      <c r="I326" s="56" t="s">
        <v>927</v>
      </c>
      <c r="J326" s="61" t="s">
        <v>531</v>
      </c>
      <c r="K326" s="56" t="s">
        <v>532</v>
      </c>
      <c r="L326" s="58" t="s">
        <v>64</v>
      </c>
      <c r="M326" s="60">
        <v>250031</v>
      </c>
      <c r="N326" s="58" t="s">
        <v>62</v>
      </c>
      <c r="O326" s="58">
        <v>2500951</v>
      </c>
      <c r="P326" s="58" t="s">
        <v>928</v>
      </c>
      <c r="Q326" s="54" t="s">
        <v>610</v>
      </c>
    </row>
    <row r="327" spans="1:17">
      <c r="A327" s="57" t="s">
        <v>62</v>
      </c>
      <c r="B327" s="58">
        <v>2500952</v>
      </c>
      <c r="C327" s="59">
        <v>45658</v>
      </c>
      <c r="D327" s="58">
        <v>1</v>
      </c>
      <c r="E327" s="63">
        <v>20653920</v>
      </c>
      <c r="F327" s="61">
        <v>232020200903</v>
      </c>
      <c r="G327" s="56" t="s">
        <v>527</v>
      </c>
      <c r="H327" s="61" t="s">
        <v>929</v>
      </c>
      <c r="I327" s="56" t="s">
        <v>930</v>
      </c>
      <c r="J327" s="61" t="s">
        <v>531</v>
      </c>
      <c r="K327" s="56" t="s">
        <v>532</v>
      </c>
      <c r="L327" s="58" t="s">
        <v>64</v>
      </c>
      <c r="M327" s="60">
        <v>250031</v>
      </c>
      <c r="N327" s="58" t="s">
        <v>62</v>
      </c>
      <c r="O327" s="58">
        <v>2500952</v>
      </c>
      <c r="P327" s="58" t="s">
        <v>931</v>
      </c>
      <c r="Q327" s="54" t="s">
        <v>606</v>
      </c>
    </row>
    <row r="328" spans="1:17">
      <c r="A328" s="57" t="s">
        <v>62</v>
      </c>
      <c r="B328" s="58">
        <v>2500953</v>
      </c>
      <c r="C328" s="59">
        <v>45658</v>
      </c>
      <c r="D328" s="58">
        <v>1</v>
      </c>
      <c r="E328" s="63">
        <v>10068000</v>
      </c>
      <c r="F328" s="61">
        <v>232020200903</v>
      </c>
      <c r="G328" s="56" t="s">
        <v>527</v>
      </c>
      <c r="H328" s="61" t="s">
        <v>932</v>
      </c>
      <c r="I328" s="56" t="s">
        <v>933</v>
      </c>
      <c r="J328" s="61" t="s">
        <v>531</v>
      </c>
      <c r="K328" s="56" t="s">
        <v>532</v>
      </c>
      <c r="L328" s="58" t="s">
        <v>64</v>
      </c>
      <c r="M328" s="60">
        <v>250031</v>
      </c>
      <c r="N328" s="58" t="s">
        <v>62</v>
      </c>
      <c r="O328" s="58">
        <v>2500953</v>
      </c>
      <c r="P328" s="58" t="s">
        <v>934</v>
      </c>
      <c r="Q328" s="54" t="s">
        <v>610</v>
      </c>
    </row>
    <row r="329" spans="1:17">
      <c r="A329" s="57" t="s">
        <v>62</v>
      </c>
      <c r="B329" s="58">
        <v>2500616</v>
      </c>
      <c r="C329" s="59">
        <v>45658</v>
      </c>
      <c r="D329" s="58">
        <v>1</v>
      </c>
      <c r="E329" s="63">
        <v>2835555</v>
      </c>
      <c r="F329" s="61">
        <v>232020200903</v>
      </c>
      <c r="G329" s="56" t="s">
        <v>527</v>
      </c>
      <c r="H329" s="61">
        <v>32292870</v>
      </c>
      <c r="I329" s="56" t="s">
        <v>935</v>
      </c>
      <c r="J329" s="61" t="s">
        <v>59</v>
      </c>
      <c r="K329" s="56" t="s">
        <v>60</v>
      </c>
      <c r="L329" s="58" t="s">
        <v>64</v>
      </c>
      <c r="M329" s="60">
        <v>250016</v>
      </c>
      <c r="N329" s="58" t="s">
        <v>62</v>
      </c>
      <c r="O329" s="58">
        <v>2500616</v>
      </c>
      <c r="P329" s="58" t="s">
        <v>936</v>
      </c>
      <c r="Q329" s="54" t="s">
        <v>176</v>
      </c>
    </row>
    <row r="330" spans="1:17">
      <c r="A330" s="57" t="s">
        <v>62</v>
      </c>
      <c r="B330" s="58">
        <v>2500617</v>
      </c>
      <c r="C330" s="59">
        <v>45658</v>
      </c>
      <c r="D330" s="58">
        <v>1</v>
      </c>
      <c r="E330" s="63">
        <v>2835555</v>
      </c>
      <c r="F330" s="61">
        <v>232020200903</v>
      </c>
      <c r="G330" s="56" t="s">
        <v>527</v>
      </c>
      <c r="H330" s="61">
        <v>43270760</v>
      </c>
      <c r="I330" s="56" t="s">
        <v>937</v>
      </c>
      <c r="J330" s="61" t="s">
        <v>59</v>
      </c>
      <c r="K330" s="56" t="s">
        <v>60</v>
      </c>
      <c r="L330" s="58" t="s">
        <v>64</v>
      </c>
      <c r="M330" s="60">
        <v>250016</v>
      </c>
      <c r="N330" s="58" t="s">
        <v>62</v>
      </c>
      <c r="O330" s="58">
        <v>2500617</v>
      </c>
      <c r="P330" s="58" t="s">
        <v>938</v>
      </c>
      <c r="Q330" s="54" t="s">
        <v>176</v>
      </c>
    </row>
    <row r="331" spans="1:17">
      <c r="A331" s="57" t="s">
        <v>62</v>
      </c>
      <c r="B331" s="58">
        <v>2500618</v>
      </c>
      <c r="C331" s="59">
        <v>45658</v>
      </c>
      <c r="D331" s="58">
        <v>1</v>
      </c>
      <c r="E331" s="63">
        <v>2835555</v>
      </c>
      <c r="F331" s="61">
        <v>232020200903</v>
      </c>
      <c r="G331" s="56" t="s">
        <v>527</v>
      </c>
      <c r="H331" s="61">
        <v>71657518</v>
      </c>
      <c r="I331" s="56" t="s">
        <v>939</v>
      </c>
      <c r="J331" s="61" t="s">
        <v>59</v>
      </c>
      <c r="K331" s="56" t="s">
        <v>60</v>
      </c>
      <c r="L331" s="58" t="s">
        <v>64</v>
      </c>
      <c r="M331" s="60">
        <v>250016</v>
      </c>
      <c r="N331" s="58" t="s">
        <v>62</v>
      </c>
      <c r="O331" s="58">
        <v>2500618</v>
      </c>
      <c r="P331" s="58" t="s">
        <v>940</v>
      </c>
      <c r="Q331" s="54" t="s">
        <v>176</v>
      </c>
    </row>
    <row r="332" spans="1:17">
      <c r="A332" s="57" t="s">
        <v>62</v>
      </c>
      <c r="B332" s="58">
        <v>2500619</v>
      </c>
      <c r="C332" s="59">
        <v>45658</v>
      </c>
      <c r="D332" s="58">
        <v>1</v>
      </c>
      <c r="E332" s="63">
        <v>2835555</v>
      </c>
      <c r="F332" s="61">
        <v>232020200903</v>
      </c>
      <c r="G332" s="56" t="s">
        <v>527</v>
      </c>
      <c r="H332" s="61" t="s">
        <v>941</v>
      </c>
      <c r="I332" s="56" t="s">
        <v>942</v>
      </c>
      <c r="J332" s="61" t="s">
        <v>59</v>
      </c>
      <c r="K332" s="56" t="s">
        <v>60</v>
      </c>
      <c r="L332" s="58" t="s">
        <v>64</v>
      </c>
      <c r="M332" s="60">
        <v>250016</v>
      </c>
      <c r="N332" s="58" t="s">
        <v>62</v>
      </c>
      <c r="O332" s="58">
        <v>2500619</v>
      </c>
      <c r="P332" s="58" t="s">
        <v>943</v>
      </c>
      <c r="Q332" s="54" t="s">
        <v>176</v>
      </c>
    </row>
    <row r="333" spans="1:17">
      <c r="A333" s="57" t="s">
        <v>62</v>
      </c>
      <c r="B333" s="58">
        <v>2500620</v>
      </c>
      <c r="C333" s="59">
        <v>45658</v>
      </c>
      <c r="D333" s="58">
        <v>1</v>
      </c>
      <c r="E333" s="63">
        <v>2835555</v>
      </c>
      <c r="F333" s="61">
        <v>232020200903</v>
      </c>
      <c r="G333" s="56" t="s">
        <v>527</v>
      </c>
      <c r="H333" s="61" t="s">
        <v>944</v>
      </c>
      <c r="I333" s="56" t="s">
        <v>945</v>
      </c>
      <c r="J333" s="61" t="s">
        <v>59</v>
      </c>
      <c r="K333" s="56" t="s">
        <v>60</v>
      </c>
      <c r="L333" s="58" t="s">
        <v>64</v>
      </c>
      <c r="M333" s="60">
        <v>250016</v>
      </c>
      <c r="N333" s="58" t="s">
        <v>62</v>
      </c>
      <c r="O333" s="58">
        <v>2500620</v>
      </c>
      <c r="P333" s="58" t="s">
        <v>946</v>
      </c>
      <c r="Q333" s="54" t="s">
        <v>176</v>
      </c>
    </row>
    <row r="334" spans="1:17">
      <c r="A334" s="57" t="s">
        <v>62</v>
      </c>
      <c r="B334" s="58">
        <v>2500621</v>
      </c>
      <c r="C334" s="59">
        <v>45658</v>
      </c>
      <c r="D334" s="58">
        <v>1</v>
      </c>
      <c r="E334" s="63">
        <v>2835555</v>
      </c>
      <c r="F334" s="61">
        <v>232020200903</v>
      </c>
      <c r="G334" s="56" t="s">
        <v>527</v>
      </c>
      <c r="H334" s="61" t="s">
        <v>947</v>
      </c>
      <c r="I334" s="56" t="s">
        <v>948</v>
      </c>
      <c r="J334" s="61" t="s">
        <v>59</v>
      </c>
      <c r="K334" s="56" t="s">
        <v>60</v>
      </c>
      <c r="L334" s="58" t="s">
        <v>64</v>
      </c>
      <c r="M334" s="60">
        <v>250016</v>
      </c>
      <c r="N334" s="58" t="s">
        <v>62</v>
      </c>
      <c r="O334" s="58">
        <v>2500621</v>
      </c>
      <c r="P334" s="58" t="s">
        <v>949</v>
      </c>
      <c r="Q334" s="54" t="s">
        <v>176</v>
      </c>
    </row>
    <row r="335" spans="1:17">
      <c r="A335" s="57" t="s">
        <v>62</v>
      </c>
      <c r="B335" s="58">
        <v>2500622</v>
      </c>
      <c r="C335" s="59">
        <v>45658</v>
      </c>
      <c r="D335" s="58">
        <v>1</v>
      </c>
      <c r="E335" s="63">
        <v>2835555</v>
      </c>
      <c r="F335" s="61">
        <v>232020200903</v>
      </c>
      <c r="G335" s="56" t="s">
        <v>527</v>
      </c>
      <c r="H335" s="61" t="s">
        <v>950</v>
      </c>
      <c r="I335" s="56" t="s">
        <v>951</v>
      </c>
      <c r="J335" s="61" t="s">
        <v>59</v>
      </c>
      <c r="K335" s="56" t="s">
        <v>60</v>
      </c>
      <c r="L335" s="58" t="s">
        <v>64</v>
      </c>
      <c r="M335" s="60">
        <v>250016</v>
      </c>
      <c r="N335" s="58" t="s">
        <v>62</v>
      </c>
      <c r="O335" s="58">
        <v>2500622</v>
      </c>
      <c r="P335" s="58" t="s">
        <v>952</v>
      </c>
      <c r="Q335" s="54" t="s">
        <v>176</v>
      </c>
    </row>
    <row r="336" spans="1:17">
      <c r="A336" s="57" t="s">
        <v>62</v>
      </c>
      <c r="B336" s="58">
        <v>2500623</v>
      </c>
      <c r="C336" s="59">
        <v>45658</v>
      </c>
      <c r="D336" s="58">
        <v>1</v>
      </c>
      <c r="E336" s="63">
        <v>2835555</v>
      </c>
      <c r="F336" s="61">
        <v>232020200903</v>
      </c>
      <c r="G336" s="56" t="s">
        <v>527</v>
      </c>
      <c r="H336" s="61" t="s">
        <v>953</v>
      </c>
      <c r="I336" s="56" t="s">
        <v>954</v>
      </c>
      <c r="J336" s="61" t="s">
        <v>59</v>
      </c>
      <c r="K336" s="56" t="s">
        <v>60</v>
      </c>
      <c r="L336" s="58" t="s">
        <v>64</v>
      </c>
      <c r="M336" s="60">
        <v>250016</v>
      </c>
      <c r="N336" s="58" t="s">
        <v>62</v>
      </c>
      <c r="O336" s="58">
        <v>2500623</v>
      </c>
      <c r="P336" s="58" t="s">
        <v>955</v>
      </c>
      <c r="Q336" s="54" t="s">
        <v>176</v>
      </c>
    </row>
    <row r="337" spans="1:17">
      <c r="A337" s="57" t="s">
        <v>62</v>
      </c>
      <c r="B337" s="58">
        <v>2500624</v>
      </c>
      <c r="C337" s="59">
        <v>45658</v>
      </c>
      <c r="D337" s="58">
        <v>1</v>
      </c>
      <c r="E337" s="63">
        <v>2835555</v>
      </c>
      <c r="F337" s="61">
        <v>232020200903</v>
      </c>
      <c r="G337" s="56" t="s">
        <v>527</v>
      </c>
      <c r="H337" s="61" t="s">
        <v>956</v>
      </c>
      <c r="I337" s="56" t="s">
        <v>957</v>
      </c>
      <c r="J337" s="61" t="s">
        <v>59</v>
      </c>
      <c r="K337" s="56" t="s">
        <v>60</v>
      </c>
      <c r="L337" s="58" t="s">
        <v>64</v>
      </c>
      <c r="M337" s="60">
        <v>250016</v>
      </c>
      <c r="N337" s="58" t="s">
        <v>62</v>
      </c>
      <c r="O337" s="58">
        <v>2500624</v>
      </c>
      <c r="P337" s="58" t="s">
        <v>958</v>
      </c>
      <c r="Q337" s="54" t="s">
        <v>176</v>
      </c>
    </row>
    <row r="338" spans="1:17">
      <c r="A338" s="57" t="s">
        <v>62</v>
      </c>
      <c r="B338" s="58">
        <v>2500625</v>
      </c>
      <c r="C338" s="59">
        <v>45658</v>
      </c>
      <c r="D338" s="58">
        <v>1</v>
      </c>
      <c r="E338" s="63">
        <v>2835555</v>
      </c>
      <c r="F338" s="61">
        <v>232020200903</v>
      </c>
      <c r="G338" s="56" t="s">
        <v>527</v>
      </c>
      <c r="H338" s="61" t="s">
        <v>959</v>
      </c>
      <c r="I338" s="56" t="s">
        <v>960</v>
      </c>
      <c r="J338" s="61" t="s">
        <v>59</v>
      </c>
      <c r="K338" s="56" t="s">
        <v>60</v>
      </c>
      <c r="L338" s="58" t="s">
        <v>64</v>
      </c>
      <c r="M338" s="60">
        <v>250016</v>
      </c>
      <c r="N338" s="58" t="s">
        <v>62</v>
      </c>
      <c r="O338" s="58">
        <v>2500625</v>
      </c>
      <c r="P338" s="58" t="s">
        <v>961</v>
      </c>
      <c r="Q338" s="54" t="s">
        <v>176</v>
      </c>
    </row>
    <row r="339" spans="1:17">
      <c r="A339" s="57" t="s">
        <v>62</v>
      </c>
      <c r="B339" s="58">
        <v>2500626</v>
      </c>
      <c r="C339" s="59">
        <v>45658</v>
      </c>
      <c r="D339" s="58">
        <v>1</v>
      </c>
      <c r="E339" s="63">
        <v>2835555</v>
      </c>
      <c r="F339" s="61">
        <v>232020200903</v>
      </c>
      <c r="G339" s="56" t="s">
        <v>527</v>
      </c>
      <c r="H339" s="61" t="s">
        <v>962</v>
      </c>
      <c r="I339" s="56" t="s">
        <v>963</v>
      </c>
      <c r="J339" s="61" t="s">
        <v>59</v>
      </c>
      <c r="K339" s="56" t="s">
        <v>60</v>
      </c>
      <c r="L339" s="58" t="s">
        <v>64</v>
      </c>
      <c r="M339" s="60">
        <v>250016</v>
      </c>
      <c r="N339" s="58" t="s">
        <v>62</v>
      </c>
      <c r="O339" s="58">
        <v>2500626</v>
      </c>
      <c r="P339" s="58" t="s">
        <v>964</v>
      </c>
      <c r="Q339" s="54" t="s">
        <v>176</v>
      </c>
    </row>
    <row r="340" spans="1:17">
      <c r="A340" s="57" t="s">
        <v>62</v>
      </c>
      <c r="B340" s="58">
        <v>2500627</v>
      </c>
      <c r="C340" s="59">
        <v>45658</v>
      </c>
      <c r="D340" s="58">
        <v>1</v>
      </c>
      <c r="E340" s="63">
        <v>2835555</v>
      </c>
      <c r="F340" s="61">
        <v>232020200903</v>
      </c>
      <c r="G340" s="56" t="s">
        <v>527</v>
      </c>
      <c r="H340" s="61" t="s">
        <v>965</v>
      </c>
      <c r="I340" s="56" t="s">
        <v>966</v>
      </c>
      <c r="J340" s="61" t="s">
        <v>59</v>
      </c>
      <c r="K340" s="56" t="s">
        <v>60</v>
      </c>
      <c r="L340" s="58" t="s">
        <v>64</v>
      </c>
      <c r="M340" s="60">
        <v>250016</v>
      </c>
      <c r="N340" s="58" t="s">
        <v>62</v>
      </c>
      <c r="O340" s="58">
        <v>2500627</v>
      </c>
      <c r="P340" s="58" t="s">
        <v>967</v>
      </c>
      <c r="Q340" s="54" t="s">
        <v>176</v>
      </c>
    </row>
    <row r="341" spans="1:17">
      <c r="A341" s="57" t="s">
        <v>62</v>
      </c>
      <c r="B341" s="58">
        <v>2500628</v>
      </c>
      <c r="C341" s="59">
        <v>45658</v>
      </c>
      <c r="D341" s="58">
        <v>1</v>
      </c>
      <c r="E341" s="63">
        <v>2835555</v>
      </c>
      <c r="F341" s="61">
        <v>232020200903</v>
      </c>
      <c r="G341" s="56" t="s">
        <v>527</v>
      </c>
      <c r="H341" s="61" t="s">
        <v>968</v>
      </c>
      <c r="I341" s="56" t="s">
        <v>969</v>
      </c>
      <c r="J341" s="61" t="s">
        <v>59</v>
      </c>
      <c r="K341" s="56" t="s">
        <v>60</v>
      </c>
      <c r="L341" s="58" t="s">
        <v>64</v>
      </c>
      <c r="M341" s="60">
        <v>250016</v>
      </c>
      <c r="N341" s="58" t="s">
        <v>62</v>
      </c>
      <c r="O341" s="58">
        <v>2500628</v>
      </c>
      <c r="P341" s="58" t="s">
        <v>970</v>
      </c>
      <c r="Q341" s="54" t="s">
        <v>176</v>
      </c>
    </row>
    <row r="342" spans="1:17">
      <c r="A342" s="57" t="s">
        <v>62</v>
      </c>
      <c r="B342" s="58">
        <v>2500629</v>
      </c>
      <c r="C342" s="59">
        <v>45658</v>
      </c>
      <c r="D342" s="58">
        <v>1</v>
      </c>
      <c r="E342" s="63">
        <v>2835555</v>
      </c>
      <c r="F342" s="61">
        <v>232020200903</v>
      </c>
      <c r="G342" s="56" t="s">
        <v>527</v>
      </c>
      <c r="H342" s="61" t="s">
        <v>971</v>
      </c>
      <c r="I342" s="56" t="s">
        <v>972</v>
      </c>
      <c r="J342" s="61" t="s">
        <v>59</v>
      </c>
      <c r="K342" s="56" t="s">
        <v>60</v>
      </c>
      <c r="L342" s="58" t="s">
        <v>64</v>
      </c>
      <c r="M342" s="60">
        <v>250016</v>
      </c>
      <c r="N342" s="58" t="s">
        <v>62</v>
      </c>
      <c r="O342" s="58">
        <v>2500629</v>
      </c>
      <c r="P342" s="58" t="s">
        <v>973</v>
      </c>
      <c r="Q342" s="54" t="s">
        <v>176</v>
      </c>
    </row>
    <row r="343" spans="1:17">
      <c r="A343" s="57" t="s">
        <v>62</v>
      </c>
      <c r="B343" s="58">
        <v>2500630</v>
      </c>
      <c r="C343" s="59">
        <v>45658</v>
      </c>
      <c r="D343" s="58">
        <v>1</v>
      </c>
      <c r="E343" s="63">
        <v>15931000</v>
      </c>
      <c r="F343" s="61">
        <v>232020200903</v>
      </c>
      <c r="G343" s="56" t="s">
        <v>527</v>
      </c>
      <c r="H343" s="61">
        <v>71796924</v>
      </c>
      <c r="I343" s="56" t="s">
        <v>974</v>
      </c>
      <c r="J343" s="61" t="s">
        <v>59</v>
      </c>
      <c r="K343" s="56" t="s">
        <v>60</v>
      </c>
      <c r="L343" s="58" t="s">
        <v>64</v>
      </c>
      <c r="M343" s="60">
        <v>250017</v>
      </c>
      <c r="N343" s="58" t="s">
        <v>62</v>
      </c>
      <c r="O343" s="58">
        <v>2500630</v>
      </c>
      <c r="P343" s="58" t="s">
        <v>975</v>
      </c>
      <c r="Q343" s="54" t="s">
        <v>976</v>
      </c>
    </row>
    <row r="344" spans="1:17">
      <c r="A344" s="57" t="s">
        <v>62</v>
      </c>
      <c r="B344" s="58">
        <v>2500631</v>
      </c>
      <c r="C344" s="59">
        <v>45658</v>
      </c>
      <c r="D344" s="58">
        <v>1</v>
      </c>
      <c r="E344" s="63">
        <v>15931000</v>
      </c>
      <c r="F344" s="61">
        <v>232020200903</v>
      </c>
      <c r="G344" s="56" t="s">
        <v>527</v>
      </c>
      <c r="H344" s="61" t="s">
        <v>977</v>
      </c>
      <c r="I344" s="56" t="s">
        <v>978</v>
      </c>
      <c r="J344" s="61" t="s">
        <v>59</v>
      </c>
      <c r="K344" s="56" t="s">
        <v>60</v>
      </c>
      <c r="L344" s="58" t="s">
        <v>64</v>
      </c>
      <c r="M344" s="60">
        <v>250017</v>
      </c>
      <c r="N344" s="58" t="s">
        <v>62</v>
      </c>
      <c r="O344" s="58">
        <v>2500631</v>
      </c>
      <c r="P344" s="58" t="s">
        <v>979</v>
      </c>
      <c r="Q344" s="54" t="s">
        <v>976</v>
      </c>
    </row>
    <row r="345" spans="1:17">
      <c r="A345" s="57" t="s">
        <v>62</v>
      </c>
      <c r="B345" s="58">
        <v>2500632</v>
      </c>
      <c r="C345" s="59">
        <v>45658</v>
      </c>
      <c r="D345" s="58">
        <v>1</v>
      </c>
      <c r="E345" s="63">
        <v>31527270</v>
      </c>
      <c r="F345" s="61">
        <v>232020200903</v>
      </c>
      <c r="G345" s="56" t="s">
        <v>527</v>
      </c>
      <c r="H345" s="61">
        <v>71761300</v>
      </c>
      <c r="I345" s="56" t="s">
        <v>980</v>
      </c>
      <c r="J345" s="61" t="s">
        <v>59</v>
      </c>
      <c r="K345" s="56" t="s">
        <v>60</v>
      </c>
      <c r="L345" s="58" t="s">
        <v>64</v>
      </c>
      <c r="M345" s="60">
        <v>250017</v>
      </c>
      <c r="N345" s="58" t="s">
        <v>62</v>
      </c>
      <c r="O345" s="58">
        <v>2500632</v>
      </c>
      <c r="P345" s="58" t="s">
        <v>981</v>
      </c>
      <c r="Q345" s="54" t="s">
        <v>982</v>
      </c>
    </row>
    <row r="346" spans="1:17">
      <c r="A346" s="57" t="s">
        <v>62</v>
      </c>
      <c r="B346" s="58">
        <v>2500633</v>
      </c>
      <c r="C346" s="59">
        <v>45658</v>
      </c>
      <c r="D346" s="58">
        <v>1</v>
      </c>
      <c r="E346" s="63">
        <v>23866667</v>
      </c>
      <c r="F346" s="61">
        <v>232020200903</v>
      </c>
      <c r="G346" s="56" t="s">
        <v>527</v>
      </c>
      <c r="H346" s="61" t="s">
        <v>983</v>
      </c>
      <c r="I346" s="56" t="s">
        <v>984</v>
      </c>
      <c r="J346" s="61" t="s">
        <v>59</v>
      </c>
      <c r="K346" s="56" t="s">
        <v>60</v>
      </c>
      <c r="L346" s="58" t="s">
        <v>64</v>
      </c>
      <c r="M346" s="60">
        <v>250017</v>
      </c>
      <c r="N346" s="58" t="s">
        <v>62</v>
      </c>
      <c r="O346" s="58">
        <v>2500633</v>
      </c>
      <c r="P346" s="58" t="s">
        <v>985</v>
      </c>
      <c r="Q346" s="54" t="s">
        <v>986</v>
      </c>
    </row>
    <row r="347" spans="1:17">
      <c r="A347" s="57" t="s">
        <v>62</v>
      </c>
      <c r="B347" s="58">
        <v>2500737</v>
      </c>
      <c r="C347" s="59">
        <v>45658</v>
      </c>
      <c r="D347" s="58">
        <v>1</v>
      </c>
      <c r="E347" s="63">
        <v>148500000</v>
      </c>
      <c r="F347" s="61">
        <v>232020200903</v>
      </c>
      <c r="G347" s="56" t="s">
        <v>527</v>
      </c>
      <c r="H347" s="61">
        <v>901459337</v>
      </c>
      <c r="I347" s="56" t="s">
        <v>528</v>
      </c>
      <c r="J347" s="61" t="s">
        <v>59</v>
      </c>
      <c r="K347" s="56" t="s">
        <v>60</v>
      </c>
      <c r="L347" s="58" t="s">
        <v>64</v>
      </c>
      <c r="M347" s="60">
        <v>250016</v>
      </c>
      <c r="N347" s="58" t="s">
        <v>62</v>
      </c>
      <c r="O347" s="58">
        <v>2500737</v>
      </c>
      <c r="P347" s="58" t="s">
        <v>529</v>
      </c>
      <c r="Q347" s="54" t="s">
        <v>987</v>
      </c>
    </row>
    <row r="348" spans="1:17">
      <c r="A348" s="57" t="s">
        <v>62</v>
      </c>
      <c r="B348" s="58">
        <v>2500747</v>
      </c>
      <c r="C348" s="59">
        <v>45658</v>
      </c>
      <c r="D348" s="58">
        <v>1</v>
      </c>
      <c r="E348" s="63">
        <v>52204512</v>
      </c>
      <c r="F348" s="61">
        <v>232020200903</v>
      </c>
      <c r="G348" s="56" t="s">
        <v>527</v>
      </c>
      <c r="H348" s="61">
        <v>800093761</v>
      </c>
      <c r="I348" s="56" t="s">
        <v>530</v>
      </c>
      <c r="J348" s="61" t="s">
        <v>531</v>
      </c>
      <c r="K348" s="56" t="s">
        <v>532</v>
      </c>
      <c r="L348" s="58" t="s">
        <v>64</v>
      </c>
      <c r="M348" s="60">
        <v>250031</v>
      </c>
      <c r="N348" s="58" t="s">
        <v>62</v>
      </c>
      <c r="O348" s="58">
        <v>2500747</v>
      </c>
      <c r="P348" s="58" t="s">
        <v>533</v>
      </c>
      <c r="Q348" s="54" t="s">
        <v>988</v>
      </c>
    </row>
    <row r="349" spans="1:17">
      <c r="A349" s="57" t="s">
        <v>62</v>
      </c>
      <c r="B349" s="58">
        <v>2500839</v>
      </c>
      <c r="C349" s="59">
        <v>45658</v>
      </c>
      <c r="D349" s="58">
        <v>1</v>
      </c>
      <c r="E349" s="63">
        <v>27905500</v>
      </c>
      <c r="F349" s="61">
        <v>232020200903</v>
      </c>
      <c r="G349" s="56" t="s">
        <v>527</v>
      </c>
      <c r="H349" s="61">
        <v>811021798</v>
      </c>
      <c r="I349" s="56" t="s">
        <v>534</v>
      </c>
      <c r="J349" s="61" t="s">
        <v>531</v>
      </c>
      <c r="K349" s="56" t="s">
        <v>532</v>
      </c>
      <c r="L349" s="58" t="s">
        <v>64</v>
      </c>
      <c r="M349" s="60">
        <v>250031</v>
      </c>
      <c r="N349" s="58" t="s">
        <v>62</v>
      </c>
      <c r="O349" s="58">
        <v>2500839</v>
      </c>
      <c r="P349" s="58" t="s">
        <v>535</v>
      </c>
      <c r="Q349" s="54" t="s">
        <v>989</v>
      </c>
    </row>
    <row r="350" spans="1:17">
      <c r="A350" s="57" t="s">
        <v>62</v>
      </c>
      <c r="B350" s="58">
        <v>2500841</v>
      </c>
      <c r="C350" s="59">
        <v>45658</v>
      </c>
      <c r="D350" s="58">
        <v>1</v>
      </c>
      <c r="E350" s="63">
        <v>182900000</v>
      </c>
      <c r="F350" s="61">
        <v>232020200903</v>
      </c>
      <c r="G350" s="56" t="s">
        <v>527</v>
      </c>
      <c r="H350" s="61">
        <v>900482490</v>
      </c>
      <c r="I350" s="56" t="s">
        <v>8557</v>
      </c>
      <c r="J350" s="61" t="s">
        <v>59</v>
      </c>
      <c r="K350" s="56" t="s">
        <v>60</v>
      </c>
      <c r="L350" s="58" t="s">
        <v>64</v>
      </c>
      <c r="M350" s="60">
        <v>250016</v>
      </c>
      <c r="N350" s="58" t="s">
        <v>62</v>
      </c>
      <c r="O350" s="58">
        <v>2500841</v>
      </c>
      <c r="P350" s="58" t="s">
        <v>155</v>
      </c>
      <c r="Q350" s="54" t="s">
        <v>990</v>
      </c>
    </row>
    <row r="351" spans="1:17">
      <c r="A351" s="57" t="s">
        <v>62</v>
      </c>
      <c r="B351" s="58">
        <v>2500863</v>
      </c>
      <c r="C351" s="59">
        <v>45658</v>
      </c>
      <c r="D351" s="58">
        <v>1</v>
      </c>
      <c r="E351" s="63">
        <v>10068000</v>
      </c>
      <c r="F351" s="61">
        <v>232020200903</v>
      </c>
      <c r="G351" s="56" t="s">
        <v>527</v>
      </c>
      <c r="H351" s="61">
        <v>22102687</v>
      </c>
      <c r="I351" s="56" t="s">
        <v>991</v>
      </c>
      <c r="J351" s="61" t="s">
        <v>531</v>
      </c>
      <c r="K351" s="56" t="s">
        <v>532</v>
      </c>
      <c r="L351" s="58" t="s">
        <v>64</v>
      </c>
      <c r="M351" s="60">
        <v>250031</v>
      </c>
      <c r="N351" s="58" t="s">
        <v>62</v>
      </c>
      <c r="O351" s="58">
        <v>2500863</v>
      </c>
      <c r="P351" s="58" t="s">
        <v>992</v>
      </c>
      <c r="Q351" s="54" t="s">
        <v>993</v>
      </c>
    </row>
    <row r="352" spans="1:17">
      <c r="A352" s="57" t="s">
        <v>62</v>
      </c>
      <c r="B352" s="58">
        <v>2500860</v>
      </c>
      <c r="C352" s="59">
        <v>45658</v>
      </c>
      <c r="D352" s="58">
        <v>1</v>
      </c>
      <c r="E352" s="63">
        <v>20653920</v>
      </c>
      <c r="F352" s="61">
        <v>232020200903</v>
      </c>
      <c r="G352" s="56" t="s">
        <v>527</v>
      </c>
      <c r="H352" s="61">
        <v>8125540</v>
      </c>
      <c r="I352" s="56" t="s">
        <v>994</v>
      </c>
      <c r="J352" s="61" t="s">
        <v>531</v>
      </c>
      <c r="K352" s="56" t="s">
        <v>532</v>
      </c>
      <c r="L352" s="58" t="s">
        <v>64</v>
      </c>
      <c r="M352" s="60">
        <v>250031</v>
      </c>
      <c r="N352" s="58" t="s">
        <v>62</v>
      </c>
      <c r="O352" s="58">
        <v>2500860</v>
      </c>
      <c r="P352" s="58" t="s">
        <v>995</v>
      </c>
      <c r="Q352" s="54" t="s">
        <v>606</v>
      </c>
    </row>
    <row r="353" spans="1:17">
      <c r="A353" s="57" t="s">
        <v>62</v>
      </c>
      <c r="B353" s="58">
        <v>2500861</v>
      </c>
      <c r="C353" s="59">
        <v>45658</v>
      </c>
      <c r="D353" s="58">
        <v>1</v>
      </c>
      <c r="E353" s="63">
        <v>20653920</v>
      </c>
      <c r="F353" s="61">
        <v>232020200903</v>
      </c>
      <c r="G353" s="56" t="s">
        <v>527</v>
      </c>
      <c r="H353" s="61">
        <v>21739885</v>
      </c>
      <c r="I353" s="56" t="s">
        <v>996</v>
      </c>
      <c r="J353" s="61" t="s">
        <v>531</v>
      </c>
      <c r="K353" s="56" t="s">
        <v>532</v>
      </c>
      <c r="L353" s="58" t="s">
        <v>64</v>
      </c>
      <c r="M353" s="60">
        <v>250031</v>
      </c>
      <c r="N353" s="58" t="s">
        <v>62</v>
      </c>
      <c r="O353" s="58">
        <v>2500861</v>
      </c>
      <c r="P353" s="58" t="s">
        <v>997</v>
      </c>
      <c r="Q353" s="54" t="s">
        <v>644</v>
      </c>
    </row>
    <row r="354" spans="1:17">
      <c r="A354" s="57" t="s">
        <v>62</v>
      </c>
      <c r="B354" s="58">
        <v>2500862</v>
      </c>
      <c r="C354" s="59">
        <v>45658</v>
      </c>
      <c r="D354" s="58">
        <v>1</v>
      </c>
      <c r="E354" s="63">
        <v>24000000</v>
      </c>
      <c r="F354" s="61">
        <v>232020200903</v>
      </c>
      <c r="G354" s="56" t="s">
        <v>527</v>
      </c>
      <c r="H354" s="61">
        <v>21970245</v>
      </c>
      <c r="I354" s="56" t="s">
        <v>998</v>
      </c>
      <c r="J354" s="61" t="s">
        <v>531</v>
      </c>
      <c r="K354" s="56" t="s">
        <v>532</v>
      </c>
      <c r="L354" s="58" t="s">
        <v>64</v>
      </c>
      <c r="M354" s="60">
        <v>250031</v>
      </c>
      <c r="N354" s="58" t="s">
        <v>62</v>
      </c>
      <c r="O354" s="58">
        <v>2500862</v>
      </c>
      <c r="P354" s="58" t="s">
        <v>999</v>
      </c>
      <c r="Q354" s="54" t="s">
        <v>629</v>
      </c>
    </row>
    <row r="355" spans="1:17">
      <c r="A355" s="57" t="s">
        <v>62</v>
      </c>
      <c r="B355" s="58">
        <v>2500864</v>
      </c>
      <c r="C355" s="59">
        <v>45658</v>
      </c>
      <c r="D355" s="58">
        <v>1</v>
      </c>
      <c r="E355" s="63">
        <v>20653920</v>
      </c>
      <c r="F355" s="61">
        <v>232020200903</v>
      </c>
      <c r="G355" s="56" t="s">
        <v>527</v>
      </c>
      <c r="H355" s="61">
        <v>22956810</v>
      </c>
      <c r="I355" s="56" t="s">
        <v>1000</v>
      </c>
      <c r="J355" s="61" t="s">
        <v>531</v>
      </c>
      <c r="K355" s="56" t="s">
        <v>532</v>
      </c>
      <c r="L355" s="58" t="s">
        <v>64</v>
      </c>
      <c r="M355" s="60">
        <v>250031</v>
      </c>
      <c r="N355" s="58" t="s">
        <v>62</v>
      </c>
      <c r="O355" s="58">
        <v>2500864</v>
      </c>
      <c r="P355" s="58" t="s">
        <v>1001</v>
      </c>
      <c r="Q355" s="54" t="s">
        <v>619</v>
      </c>
    </row>
    <row r="356" spans="1:17">
      <c r="A356" s="57" t="s">
        <v>62</v>
      </c>
      <c r="B356" s="58">
        <v>2500865</v>
      </c>
      <c r="C356" s="59">
        <v>45658</v>
      </c>
      <c r="D356" s="58">
        <v>1</v>
      </c>
      <c r="E356" s="63">
        <v>10068000</v>
      </c>
      <c r="F356" s="61">
        <v>232020200903</v>
      </c>
      <c r="G356" s="56" t="s">
        <v>527</v>
      </c>
      <c r="H356" s="61">
        <v>23029786</v>
      </c>
      <c r="I356" s="56" t="s">
        <v>1002</v>
      </c>
      <c r="J356" s="61" t="s">
        <v>531</v>
      </c>
      <c r="K356" s="56" t="s">
        <v>532</v>
      </c>
      <c r="L356" s="58" t="s">
        <v>64</v>
      </c>
      <c r="M356" s="60">
        <v>250031</v>
      </c>
      <c r="N356" s="58" t="s">
        <v>62</v>
      </c>
      <c r="O356" s="58">
        <v>2500865</v>
      </c>
      <c r="P356" s="58" t="s">
        <v>1003</v>
      </c>
      <c r="Q356" s="54" t="s">
        <v>610</v>
      </c>
    </row>
    <row r="357" spans="1:17">
      <c r="A357" s="57" t="s">
        <v>62</v>
      </c>
      <c r="B357" s="58">
        <v>2500866</v>
      </c>
      <c r="C357" s="59">
        <v>45658</v>
      </c>
      <c r="D357" s="58">
        <v>1</v>
      </c>
      <c r="E357" s="63">
        <v>20653920</v>
      </c>
      <c r="F357" s="61">
        <v>232020200903</v>
      </c>
      <c r="G357" s="56" t="s">
        <v>527</v>
      </c>
      <c r="H357" s="61">
        <v>25021775</v>
      </c>
      <c r="I357" s="56" t="s">
        <v>1004</v>
      </c>
      <c r="J357" s="61" t="s">
        <v>531</v>
      </c>
      <c r="K357" s="56" t="s">
        <v>532</v>
      </c>
      <c r="L357" s="58" t="s">
        <v>64</v>
      </c>
      <c r="M357" s="60">
        <v>250031</v>
      </c>
      <c r="N357" s="58" t="s">
        <v>62</v>
      </c>
      <c r="O357" s="58">
        <v>2500866</v>
      </c>
      <c r="P357" s="58" t="s">
        <v>1005</v>
      </c>
      <c r="Q357" s="54" t="s">
        <v>606</v>
      </c>
    </row>
    <row r="358" spans="1:17">
      <c r="A358" s="57" t="s">
        <v>62</v>
      </c>
      <c r="B358" s="58">
        <v>2500867</v>
      </c>
      <c r="C358" s="59">
        <v>45658</v>
      </c>
      <c r="D358" s="58">
        <v>1</v>
      </c>
      <c r="E358" s="63">
        <v>10068000</v>
      </c>
      <c r="F358" s="61">
        <v>232020200903</v>
      </c>
      <c r="G358" s="56" t="s">
        <v>527</v>
      </c>
      <c r="H358" s="61">
        <v>30730298</v>
      </c>
      <c r="I358" s="56" t="s">
        <v>1006</v>
      </c>
      <c r="J358" s="61" t="s">
        <v>531</v>
      </c>
      <c r="K358" s="56" t="s">
        <v>532</v>
      </c>
      <c r="L358" s="58" t="s">
        <v>64</v>
      </c>
      <c r="M358" s="60">
        <v>250031</v>
      </c>
      <c r="N358" s="58" t="s">
        <v>62</v>
      </c>
      <c r="O358" s="58">
        <v>2500867</v>
      </c>
      <c r="P358" s="58" t="s">
        <v>1007</v>
      </c>
      <c r="Q358" s="54" t="s">
        <v>610</v>
      </c>
    </row>
    <row r="359" spans="1:17">
      <c r="A359" s="57" t="s">
        <v>62</v>
      </c>
      <c r="B359" s="58">
        <v>2500868</v>
      </c>
      <c r="C359" s="59">
        <v>45658</v>
      </c>
      <c r="D359" s="58">
        <v>1</v>
      </c>
      <c r="E359" s="63">
        <v>10135356</v>
      </c>
      <c r="F359" s="61">
        <v>232020200903</v>
      </c>
      <c r="G359" s="56" t="s">
        <v>527</v>
      </c>
      <c r="H359" s="61">
        <v>31422956</v>
      </c>
      <c r="I359" s="56" t="s">
        <v>536</v>
      </c>
      <c r="J359" s="61" t="s">
        <v>531</v>
      </c>
      <c r="K359" s="56" t="s">
        <v>532</v>
      </c>
      <c r="L359" s="58" t="s">
        <v>64</v>
      </c>
      <c r="M359" s="60">
        <v>250031</v>
      </c>
      <c r="N359" s="58" t="s">
        <v>62</v>
      </c>
      <c r="O359" s="58">
        <v>2500868</v>
      </c>
      <c r="P359" s="58" t="s">
        <v>537</v>
      </c>
      <c r="Q359" s="54" t="s">
        <v>598</v>
      </c>
    </row>
    <row r="360" spans="1:17">
      <c r="A360" s="57" t="s">
        <v>62</v>
      </c>
      <c r="B360" s="58">
        <v>2500869</v>
      </c>
      <c r="C360" s="59">
        <v>45658</v>
      </c>
      <c r="D360" s="58">
        <v>1</v>
      </c>
      <c r="E360" s="63">
        <v>10068000</v>
      </c>
      <c r="F360" s="61">
        <v>232020200903</v>
      </c>
      <c r="G360" s="56" t="s">
        <v>527</v>
      </c>
      <c r="H360" s="61">
        <v>32070008</v>
      </c>
      <c r="I360" s="56" t="s">
        <v>1008</v>
      </c>
      <c r="J360" s="61" t="s">
        <v>531</v>
      </c>
      <c r="K360" s="56" t="s">
        <v>532</v>
      </c>
      <c r="L360" s="58" t="s">
        <v>64</v>
      </c>
      <c r="M360" s="60">
        <v>250031</v>
      </c>
      <c r="N360" s="58" t="s">
        <v>62</v>
      </c>
      <c r="O360" s="58">
        <v>2500869</v>
      </c>
      <c r="P360" s="58" t="s">
        <v>1009</v>
      </c>
      <c r="Q360" s="54" t="s">
        <v>610</v>
      </c>
    </row>
    <row r="361" spans="1:17">
      <c r="A361" s="57" t="s">
        <v>62</v>
      </c>
      <c r="B361" s="58">
        <v>2500870</v>
      </c>
      <c r="C361" s="59">
        <v>45658</v>
      </c>
      <c r="D361" s="58">
        <v>1</v>
      </c>
      <c r="E361" s="63">
        <v>10068000</v>
      </c>
      <c r="F361" s="61">
        <v>232020200903</v>
      </c>
      <c r="G361" s="56" t="s">
        <v>527</v>
      </c>
      <c r="H361" s="61">
        <v>32182006</v>
      </c>
      <c r="I361" s="56" t="s">
        <v>1010</v>
      </c>
      <c r="J361" s="61" t="s">
        <v>531</v>
      </c>
      <c r="K361" s="56" t="s">
        <v>532</v>
      </c>
      <c r="L361" s="58" t="s">
        <v>64</v>
      </c>
      <c r="M361" s="60">
        <v>250031</v>
      </c>
      <c r="N361" s="58" t="s">
        <v>62</v>
      </c>
      <c r="O361" s="58">
        <v>2500870</v>
      </c>
      <c r="P361" s="58" t="s">
        <v>1011</v>
      </c>
      <c r="Q361" s="54" t="s">
        <v>610</v>
      </c>
    </row>
    <row r="362" spans="1:17">
      <c r="A362" s="57" t="s">
        <v>62</v>
      </c>
      <c r="B362" s="58">
        <v>2500871</v>
      </c>
      <c r="C362" s="59">
        <v>45658</v>
      </c>
      <c r="D362" s="58">
        <v>1</v>
      </c>
      <c r="E362" s="63">
        <v>20790000</v>
      </c>
      <c r="F362" s="61">
        <v>232020200903</v>
      </c>
      <c r="G362" s="56" t="s">
        <v>527</v>
      </c>
      <c r="H362" s="61">
        <v>32208938</v>
      </c>
      <c r="I362" s="56" t="s">
        <v>1012</v>
      </c>
      <c r="J362" s="61" t="s">
        <v>531</v>
      </c>
      <c r="K362" s="56" t="s">
        <v>532</v>
      </c>
      <c r="L362" s="58" t="s">
        <v>64</v>
      </c>
      <c r="M362" s="60">
        <v>250031</v>
      </c>
      <c r="N362" s="58" t="s">
        <v>62</v>
      </c>
      <c r="O362" s="58">
        <v>2500871</v>
      </c>
      <c r="P362" s="58" t="s">
        <v>1013</v>
      </c>
      <c r="Q362" s="54" t="s">
        <v>615</v>
      </c>
    </row>
    <row r="363" spans="1:17">
      <c r="A363" s="57" t="s">
        <v>62</v>
      </c>
      <c r="B363" s="58">
        <v>2500872</v>
      </c>
      <c r="C363" s="59">
        <v>45658</v>
      </c>
      <c r="D363" s="58">
        <v>1</v>
      </c>
      <c r="E363" s="63">
        <v>10068000</v>
      </c>
      <c r="F363" s="61">
        <v>232020200903</v>
      </c>
      <c r="G363" s="56" t="s">
        <v>527</v>
      </c>
      <c r="H363" s="61">
        <v>32356623</v>
      </c>
      <c r="I363" s="56" t="s">
        <v>1014</v>
      </c>
      <c r="J363" s="61" t="s">
        <v>531</v>
      </c>
      <c r="K363" s="56" t="s">
        <v>532</v>
      </c>
      <c r="L363" s="58" t="s">
        <v>64</v>
      </c>
      <c r="M363" s="60">
        <v>250031</v>
      </c>
      <c r="N363" s="58" t="s">
        <v>62</v>
      </c>
      <c r="O363" s="58">
        <v>2500872</v>
      </c>
      <c r="P363" s="58" t="s">
        <v>1015</v>
      </c>
      <c r="Q363" s="54" t="s">
        <v>610</v>
      </c>
    </row>
    <row r="364" spans="1:17">
      <c r="A364" s="57" t="s">
        <v>62</v>
      </c>
      <c r="B364" s="58">
        <v>2500873</v>
      </c>
      <c r="C364" s="59">
        <v>45658</v>
      </c>
      <c r="D364" s="58">
        <v>1</v>
      </c>
      <c r="E364" s="63">
        <v>24000000</v>
      </c>
      <c r="F364" s="61">
        <v>232020200903</v>
      </c>
      <c r="G364" s="56" t="s">
        <v>527</v>
      </c>
      <c r="H364" s="61">
        <v>32656876</v>
      </c>
      <c r="I364" s="56" t="s">
        <v>1016</v>
      </c>
      <c r="J364" s="61" t="s">
        <v>531</v>
      </c>
      <c r="K364" s="56" t="s">
        <v>532</v>
      </c>
      <c r="L364" s="58" t="s">
        <v>64</v>
      </c>
      <c r="M364" s="60">
        <v>250031</v>
      </c>
      <c r="N364" s="58" t="s">
        <v>62</v>
      </c>
      <c r="O364" s="58">
        <v>2500873</v>
      </c>
      <c r="P364" s="58" t="s">
        <v>1017</v>
      </c>
      <c r="Q364" s="54" t="s">
        <v>629</v>
      </c>
    </row>
    <row r="365" spans="1:17">
      <c r="A365" s="57" t="s">
        <v>62</v>
      </c>
      <c r="B365" s="58">
        <v>2500874</v>
      </c>
      <c r="C365" s="59">
        <v>45658</v>
      </c>
      <c r="D365" s="58">
        <v>1</v>
      </c>
      <c r="E365" s="63">
        <v>24000000</v>
      </c>
      <c r="F365" s="61">
        <v>232020200903</v>
      </c>
      <c r="G365" s="56" t="s">
        <v>527</v>
      </c>
      <c r="H365" s="61">
        <v>35545916</v>
      </c>
      <c r="I365" s="56" t="s">
        <v>1018</v>
      </c>
      <c r="J365" s="61" t="s">
        <v>531</v>
      </c>
      <c r="K365" s="56" t="s">
        <v>532</v>
      </c>
      <c r="L365" s="58" t="s">
        <v>64</v>
      </c>
      <c r="M365" s="60">
        <v>250031</v>
      </c>
      <c r="N365" s="58" t="s">
        <v>62</v>
      </c>
      <c r="O365" s="58">
        <v>2500874</v>
      </c>
      <c r="P365" s="58" t="s">
        <v>1019</v>
      </c>
      <c r="Q365" s="54" t="s">
        <v>629</v>
      </c>
    </row>
    <row r="366" spans="1:17">
      <c r="A366" s="57" t="s">
        <v>62</v>
      </c>
      <c r="B366" s="58">
        <v>2500875</v>
      </c>
      <c r="C366" s="59">
        <v>45658</v>
      </c>
      <c r="D366" s="58">
        <v>1</v>
      </c>
      <c r="E366" s="63">
        <v>24000000</v>
      </c>
      <c r="F366" s="61">
        <v>232020200903</v>
      </c>
      <c r="G366" s="56" t="s">
        <v>527</v>
      </c>
      <c r="H366" s="61">
        <v>35600287</v>
      </c>
      <c r="I366" s="56" t="s">
        <v>1020</v>
      </c>
      <c r="J366" s="61" t="s">
        <v>531</v>
      </c>
      <c r="K366" s="56" t="s">
        <v>532</v>
      </c>
      <c r="L366" s="58" t="s">
        <v>64</v>
      </c>
      <c r="M366" s="60">
        <v>250031</v>
      </c>
      <c r="N366" s="58" t="s">
        <v>62</v>
      </c>
      <c r="O366" s="58">
        <v>2500875</v>
      </c>
      <c r="P366" s="58" t="s">
        <v>1021</v>
      </c>
      <c r="Q366" s="54" t="s">
        <v>629</v>
      </c>
    </row>
    <row r="367" spans="1:17">
      <c r="A367" s="57" t="s">
        <v>62</v>
      </c>
      <c r="B367" s="58">
        <v>2500876</v>
      </c>
      <c r="C367" s="59">
        <v>45658</v>
      </c>
      <c r="D367" s="58">
        <v>1</v>
      </c>
      <c r="E367" s="63">
        <v>10068000</v>
      </c>
      <c r="F367" s="61">
        <v>232020200903</v>
      </c>
      <c r="G367" s="56" t="s">
        <v>527</v>
      </c>
      <c r="H367" s="61">
        <v>35697857</v>
      </c>
      <c r="I367" s="56" t="s">
        <v>1022</v>
      </c>
      <c r="J367" s="61" t="s">
        <v>531</v>
      </c>
      <c r="K367" s="56" t="s">
        <v>532</v>
      </c>
      <c r="L367" s="58" t="s">
        <v>64</v>
      </c>
      <c r="M367" s="60">
        <v>250031</v>
      </c>
      <c r="N367" s="58" t="s">
        <v>62</v>
      </c>
      <c r="O367" s="58">
        <v>2500876</v>
      </c>
      <c r="P367" s="58" t="s">
        <v>1023</v>
      </c>
      <c r="Q367" s="54" t="s">
        <v>610</v>
      </c>
    </row>
    <row r="368" spans="1:17">
      <c r="A368" s="57" t="s">
        <v>62</v>
      </c>
      <c r="B368" s="58">
        <v>2500877</v>
      </c>
      <c r="C368" s="59">
        <v>45658</v>
      </c>
      <c r="D368" s="58">
        <v>1</v>
      </c>
      <c r="E368" s="63">
        <v>20653920</v>
      </c>
      <c r="F368" s="61">
        <v>232020200903</v>
      </c>
      <c r="G368" s="56" t="s">
        <v>527</v>
      </c>
      <c r="H368" s="61">
        <v>37181995</v>
      </c>
      <c r="I368" s="56" t="s">
        <v>1024</v>
      </c>
      <c r="J368" s="61" t="s">
        <v>531</v>
      </c>
      <c r="K368" s="56" t="s">
        <v>532</v>
      </c>
      <c r="L368" s="58" t="s">
        <v>64</v>
      </c>
      <c r="M368" s="60">
        <v>250031</v>
      </c>
      <c r="N368" s="58" t="s">
        <v>62</v>
      </c>
      <c r="O368" s="58">
        <v>2500877</v>
      </c>
      <c r="P368" s="58" t="s">
        <v>1025</v>
      </c>
      <c r="Q368" s="54" t="s">
        <v>619</v>
      </c>
    </row>
    <row r="369" spans="1:17">
      <c r="A369" s="57" t="s">
        <v>62</v>
      </c>
      <c r="B369" s="58">
        <v>2500878</v>
      </c>
      <c r="C369" s="59">
        <v>45658</v>
      </c>
      <c r="D369" s="58">
        <v>1</v>
      </c>
      <c r="E369" s="63">
        <v>10068000</v>
      </c>
      <c r="F369" s="61">
        <v>232020200903</v>
      </c>
      <c r="G369" s="56" t="s">
        <v>527</v>
      </c>
      <c r="H369" s="61">
        <v>39387780</v>
      </c>
      <c r="I369" s="56" t="s">
        <v>1026</v>
      </c>
      <c r="J369" s="61" t="s">
        <v>531</v>
      </c>
      <c r="K369" s="56" t="s">
        <v>532</v>
      </c>
      <c r="L369" s="58" t="s">
        <v>64</v>
      </c>
      <c r="M369" s="60">
        <v>250031</v>
      </c>
      <c r="N369" s="58" t="s">
        <v>62</v>
      </c>
      <c r="O369" s="58">
        <v>2500878</v>
      </c>
      <c r="P369" s="58" t="s">
        <v>1027</v>
      </c>
      <c r="Q369" s="54" t="s">
        <v>610</v>
      </c>
    </row>
    <row r="370" spans="1:17">
      <c r="A370" s="57" t="s">
        <v>62</v>
      </c>
      <c r="B370" s="58">
        <v>2500879</v>
      </c>
      <c r="C370" s="59">
        <v>45658</v>
      </c>
      <c r="D370" s="58">
        <v>1</v>
      </c>
      <c r="E370" s="63">
        <v>20790000</v>
      </c>
      <c r="F370" s="61">
        <v>232020200903</v>
      </c>
      <c r="G370" s="56" t="s">
        <v>527</v>
      </c>
      <c r="H370" s="61">
        <v>42692876</v>
      </c>
      <c r="I370" s="56" t="s">
        <v>1028</v>
      </c>
      <c r="J370" s="61" t="s">
        <v>531</v>
      </c>
      <c r="K370" s="56" t="s">
        <v>532</v>
      </c>
      <c r="L370" s="58" t="s">
        <v>64</v>
      </c>
      <c r="M370" s="60">
        <v>250031</v>
      </c>
      <c r="N370" s="58" t="s">
        <v>62</v>
      </c>
      <c r="O370" s="58">
        <v>2500879</v>
      </c>
      <c r="P370" s="58" t="s">
        <v>1029</v>
      </c>
      <c r="Q370" s="54" t="s">
        <v>615</v>
      </c>
    </row>
    <row r="371" spans="1:17">
      <c r="A371" s="57" t="s">
        <v>62</v>
      </c>
      <c r="B371" s="58">
        <v>2500880</v>
      </c>
      <c r="C371" s="59">
        <v>45658</v>
      </c>
      <c r="D371" s="58">
        <v>1</v>
      </c>
      <c r="E371" s="63">
        <v>20790000</v>
      </c>
      <c r="F371" s="61">
        <v>232020200903</v>
      </c>
      <c r="G371" s="56" t="s">
        <v>527</v>
      </c>
      <c r="H371" s="61">
        <v>42753515</v>
      </c>
      <c r="I371" s="56" t="s">
        <v>1030</v>
      </c>
      <c r="J371" s="61" t="s">
        <v>531</v>
      </c>
      <c r="K371" s="56" t="s">
        <v>532</v>
      </c>
      <c r="L371" s="58" t="s">
        <v>64</v>
      </c>
      <c r="M371" s="60">
        <v>250031</v>
      </c>
      <c r="N371" s="58" t="s">
        <v>62</v>
      </c>
      <c r="O371" s="58">
        <v>2500880</v>
      </c>
      <c r="P371" s="58" t="s">
        <v>1031</v>
      </c>
      <c r="Q371" s="54" t="s">
        <v>615</v>
      </c>
    </row>
    <row r="372" spans="1:17">
      <c r="A372" s="57" t="s">
        <v>62</v>
      </c>
      <c r="B372" s="58">
        <v>2500881</v>
      </c>
      <c r="C372" s="59">
        <v>45658</v>
      </c>
      <c r="D372" s="58">
        <v>1</v>
      </c>
      <c r="E372" s="63">
        <v>10068000</v>
      </c>
      <c r="F372" s="61">
        <v>232020200903</v>
      </c>
      <c r="G372" s="56" t="s">
        <v>527</v>
      </c>
      <c r="H372" s="61">
        <v>42842178</v>
      </c>
      <c r="I372" s="56" t="s">
        <v>1032</v>
      </c>
      <c r="J372" s="61" t="s">
        <v>531</v>
      </c>
      <c r="K372" s="56" t="s">
        <v>532</v>
      </c>
      <c r="L372" s="58" t="s">
        <v>64</v>
      </c>
      <c r="M372" s="60">
        <v>250031</v>
      </c>
      <c r="N372" s="58" t="s">
        <v>62</v>
      </c>
      <c r="O372" s="58">
        <v>2500881</v>
      </c>
      <c r="P372" s="58" t="s">
        <v>1033</v>
      </c>
      <c r="Q372" s="54" t="s">
        <v>610</v>
      </c>
    </row>
    <row r="373" spans="1:17">
      <c r="A373" s="57" t="s">
        <v>62</v>
      </c>
      <c r="B373" s="58">
        <v>2500882</v>
      </c>
      <c r="C373" s="59">
        <v>45658</v>
      </c>
      <c r="D373" s="58">
        <v>1</v>
      </c>
      <c r="E373" s="63">
        <v>10068000</v>
      </c>
      <c r="F373" s="61">
        <v>232020200903</v>
      </c>
      <c r="G373" s="56" t="s">
        <v>527</v>
      </c>
      <c r="H373" s="61">
        <v>43119206</v>
      </c>
      <c r="I373" s="56" t="s">
        <v>1034</v>
      </c>
      <c r="J373" s="61" t="s">
        <v>531</v>
      </c>
      <c r="K373" s="56" t="s">
        <v>532</v>
      </c>
      <c r="L373" s="58" t="s">
        <v>64</v>
      </c>
      <c r="M373" s="60">
        <v>250031</v>
      </c>
      <c r="N373" s="58" t="s">
        <v>62</v>
      </c>
      <c r="O373" s="58">
        <v>2500882</v>
      </c>
      <c r="P373" s="58" t="s">
        <v>1035</v>
      </c>
      <c r="Q373" s="54" t="s">
        <v>610</v>
      </c>
    </row>
    <row r="374" spans="1:17">
      <c r="A374" s="57" t="s">
        <v>62</v>
      </c>
      <c r="B374" s="58">
        <v>2500886</v>
      </c>
      <c r="C374" s="59">
        <v>45658</v>
      </c>
      <c r="D374" s="58">
        <v>1</v>
      </c>
      <c r="E374" s="63">
        <v>10068000</v>
      </c>
      <c r="F374" s="61">
        <v>232020200903</v>
      </c>
      <c r="G374" s="56" t="s">
        <v>527</v>
      </c>
      <c r="H374" s="61">
        <v>43381645</v>
      </c>
      <c r="I374" s="56" t="s">
        <v>1036</v>
      </c>
      <c r="J374" s="61" t="s">
        <v>531</v>
      </c>
      <c r="K374" s="56" t="s">
        <v>532</v>
      </c>
      <c r="L374" s="58" t="s">
        <v>64</v>
      </c>
      <c r="M374" s="60">
        <v>250031</v>
      </c>
      <c r="N374" s="58" t="s">
        <v>62</v>
      </c>
      <c r="O374" s="58">
        <v>2500886</v>
      </c>
      <c r="P374" s="58" t="s">
        <v>1037</v>
      </c>
      <c r="Q374" s="54" t="s">
        <v>610</v>
      </c>
    </row>
    <row r="375" spans="1:17">
      <c r="A375" s="57" t="s">
        <v>62</v>
      </c>
      <c r="B375" s="58">
        <v>2500883</v>
      </c>
      <c r="C375" s="59">
        <v>45658</v>
      </c>
      <c r="D375" s="58">
        <v>1</v>
      </c>
      <c r="E375" s="63">
        <v>24000000</v>
      </c>
      <c r="F375" s="61">
        <v>232020200903</v>
      </c>
      <c r="G375" s="56" t="s">
        <v>527</v>
      </c>
      <c r="H375" s="61">
        <v>43222592</v>
      </c>
      <c r="I375" s="56" t="s">
        <v>1038</v>
      </c>
      <c r="J375" s="61" t="s">
        <v>531</v>
      </c>
      <c r="K375" s="56" t="s">
        <v>532</v>
      </c>
      <c r="L375" s="58" t="s">
        <v>64</v>
      </c>
      <c r="M375" s="60">
        <v>250031</v>
      </c>
      <c r="N375" s="58" t="s">
        <v>62</v>
      </c>
      <c r="O375" s="58">
        <v>2500883</v>
      </c>
      <c r="P375" s="58" t="s">
        <v>1039</v>
      </c>
      <c r="Q375" s="54" t="s">
        <v>629</v>
      </c>
    </row>
    <row r="376" spans="1:17">
      <c r="A376" s="57" t="s">
        <v>62</v>
      </c>
      <c r="B376" s="58">
        <v>2500884</v>
      </c>
      <c r="C376" s="59">
        <v>45658</v>
      </c>
      <c r="D376" s="58">
        <v>1</v>
      </c>
      <c r="E376" s="63">
        <v>24000000</v>
      </c>
      <c r="F376" s="61">
        <v>232020200903</v>
      </c>
      <c r="G376" s="56" t="s">
        <v>527</v>
      </c>
      <c r="H376" s="61">
        <v>43263584</v>
      </c>
      <c r="I376" s="56" t="s">
        <v>1040</v>
      </c>
      <c r="J376" s="61" t="s">
        <v>531</v>
      </c>
      <c r="K376" s="56" t="s">
        <v>532</v>
      </c>
      <c r="L376" s="58" t="s">
        <v>64</v>
      </c>
      <c r="M376" s="60">
        <v>250031</v>
      </c>
      <c r="N376" s="58" t="s">
        <v>62</v>
      </c>
      <c r="O376" s="58">
        <v>2500884</v>
      </c>
      <c r="P376" s="58" t="s">
        <v>1041</v>
      </c>
      <c r="Q376" s="54" t="s">
        <v>629</v>
      </c>
    </row>
    <row r="377" spans="1:17">
      <c r="A377" s="57" t="s">
        <v>62</v>
      </c>
      <c r="B377" s="58">
        <v>2500885</v>
      </c>
      <c r="C377" s="59">
        <v>45658</v>
      </c>
      <c r="D377" s="58">
        <v>1</v>
      </c>
      <c r="E377" s="63">
        <v>10068000</v>
      </c>
      <c r="F377" s="61">
        <v>232020200903</v>
      </c>
      <c r="G377" s="56" t="s">
        <v>527</v>
      </c>
      <c r="H377" s="61">
        <v>43268811</v>
      </c>
      <c r="I377" s="56" t="s">
        <v>1042</v>
      </c>
      <c r="J377" s="61" t="s">
        <v>531</v>
      </c>
      <c r="K377" s="56" t="s">
        <v>532</v>
      </c>
      <c r="L377" s="58" t="s">
        <v>64</v>
      </c>
      <c r="M377" s="60">
        <v>250031</v>
      </c>
      <c r="N377" s="58" t="s">
        <v>62</v>
      </c>
      <c r="O377" s="58">
        <v>2500885</v>
      </c>
      <c r="P377" s="58" t="s">
        <v>1043</v>
      </c>
      <c r="Q377" s="54" t="s">
        <v>610</v>
      </c>
    </row>
    <row r="378" spans="1:17">
      <c r="A378" s="57" t="s">
        <v>62</v>
      </c>
      <c r="B378" s="58">
        <v>2500887</v>
      </c>
      <c r="C378" s="59">
        <v>45658</v>
      </c>
      <c r="D378" s="58">
        <v>1</v>
      </c>
      <c r="E378" s="63">
        <v>20790000</v>
      </c>
      <c r="F378" s="61">
        <v>232020200903</v>
      </c>
      <c r="G378" s="56" t="s">
        <v>527</v>
      </c>
      <c r="H378" s="61">
        <v>43453405</v>
      </c>
      <c r="I378" s="56" t="s">
        <v>1044</v>
      </c>
      <c r="J378" s="61" t="s">
        <v>531</v>
      </c>
      <c r="K378" s="56" t="s">
        <v>532</v>
      </c>
      <c r="L378" s="58" t="s">
        <v>64</v>
      </c>
      <c r="M378" s="60">
        <v>250031</v>
      </c>
      <c r="N378" s="58" t="s">
        <v>62</v>
      </c>
      <c r="O378" s="58">
        <v>2500887</v>
      </c>
      <c r="P378" s="58" t="s">
        <v>1045</v>
      </c>
      <c r="Q378" s="54" t="s">
        <v>615</v>
      </c>
    </row>
    <row r="379" spans="1:17">
      <c r="A379" s="57" t="s">
        <v>62</v>
      </c>
      <c r="B379" s="58">
        <v>2500888</v>
      </c>
      <c r="C379" s="59">
        <v>45658</v>
      </c>
      <c r="D379" s="58">
        <v>1</v>
      </c>
      <c r="E379" s="63">
        <v>10068000</v>
      </c>
      <c r="F379" s="61">
        <v>232020200903</v>
      </c>
      <c r="G379" s="56" t="s">
        <v>527</v>
      </c>
      <c r="H379" s="61">
        <v>43553255</v>
      </c>
      <c r="I379" s="56" t="s">
        <v>1046</v>
      </c>
      <c r="J379" s="61" t="s">
        <v>531</v>
      </c>
      <c r="K379" s="56" t="s">
        <v>532</v>
      </c>
      <c r="L379" s="58" t="s">
        <v>64</v>
      </c>
      <c r="M379" s="60">
        <v>250031</v>
      </c>
      <c r="N379" s="58" t="s">
        <v>62</v>
      </c>
      <c r="O379" s="58">
        <v>2500888</v>
      </c>
      <c r="P379" s="58" t="s">
        <v>1047</v>
      </c>
      <c r="Q379" s="54" t="s">
        <v>610</v>
      </c>
    </row>
    <row r="380" spans="1:17">
      <c r="A380" s="57" t="s">
        <v>62</v>
      </c>
      <c r="B380" s="58">
        <v>2500889</v>
      </c>
      <c r="C380" s="59">
        <v>45658</v>
      </c>
      <c r="D380" s="58">
        <v>1</v>
      </c>
      <c r="E380" s="63">
        <v>20790000</v>
      </c>
      <c r="F380" s="61">
        <v>232020200903</v>
      </c>
      <c r="G380" s="56" t="s">
        <v>527</v>
      </c>
      <c r="H380" s="61">
        <v>43576427</v>
      </c>
      <c r="I380" s="56" t="s">
        <v>1048</v>
      </c>
      <c r="J380" s="61" t="s">
        <v>531</v>
      </c>
      <c r="K380" s="56" t="s">
        <v>532</v>
      </c>
      <c r="L380" s="58" t="s">
        <v>64</v>
      </c>
      <c r="M380" s="60">
        <v>250031</v>
      </c>
      <c r="N380" s="58" t="s">
        <v>62</v>
      </c>
      <c r="O380" s="58">
        <v>2500889</v>
      </c>
      <c r="P380" s="58" t="s">
        <v>1049</v>
      </c>
      <c r="Q380" s="54" t="s">
        <v>615</v>
      </c>
    </row>
    <row r="381" spans="1:17">
      <c r="A381" s="57" t="s">
        <v>62</v>
      </c>
      <c r="B381" s="58">
        <v>2501137</v>
      </c>
      <c r="C381" s="59">
        <v>45665</v>
      </c>
      <c r="D381" s="58">
        <v>1</v>
      </c>
      <c r="E381" s="63">
        <v>15138164</v>
      </c>
      <c r="F381" s="61">
        <v>232020200903</v>
      </c>
      <c r="G381" s="56" t="s">
        <v>527</v>
      </c>
      <c r="H381" s="61">
        <v>800153993</v>
      </c>
      <c r="I381" s="56" t="s">
        <v>590</v>
      </c>
      <c r="J381" s="61" t="s">
        <v>531</v>
      </c>
      <c r="K381" s="56" t="s">
        <v>532</v>
      </c>
      <c r="L381" s="58" t="s">
        <v>64</v>
      </c>
      <c r="M381" s="60">
        <v>250031</v>
      </c>
      <c r="N381" s="58" t="s">
        <v>62</v>
      </c>
      <c r="O381" s="58">
        <v>2501137</v>
      </c>
      <c r="Q381" s="54" t="s">
        <v>1050</v>
      </c>
    </row>
    <row r="382" spans="1:17">
      <c r="A382" s="57" t="s">
        <v>62</v>
      </c>
      <c r="B382" s="58">
        <v>2501831</v>
      </c>
      <c r="C382" s="59">
        <v>45681</v>
      </c>
      <c r="D382" s="58">
        <v>1</v>
      </c>
      <c r="E382" s="63">
        <v>13350000</v>
      </c>
      <c r="F382" s="61">
        <v>232020200903</v>
      </c>
      <c r="G382" s="56" t="s">
        <v>527</v>
      </c>
      <c r="H382" s="61" t="s">
        <v>1051</v>
      </c>
      <c r="I382" s="56" t="s">
        <v>1052</v>
      </c>
      <c r="J382" s="61" t="s">
        <v>59</v>
      </c>
      <c r="K382" s="56" t="s">
        <v>60</v>
      </c>
      <c r="L382" s="58" t="s">
        <v>64</v>
      </c>
      <c r="M382" s="60">
        <v>250017</v>
      </c>
      <c r="N382" s="58" t="s">
        <v>62</v>
      </c>
      <c r="O382" s="58">
        <v>2501831</v>
      </c>
      <c r="P382" s="58" t="s">
        <v>1053</v>
      </c>
      <c r="Q382" s="54" t="s">
        <v>1054</v>
      </c>
    </row>
    <row r="383" spans="1:17">
      <c r="A383" s="57" t="s">
        <v>62</v>
      </c>
      <c r="B383" s="58">
        <v>2501830</v>
      </c>
      <c r="C383" s="59">
        <v>45681</v>
      </c>
      <c r="D383" s="58">
        <v>1</v>
      </c>
      <c r="E383" s="63">
        <v>13350000</v>
      </c>
      <c r="F383" s="61">
        <v>232020200903</v>
      </c>
      <c r="G383" s="56" t="s">
        <v>527</v>
      </c>
      <c r="H383" s="61">
        <v>29689069</v>
      </c>
      <c r="I383" s="56" t="s">
        <v>1055</v>
      </c>
      <c r="J383" s="61" t="s">
        <v>59</v>
      </c>
      <c r="K383" s="56" t="s">
        <v>60</v>
      </c>
      <c r="L383" s="58" t="s">
        <v>64</v>
      </c>
      <c r="M383" s="60">
        <v>250017</v>
      </c>
      <c r="N383" s="58" t="s">
        <v>62</v>
      </c>
      <c r="O383" s="58">
        <v>2501830</v>
      </c>
      <c r="P383" s="58" t="s">
        <v>1056</v>
      </c>
      <c r="Q383" s="54" t="s">
        <v>1054</v>
      </c>
    </row>
    <row r="384" spans="1:17">
      <c r="A384" s="57" t="s">
        <v>62</v>
      </c>
      <c r="B384" s="58">
        <v>2501875</v>
      </c>
      <c r="C384" s="59">
        <v>45687</v>
      </c>
      <c r="D384" s="58">
        <v>1</v>
      </c>
      <c r="E384" s="63">
        <v>11733332</v>
      </c>
      <c r="F384" s="61">
        <v>232020200903</v>
      </c>
      <c r="G384" s="56" t="s">
        <v>527</v>
      </c>
      <c r="H384" s="61" t="s">
        <v>944</v>
      </c>
      <c r="I384" s="56" t="s">
        <v>945</v>
      </c>
      <c r="J384" s="61" t="s">
        <v>59</v>
      </c>
      <c r="K384" s="56" t="s">
        <v>60</v>
      </c>
      <c r="L384" s="58" t="s">
        <v>64</v>
      </c>
      <c r="M384" s="60">
        <v>250016</v>
      </c>
      <c r="N384" s="58" t="s">
        <v>62</v>
      </c>
      <c r="O384" s="58">
        <v>2501875</v>
      </c>
      <c r="P384" s="58" t="s">
        <v>1057</v>
      </c>
      <c r="Q384" s="54" t="s">
        <v>176</v>
      </c>
    </row>
    <row r="385" spans="1:17">
      <c r="A385" s="57" t="s">
        <v>62</v>
      </c>
      <c r="B385" s="58">
        <v>2501871</v>
      </c>
      <c r="C385" s="59">
        <v>45687</v>
      </c>
      <c r="D385" s="58">
        <v>1</v>
      </c>
      <c r="E385" s="63">
        <v>11733332</v>
      </c>
      <c r="F385" s="61">
        <v>232020200903</v>
      </c>
      <c r="G385" s="56" t="s">
        <v>527</v>
      </c>
      <c r="H385" s="61">
        <v>32292870</v>
      </c>
      <c r="I385" s="56" t="s">
        <v>935</v>
      </c>
      <c r="J385" s="61" t="s">
        <v>59</v>
      </c>
      <c r="K385" s="56" t="s">
        <v>60</v>
      </c>
      <c r="L385" s="58" t="s">
        <v>64</v>
      </c>
      <c r="M385" s="60">
        <v>250016</v>
      </c>
      <c r="N385" s="58" t="s">
        <v>62</v>
      </c>
      <c r="O385" s="58">
        <v>2501871</v>
      </c>
      <c r="P385" s="58" t="s">
        <v>1058</v>
      </c>
      <c r="Q385" s="54" t="s">
        <v>176</v>
      </c>
    </row>
    <row r="386" spans="1:17">
      <c r="A386" s="57" t="s">
        <v>62</v>
      </c>
      <c r="B386" s="58">
        <v>2501872</v>
      </c>
      <c r="C386" s="59">
        <v>45687</v>
      </c>
      <c r="D386" s="58">
        <v>1</v>
      </c>
      <c r="E386" s="63">
        <v>11733332</v>
      </c>
      <c r="F386" s="61">
        <v>232020200903</v>
      </c>
      <c r="G386" s="56" t="s">
        <v>527</v>
      </c>
      <c r="H386" s="61">
        <v>43270760</v>
      </c>
      <c r="I386" s="56" t="s">
        <v>937</v>
      </c>
      <c r="J386" s="61" t="s">
        <v>59</v>
      </c>
      <c r="K386" s="56" t="s">
        <v>60</v>
      </c>
      <c r="L386" s="58" t="s">
        <v>64</v>
      </c>
      <c r="M386" s="60">
        <v>250016</v>
      </c>
      <c r="N386" s="58" t="s">
        <v>62</v>
      </c>
      <c r="O386" s="58">
        <v>2501872</v>
      </c>
      <c r="P386" s="58" t="s">
        <v>1059</v>
      </c>
      <c r="Q386" s="54" t="s">
        <v>176</v>
      </c>
    </row>
    <row r="387" spans="1:17">
      <c r="A387" s="57" t="s">
        <v>62</v>
      </c>
      <c r="B387" s="58">
        <v>2501873</v>
      </c>
      <c r="C387" s="59">
        <v>45687</v>
      </c>
      <c r="D387" s="58">
        <v>1</v>
      </c>
      <c r="E387" s="63">
        <v>11733332</v>
      </c>
      <c r="F387" s="61">
        <v>232020200903</v>
      </c>
      <c r="G387" s="56" t="s">
        <v>527</v>
      </c>
      <c r="H387" s="61">
        <v>71657518</v>
      </c>
      <c r="I387" s="56" t="s">
        <v>939</v>
      </c>
      <c r="J387" s="61" t="s">
        <v>59</v>
      </c>
      <c r="K387" s="56" t="s">
        <v>60</v>
      </c>
      <c r="L387" s="58" t="s">
        <v>64</v>
      </c>
      <c r="M387" s="60">
        <v>250016</v>
      </c>
      <c r="N387" s="58" t="s">
        <v>62</v>
      </c>
      <c r="O387" s="58">
        <v>2501873</v>
      </c>
      <c r="P387" s="58" t="s">
        <v>1060</v>
      </c>
      <c r="Q387" s="54" t="s">
        <v>176</v>
      </c>
    </row>
    <row r="388" spans="1:17">
      <c r="A388" s="57" t="s">
        <v>62</v>
      </c>
      <c r="B388" s="58">
        <v>2501874</v>
      </c>
      <c r="C388" s="59">
        <v>45687</v>
      </c>
      <c r="D388" s="58">
        <v>1</v>
      </c>
      <c r="E388" s="63">
        <v>11733332</v>
      </c>
      <c r="F388" s="61">
        <v>232020200903</v>
      </c>
      <c r="G388" s="56" t="s">
        <v>527</v>
      </c>
      <c r="H388" s="61" t="s">
        <v>941</v>
      </c>
      <c r="I388" s="56" t="s">
        <v>942</v>
      </c>
      <c r="J388" s="61" t="s">
        <v>59</v>
      </c>
      <c r="K388" s="56" t="s">
        <v>60</v>
      </c>
      <c r="L388" s="58" t="s">
        <v>64</v>
      </c>
      <c r="M388" s="60">
        <v>250016</v>
      </c>
      <c r="N388" s="58" t="s">
        <v>62</v>
      </c>
      <c r="O388" s="58">
        <v>2501874</v>
      </c>
      <c r="P388" s="58" t="s">
        <v>1061</v>
      </c>
      <c r="Q388" s="54" t="s">
        <v>176</v>
      </c>
    </row>
    <row r="389" spans="1:17">
      <c r="A389" s="57" t="s">
        <v>62</v>
      </c>
      <c r="B389" s="58">
        <v>2501876</v>
      </c>
      <c r="C389" s="59">
        <v>45687</v>
      </c>
      <c r="D389" s="58">
        <v>1</v>
      </c>
      <c r="E389" s="63">
        <v>11733332</v>
      </c>
      <c r="F389" s="61">
        <v>232020200903</v>
      </c>
      <c r="G389" s="56" t="s">
        <v>527</v>
      </c>
      <c r="H389" s="61" t="s">
        <v>947</v>
      </c>
      <c r="I389" s="56" t="s">
        <v>948</v>
      </c>
      <c r="J389" s="61" t="s">
        <v>59</v>
      </c>
      <c r="K389" s="56" t="s">
        <v>60</v>
      </c>
      <c r="L389" s="58" t="s">
        <v>64</v>
      </c>
      <c r="M389" s="60">
        <v>250016</v>
      </c>
      <c r="N389" s="58" t="s">
        <v>62</v>
      </c>
      <c r="O389" s="58">
        <v>2501876</v>
      </c>
      <c r="P389" s="58" t="s">
        <v>1062</v>
      </c>
      <c r="Q389" s="54" t="s">
        <v>176</v>
      </c>
    </row>
    <row r="390" spans="1:17">
      <c r="A390" s="57" t="s">
        <v>62</v>
      </c>
      <c r="B390" s="58">
        <v>2501877</v>
      </c>
      <c r="C390" s="59">
        <v>45687</v>
      </c>
      <c r="D390" s="58">
        <v>1</v>
      </c>
      <c r="E390" s="63">
        <v>11733332</v>
      </c>
      <c r="F390" s="61">
        <v>232020200903</v>
      </c>
      <c r="G390" s="56" t="s">
        <v>527</v>
      </c>
      <c r="H390" s="61" t="s">
        <v>950</v>
      </c>
      <c r="I390" s="56" t="s">
        <v>951</v>
      </c>
      <c r="J390" s="61" t="s">
        <v>59</v>
      </c>
      <c r="K390" s="56" t="s">
        <v>60</v>
      </c>
      <c r="L390" s="58" t="s">
        <v>64</v>
      </c>
      <c r="M390" s="60">
        <v>250016</v>
      </c>
      <c r="N390" s="58" t="s">
        <v>62</v>
      </c>
      <c r="O390" s="58">
        <v>2501877</v>
      </c>
      <c r="P390" s="58" t="s">
        <v>1063</v>
      </c>
      <c r="Q390" s="54" t="s">
        <v>176</v>
      </c>
    </row>
    <row r="391" spans="1:17">
      <c r="A391" s="57" t="s">
        <v>62</v>
      </c>
      <c r="B391" s="58">
        <v>2501878</v>
      </c>
      <c r="C391" s="59">
        <v>45687</v>
      </c>
      <c r="D391" s="58">
        <v>1</v>
      </c>
      <c r="E391" s="63">
        <v>11733332</v>
      </c>
      <c r="F391" s="61">
        <v>232020200903</v>
      </c>
      <c r="G391" s="56" t="s">
        <v>527</v>
      </c>
      <c r="H391" s="61" t="s">
        <v>953</v>
      </c>
      <c r="I391" s="56" t="s">
        <v>954</v>
      </c>
      <c r="J391" s="61" t="s">
        <v>59</v>
      </c>
      <c r="K391" s="56" t="s">
        <v>60</v>
      </c>
      <c r="L391" s="58" t="s">
        <v>64</v>
      </c>
      <c r="M391" s="60">
        <v>250016</v>
      </c>
      <c r="N391" s="58" t="s">
        <v>62</v>
      </c>
      <c r="O391" s="58">
        <v>2501878</v>
      </c>
      <c r="P391" s="58" t="s">
        <v>1064</v>
      </c>
      <c r="Q391" s="54" t="s">
        <v>176</v>
      </c>
    </row>
    <row r="392" spans="1:17">
      <c r="A392" s="57" t="s">
        <v>62</v>
      </c>
      <c r="B392" s="58">
        <v>2501879</v>
      </c>
      <c r="C392" s="59">
        <v>45687</v>
      </c>
      <c r="D392" s="58">
        <v>1</v>
      </c>
      <c r="E392" s="63">
        <v>11733332</v>
      </c>
      <c r="F392" s="61">
        <v>232020200903</v>
      </c>
      <c r="G392" s="56" t="s">
        <v>527</v>
      </c>
      <c r="H392" s="61" t="s">
        <v>956</v>
      </c>
      <c r="I392" s="56" t="s">
        <v>957</v>
      </c>
      <c r="J392" s="61" t="s">
        <v>59</v>
      </c>
      <c r="K392" s="56" t="s">
        <v>60</v>
      </c>
      <c r="L392" s="58" t="s">
        <v>64</v>
      </c>
      <c r="M392" s="60">
        <v>250016</v>
      </c>
      <c r="N392" s="58" t="s">
        <v>62</v>
      </c>
      <c r="O392" s="58">
        <v>2501879</v>
      </c>
      <c r="P392" s="58" t="s">
        <v>1065</v>
      </c>
      <c r="Q392" s="54" t="s">
        <v>176</v>
      </c>
    </row>
    <row r="393" spans="1:17">
      <c r="A393" s="57" t="s">
        <v>62</v>
      </c>
      <c r="B393" s="58">
        <v>2501880</v>
      </c>
      <c r="C393" s="59">
        <v>45687</v>
      </c>
      <c r="D393" s="58">
        <v>1</v>
      </c>
      <c r="E393" s="63">
        <v>11733332</v>
      </c>
      <c r="F393" s="61">
        <v>232020200903</v>
      </c>
      <c r="G393" s="56" t="s">
        <v>527</v>
      </c>
      <c r="H393" s="61" t="s">
        <v>962</v>
      </c>
      <c r="I393" s="56" t="s">
        <v>963</v>
      </c>
      <c r="J393" s="61" t="s">
        <v>59</v>
      </c>
      <c r="K393" s="56" t="s">
        <v>60</v>
      </c>
      <c r="L393" s="58" t="s">
        <v>64</v>
      </c>
      <c r="M393" s="60">
        <v>250016</v>
      </c>
      <c r="N393" s="58" t="s">
        <v>62</v>
      </c>
      <c r="O393" s="58">
        <v>2501880</v>
      </c>
      <c r="P393" s="58" t="s">
        <v>1066</v>
      </c>
      <c r="Q393" s="54" t="s">
        <v>176</v>
      </c>
    </row>
    <row r="394" spans="1:17">
      <c r="A394" s="57" t="s">
        <v>62</v>
      </c>
      <c r="B394" s="58">
        <v>2501881</v>
      </c>
      <c r="C394" s="59">
        <v>45687</v>
      </c>
      <c r="D394" s="58">
        <v>1</v>
      </c>
      <c r="E394" s="63">
        <v>11733332</v>
      </c>
      <c r="F394" s="61">
        <v>232020200903</v>
      </c>
      <c r="G394" s="56" t="s">
        <v>527</v>
      </c>
      <c r="H394" s="61" t="s">
        <v>965</v>
      </c>
      <c r="I394" s="56" t="s">
        <v>966</v>
      </c>
      <c r="J394" s="61" t="s">
        <v>59</v>
      </c>
      <c r="K394" s="56" t="s">
        <v>60</v>
      </c>
      <c r="L394" s="58" t="s">
        <v>64</v>
      </c>
      <c r="M394" s="60">
        <v>250016</v>
      </c>
      <c r="N394" s="58" t="s">
        <v>62</v>
      </c>
      <c r="O394" s="58">
        <v>2501881</v>
      </c>
      <c r="P394" s="58" t="s">
        <v>1067</v>
      </c>
      <c r="Q394" s="54" t="s">
        <v>176</v>
      </c>
    </row>
    <row r="395" spans="1:17">
      <c r="A395" s="57" t="s">
        <v>62</v>
      </c>
      <c r="B395" s="58">
        <v>2501882</v>
      </c>
      <c r="C395" s="59">
        <v>45687</v>
      </c>
      <c r="D395" s="58">
        <v>1</v>
      </c>
      <c r="E395" s="63">
        <v>11733332</v>
      </c>
      <c r="F395" s="61">
        <v>232020200903</v>
      </c>
      <c r="G395" s="56" t="s">
        <v>527</v>
      </c>
      <c r="H395" s="61" t="s">
        <v>968</v>
      </c>
      <c r="I395" s="56" t="s">
        <v>969</v>
      </c>
      <c r="J395" s="61" t="s">
        <v>59</v>
      </c>
      <c r="K395" s="56" t="s">
        <v>60</v>
      </c>
      <c r="L395" s="58" t="s">
        <v>64</v>
      </c>
      <c r="M395" s="60">
        <v>250016</v>
      </c>
      <c r="N395" s="58" t="s">
        <v>62</v>
      </c>
      <c r="O395" s="58">
        <v>2501882</v>
      </c>
      <c r="P395" s="58" t="s">
        <v>1068</v>
      </c>
      <c r="Q395" s="54" t="s">
        <v>176</v>
      </c>
    </row>
    <row r="396" spans="1:17">
      <c r="A396" s="57" t="s">
        <v>62</v>
      </c>
      <c r="B396" s="58">
        <v>2501883</v>
      </c>
      <c r="C396" s="59">
        <v>45687</v>
      </c>
      <c r="D396" s="58">
        <v>1</v>
      </c>
      <c r="E396" s="63">
        <v>11733332</v>
      </c>
      <c r="F396" s="61">
        <v>232020200903</v>
      </c>
      <c r="G396" s="56" t="s">
        <v>527</v>
      </c>
      <c r="H396" s="61" t="s">
        <v>971</v>
      </c>
      <c r="I396" s="56" t="s">
        <v>972</v>
      </c>
      <c r="J396" s="61" t="s">
        <v>59</v>
      </c>
      <c r="K396" s="56" t="s">
        <v>60</v>
      </c>
      <c r="L396" s="58" t="s">
        <v>64</v>
      </c>
      <c r="M396" s="60">
        <v>250016</v>
      </c>
      <c r="N396" s="58" t="s">
        <v>62</v>
      </c>
      <c r="O396" s="58">
        <v>2501883</v>
      </c>
      <c r="P396" s="58" t="s">
        <v>1069</v>
      </c>
      <c r="Q396" s="54" t="s">
        <v>176</v>
      </c>
    </row>
    <row r="397" spans="1:17">
      <c r="A397" s="57" t="s">
        <v>62</v>
      </c>
      <c r="B397" s="58">
        <v>2501884</v>
      </c>
      <c r="C397" s="59">
        <v>45687</v>
      </c>
      <c r="D397" s="58">
        <v>1</v>
      </c>
      <c r="E397" s="63">
        <v>15146208</v>
      </c>
      <c r="F397" s="61">
        <v>232020200903</v>
      </c>
      <c r="G397" s="56" t="s">
        <v>527</v>
      </c>
      <c r="H397" s="61" t="s">
        <v>1070</v>
      </c>
      <c r="I397" s="56" t="s">
        <v>1071</v>
      </c>
      <c r="J397" s="61" t="s">
        <v>531</v>
      </c>
      <c r="K397" s="56" t="s">
        <v>532</v>
      </c>
      <c r="L397" s="58" t="s">
        <v>64</v>
      </c>
      <c r="M397" s="60">
        <v>250031</v>
      </c>
      <c r="N397" s="58" t="s">
        <v>62</v>
      </c>
      <c r="O397" s="58">
        <v>2501884</v>
      </c>
      <c r="P397" s="58" t="s">
        <v>1072</v>
      </c>
      <c r="Q397" s="54" t="s">
        <v>1073</v>
      </c>
    </row>
    <row r="398" spans="1:17">
      <c r="A398" s="57" t="s">
        <v>62</v>
      </c>
      <c r="B398" s="58">
        <v>2501885</v>
      </c>
      <c r="C398" s="59">
        <v>45687</v>
      </c>
      <c r="D398" s="58">
        <v>1</v>
      </c>
      <c r="E398" s="63">
        <v>17600000</v>
      </c>
      <c r="F398" s="61">
        <v>232020200903</v>
      </c>
      <c r="G398" s="56" t="s">
        <v>527</v>
      </c>
      <c r="H398" s="61" t="s">
        <v>1074</v>
      </c>
      <c r="I398" s="56" t="s">
        <v>1075</v>
      </c>
      <c r="J398" s="61" t="s">
        <v>531</v>
      </c>
      <c r="K398" s="56" t="s">
        <v>532</v>
      </c>
      <c r="L398" s="58" t="s">
        <v>64</v>
      </c>
      <c r="M398" s="60">
        <v>250031</v>
      </c>
      <c r="N398" s="58" t="s">
        <v>62</v>
      </c>
      <c r="O398" s="58">
        <v>2501885</v>
      </c>
      <c r="P398" s="58" t="s">
        <v>1076</v>
      </c>
      <c r="Q398" s="54" t="s">
        <v>1077</v>
      </c>
    </row>
    <row r="399" spans="1:17">
      <c r="A399" s="57" t="s">
        <v>62</v>
      </c>
      <c r="B399" s="58">
        <v>2501886</v>
      </c>
      <c r="C399" s="59">
        <v>45687</v>
      </c>
      <c r="D399" s="58">
        <v>1</v>
      </c>
      <c r="E399" s="63">
        <v>14873882</v>
      </c>
      <c r="F399" s="61">
        <v>232020200903</v>
      </c>
      <c r="G399" s="56" t="s">
        <v>527</v>
      </c>
      <c r="H399" s="61">
        <v>52931093</v>
      </c>
      <c r="I399" s="56" t="s">
        <v>1078</v>
      </c>
      <c r="J399" s="61" t="s">
        <v>59</v>
      </c>
      <c r="K399" s="56" t="s">
        <v>60</v>
      </c>
      <c r="L399" s="58" t="s">
        <v>64</v>
      </c>
      <c r="M399" s="60">
        <v>250017</v>
      </c>
      <c r="N399" s="58" t="s">
        <v>62</v>
      </c>
      <c r="O399" s="58">
        <v>2501886</v>
      </c>
      <c r="P399" s="58" t="s">
        <v>1079</v>
      </c>
      <c r="Q399" s="54" t="s">
        <v>1080</v>
      </c>
    </row>
    <row r="400" spans="1:17">
      <c r="A400" s="57" t="s">
        <v>62</v>
      </c>
      <c r="B400" s="58">
        <v>2502030</v>
      </c>
      <c r="C400" s="59">
        <v>45688</v>
      </c>
      <c r="D400" s="58">
        <v>1</v>
      </c>
      <c r="E400" s="63">
        <v>6500000</v>
      </c>
      <c r="F400" s="61">
        <v>232020200903</v>
      </c>
      <c r="G400" s="56" t="s">
        <v>527</v>
      </c>
      <c r="H400" s="61">
        <v>800153993</v>
      </c>
      <c r="I400" s="56" t="s">
        <v>590</v>
      </c>
      <c r="J400" s="61" t="s">
        <v>59</v>
      </c>
      <c r="K400" s="56" t="s">
        <v>60</v>
      </c>
      <c r="L400" s="58" t="s">
        <v>64</v>
      </c>
      <c r="M400" s="60">
        <v>250016</v>
      </c>
      <c r="N400" s="58" t="s">
        <v>62</v>
      </c>
      <c r="O400" s="58">
        <v>2502030</v>
      </c>
      <c r="Q400" s="54" t="s">
        <v>1081</v>
      </c>
    </row>
    <row r="401" spans="1:17">
      <c r="A401" s="57" t="s">
        <v>62</v>
      </c>
      <c r="B401" s="58">
        <v>2502242</v>
      </c>
      <c r="C401" s="59">
        <v>45693</v>
      </c>
      <c r="D401" s="58">
        <v>1</v>
      </c>
      <c r="E401" s="63">
        <v>6795900</v>
      </c>
      <c r="F401" s="61">
        <v>232020200903</v>
      </c>
      <c r="G401" s="56" t="s">
        <v>527</v>
      </c>
      <c r="H401" s="61">
        <v>25037786</v>
      </c>
      <c r="I401" s="56" t="s">
        <v>1082</v>
      </c>
      <c r="J401" s="61" t="s">
        <v>531</v>
      </c>
      <c r="K401" s="56" t="s">
        <v>532</v>
      </c>
      <c r="L401" s="58" t="s">
        <v>64</v>
      </c>
      <c r="M401" s="60">
        <v>250031</v>
      </c>
      <c r="N401" s="58" t="s">
        <v>62</v>
      </c>
      <c r="O401" s="58">
        <v>2502242</v>
      </c>
      <c r="P401" s="58" t="s">
        <v>1083</v>
      </c>
      <c r="Q401" s="54" t="s">
        <v>1084</v>
      </c>
    </row>
    <row r="402" spans="1:17">
      <c r="A402" s="57" t="s">
        <v>62</v>
      </c>
      <c r="B402" s="58">
        <v>2502241</v>
      </c>
      <c r="C402" s="59">
        <v>45693</v>
      </c>
      <c r="D402" s="58">
        <v>1</v>
      </c>
      <c r="E402" s="63">
        <v>6795900</v>
      </c>
      <c r="F402" s="61">
        <v>232020200903</v>
      </c>
      <c r="G402" s="56" t="s">
        <v>527</v>
      </c>
      <c r="H402" s="61" t="s">
        <v>565</v>
      </c>
      <c r="I402" s="56" t="s">
        <v>566</v>
      </c>
      <c r="J402" s="61" t="s">
        <v>531</v>
      </c>
      <c r="K402" s="56" t="s">
        <v>532</v>
      </c>
      <c r="L402" s="58" t="s">
        <v>64</v>
      </c>
      <c r="M402" s="60">
        <v>250031</v>
      </c>
      <c r="N402" s="58" t="s">
        <v>62</v>
      </c>
      <c r="O402" s="58">
        <v>2502241</v>
      </c>
      <c r="P402" s="58" t="s">
        <v>567</v>
      </c>
      <c r="Q402" s="54" t="s">
        <v>1084</v>
      </c>
    </row>
    <row r="403" spans="1:17">
      <c r="A403" s="57" t="s">
        <v>62</v>
      </c>
      <c r="B403" s="58">
        <v>2502293</v>
      </c>
      <c r="C403" s="59">
        <v>45698</v>
      </c>
      <c r="D403" s="58">
        <v>1</v>
      </c>
      <c r="E403" s="63">
        <v>1600000</v>
      </c>
      <c r="F403" s="61">
        <v>232020200903</v>
      </c>
      <c r="G403" s="56" t="s">
        <v>527</v>
      </c>
      <c r="H403" s="61">
        <v>800153993</v>
      </c>
      <c r="I403" s="56" t="s">
        <v>590</v>
      </c>
      <c r="J403" s="61" t="s">
        <v>59</v>
      </c>
      <c r="K403" s="56" t="s">
        <v>60</v>
      </c>
      <c r="L403" s="58" t="s">
        <v>64</v>
      </c>
      <c r="M403" s="60">
        <v>250016</v>
      </c>
      <c r="N403" s="58" t="s">
        <v>62</v>
      </c>
      <c r="O403" s="58">
        <v>2502293</v>
      </c>
      <c r="Q403" s="54" t="s">
        <v>1085</v>
      </c>
    </row>
    <row r="404" spans="1:17">
      <c r="A404" s="57" t="s">
        <v>62</v>
      </c>
      <c r="B404" s="58">
        <v>2503303</v>
      </c>
      <c r="C404" s="59">
        <v>45720</v>
      </c>
      <c r="D404" s="58">
        <v>1</v>
      </c>
      <c r="E404" s="63">
        <v>11200000</v>
      </c>
      <c r="F404" s="61">
        <v>232020200903</v>
      </c>
      <c r="G404" s="56" t="s">
        <v>527</v>
      </c>
      <c r="H404" s="61">
        <v>35603538</v>
      </c>
      <c r="I404" s="56" t="s">
        <v>1111</v>
      </c>
      <c r="J404" s="61" t="s">
        <v>531</v>
      </c>
      <c r="K404" s="56" t="s">
        <v>532</v>
      </c>
      <c r="L404" s="58" t="s">
        <v>64</v>
      </c>
      <c r="M404" s="60">
        <v>250031</v>
      </c>
      <c r="N404" s="58" t="s">
        <v>62</v>
      </c>
      <c r="O404" s="58">
        <v>2503303</v>
      </c>
      <c r="P404" s="58" t="s">
        <v>1112</v>
      </c>
      <c r="Q404" s="54" t="s">
        <v>1077</v>
      </c>
    </row>
    <row r="405" spans="1:17">
      <c r="A405" s="57" t="s">
        <v>62</v>
      </c>
      <c r="B405" s="58">
        <v>2503301</v>
      </c>
      <c r="C405" s="59">
        <v>45720</v>
      </c>
      <c r="D405" s="58">
        <v>1</v>
      </c>
      <c r="E405" s="63">
        <v>9638496</v>
      </c>
      <c r="F405" s="61">
        <v>232020200903</v>
      </c>
      <c r="G405" s="56" t="s">
        <v>527</v>
      </c>
      <c r="H405" s="61">
        <v>15448886</v>
      </c>
      <c r="I405" s="56" t="s">
        <v>1113</v>
      </c>
      <c r="J405" s="61" t="s">
        <v>531</v>
      </c>
      <c r="K405" s="56" t="s">
        <v>532</v>
      </c>
      <c r="L405" s="58" t="s">
        <v>64</v>
      </c>
      <c r="M405" s="60">
        <v>250031</v>
      </c>
      <c r="N405" s="58" t="s">
        <v>62</v>
      </c>
      <c r="O405" s="58">
        <v>2503301</v>
      </c>
      <c r="P405" s="58" t="s">
        <v>1114</v>
      </c>
      <c r="Q405" s="54" t="s">
        <v>1073</v>
      </c>
    </row>
    <row r="406" spans="1:17">
      <c r="A406" s="57" t="s">
        <v>62</v>
      </c>
      <c r="B406" s="58">
        <v>2503302</v>
      </c>
      <c r="C406" s="59">
        <v>45720</v>
      </c>
      <c r="D406" s="58">
        <v>1</v>
      </c>
      <c r="E406" s="63">
        <v>4698400</v>
      </c>
      <c r="F406" s="61">
        <v>232020200903</v>
      </c>
      <c r="G406" s="56" t="s">
        <v>527</v>
      </c>
      <c r="H406" s="61">
        <v>21491373</v>
      </c>
      <c r="I406" s="56" t="s">
        <v>1109</v>
      </c>
      <c r="J406" s="61" t="s">
        <v>531</v>
      </c>
      <c r="K406" s="56" t="s">
        <v>532</v>
      </c>
      <c r="L406" s="58" t="s">
        <v>64</v>
      </c>
      <c r="M406" s="60">
        <v>250031</v>
      </c>
      <c r="N406" s="58" t="s">
        <v>62</v>
      </c>
      <c r="O406" s="58">
        <v>2503302</v>
      </c>
      <c r="P406" s="58" t="s">
        <v>1110</v>
      </c>
      <c r="Q406" s="54" t="s">
        <v>1054</v>
      </c>
    </row>
    <row r="407" spans="1:17">
      <c r="A407" s="57" t="s">
        <v>62</v>
      </c>
      <c r="B407" s="58">
        <v>2503304</v>
      </c>
      <c r="C407" s="59">
        <v>45720</v>
      </c>
      <c r="D407" s="58">
        <v>1</v>
      </c>
      <c r="E407" s="63">
        <v>4698402</v>
      </c>
      <c r="F407" s="61">
        <v>232020200903</v>
      </c>
      <c r="G407" s="56" t="s">
        <v>527</v>
      </c>
      <c r="H407" s="61">
        <v>39179409</v>
      </c>
      <c r="I407" s="56" t="s">
        <v>1107</v>
      </c>
      <c r="J407" s="61" t="s">
        <v>531</v>
      </c>
      <c r="K407" s="56" t="s">
        <v>532</v>
      </c>
      <c r="L407" s="58" t="s">
        <v>64</v>
      </c>
      <c r="M407" s="60">
        <v>250031</v>
      </c>
      <c r="N407" s="58" t="s">
        <v>62</v>
      </c>
      <c r="O407" s="58">
        <v>2503304</v>
      </c>
      <c r="P407" s="58" t="s">
        <v>1108</v>
      </c>
      <c r="Q407" s="54" t="s">
        <v>1054</v>
      </c>
    </row>
    <row r="408" spans="1:17">
      <c r="A408" s="57" t="s">
        <v>62</v>
      </c>
      <c r="B408" s="58">
        <v>2503305</v>
      </c>
      <c r="C408" s="59">
        <v>45720</v>
      </c>
      <c r="D408" s="58">
        <v>1</v>
      </c>
      <c r="E408" s="63">
        <v>9638496</v>
      </c>
      <c r="F408" s="61">
        <v>232020200903</v>
      </c>
      <c r="G408" s="56" t="s">
        <v>527</v>
      </c>
      <c r="H408" s="61">
        <v>43710698</v>
      </c>
      <c r="I408" s="56" t="s">
        <v>1086</v>
      </c>
      <c r="J408" s="61" t="s">
        <v>531</v>
      </c>
      <c r="K408" s="56" t="s">
        <v>532</v>
      </c>
      <c r="L408" s="58" t="s">
        <v>64</v>
      </c>
      <c r="M408" s="60">
        <v>250031</v>
      </c>
      <c r="N408" s="58" t="s">
        <v>62</v>
      </c>
      <c r="O408" s="58">
        <v>2503305</v>
      </c>
      <c r="P408" s="58" t="s">
        <v>1087</v>
      </c>
      <c r="Q408" s="54" t="s">
        <v>1088</v>
      </c>
    </row>
    <row r="409" spans="1:17">
      <c r="A409" s="57" t="s">
        <v>62</v>
      </c>
      <c r="B409" s="58">
        <v>2503322</v>
      </c>
      <c r="C409" s="59">
        <v>45720</v>
      </c>
      <c r="D409" s="58">
        <v>1</v>
      </c>
      <c r="E409" s="63">
        <v>24501440</v>
      </c>
      <c r="F409" s="61">
        <v>232020200903</v>
      </c>
      <c r="G409" s="56" t="s">
        <v>527</v>
      </c>
      <c r="H409" s="61" t="s">
        <v>1103</v>
      </c>
      <c r="I409" s="56" t="s">
        <v>1104</v>
      </c>
      <c r="J409" s="61" t="s">
        <v>59</v>
      </c>
      <c r="K409" s="56" t="s">
        <v>60</v>
      </c>
      <c r="L409" s="58" t="s">
        <v>64</v>
      </c>
      <c r="M409" s="60">
        <v>250017</v>
      </c>
      <c r="N409" s="58" t="s">
        <v>62</v>
      </c>
      <c r="O409" s="58">
        <v>2503322</v>
      </c>
      <c r="P409" s="58" t="s">
        <v>1105</v>
      </c>
      <c r="Q409" s="54" t="s">
        <v>1106</v>
      </c>
    </row>
    <row r="410" spans="1:17">
      <c r="A410" s="57" t="s">
        <v>62</v>
      </c>
      <c r="B410" s="58">
        <v>2503307</v>
      </c>
      <c r="C410" s="59">
        <v>45720</v>
      </c>
      <c r="D410" s="58">
        <v>1</v>
      </c>
      <c r="E410" s="63">
        <v>4698400</v>
      </c>
      <c r="F410" s="61">
        <v>232020200903</v>
      </c>
      <c r="G410" s="56" t="s">
        <v>527</v>
      </c>
      <c r="H410" s="61" t="s">
        <v>1091</v>
      </c>
      <c r="I410" s="56" t="s">
        <v>1092</v>
      </c>
      <c r="J410" s="61" t="s">
        <v>531</v>
      </c>
      <c r="K410" s="56" t="s">
        <v>532</v>
      </c>
      <c r="L410" s="58" t="s">
        <v>64</v>
      </c>
      <c r="M410" s="60">
        <v>250031</v>
      </c>
      <c r="N410" s="58" t="s">
        <v>62</v>
      </c>
      <c r="O410" s="58">
        <v>2503307</v>
      </c>
      <c r="P410" s="58" t="s">
        <v>1093</v>
      </c>
      <c r="Q410" s="54" t="s">
        <v>1054</v>
      </c>
    </row>
    <row r="411" spans="1:17">
      <c r="A411" s="57" t="s">
        <v>62</v>
      </c>
      <c r="B411" s="58">
        <v>2503308</v>
      </c>
      <c r="C411" s="59">
        <v>45720</v>
      </c>
      <c r="D411" s="58">
        <v>1</v>
      </c>
      <c r="E411" s="63">
        <v>9638496</v>
      </c>
      <c r="F411" s="61">
        <v>232020200903</v>
      </c>
      <c r="G411" s="56" t="s">
        <v>527</v>
      </c>
      <c r="H411" s="61" t="s">
        <v>1094</v>
      </c>
      <c r="I411" s="56" t="s">
        <v>1095</v>
      </c>
      <c r="J411" s="61" t="s">
        <v>531</v>
      </c>
      <c r="K411" s="56" t="s">
        <v>532</v>
      </c>
      <c r="L411" s="58" t="s">
        <v>64</v>
      </c>
      <c r="M411" s="60">
        <v>250031</v>
      </c>
      <c r="N411" s="58" t="s">
        <v>62</v>
      </c>
      <c r="O411" s="58">
        <v>2503308</v>
      </c>
      <c r="P411" s="58" t="s">
        <v>1096</v>
      </c>
      <c r="Q411" s="54" t="s">
        <v>1088</v>
      </c>
    </row>
    <row r="412" spans="1:17">
      <c r="A412" s="57" t="s">
        <v>62</v>
      </c>
      <c r="B412" s="58">
        <v>2503309</v>
      </c>
      <c r="C412" s="59">
        <v>45720</v>
      </c>
      <c r="D412" s="58">
        <v>1</v>
      </c>
      <c r="E412" s="63">
        <v>9638496</v>
      </c>
      <c r="F412" s="61">
        <v>232020200903</v>
      </c>
      <c r="G412" s="56" t="s">
        <v>527</v>
      </c>
      <c r="H412" s="61" t="s">
        <v>1097</v>
      </c>
      <c r="I412" s="56" t="s">
        <v>1098</v>
      </c>
      <c r="J412" s="61" t="s">
        <v>531</v>
      </c>
      <c r="K412" s="56" t="s">
        <v>532</v>
      </c>
      <c r="L412" s="58" t="s">
        <v>64</v>
      </c>
      <c r="M412" s="60">
        <v>250031</v>
      </c>
      <c r="N412" s="58" t="s">
        <v>62</v>
      </c>
      <c r="O412" s="58">
        <v>2503309</v>
      </c>
      <c r="P412" s="58" t="s">
        <v>1099</v>
      </c>
      <c r="Q412" s="54" t="s">
        <v>1073</v>
      </c>
    </row>
    <row r="413" spans="1:17">
      <c r="A413" s="57" t="s">
        <v>62</v>
      </c>
      <c r="B413" s="58">
        <v>2503310</v>
      </c>
      <c r="C413" s="59">
        <v>45720</v>
      </c>
      <c r="D413" s="58">
        <v>1</v>
      </c>
      <c r="E413" s="63">
        <v>11200000</v>
      </c>
      <c r="F413" s="61">
        <v>232020200903</v>
      </c>
      <c r="G413" s="56" t="s">
        <v>527</v>
      </c>
      <c r="H413" s="61" t="s">
        <v>1100</v>
      </c>
      <c r="I413" s="56" t="s">
        <v>1101</v>
      </c>
      <c r="J413" s="61" t="s">
        <v>531</v>
      </c>
      <c r="K413" s="56" t="s">
        <v>532</v>
      </c>
      <c r="L413" s="58" t="s">
        <v>64</v>
      </c>
      <c r="M413" s="60">
        <v>250031</v>
      </c>
      <c r="N413" s="58" t="s">
        <v>62</v>
      </c>
      <c r="O413" s="58">
        <v>2503310</v>
      </c>
      <c r="P413" s="58" t="s">
        <v>1102</v>
      </c>
      <c r="Q413" s="54" t="s">
        <v>1077</v>
      </c>
    </row>
    <row r="414" spans="1:17">
      <c r="A414" s="57" t="s">
        <v>62</v>
      </c>
      <c r="B414" s="58">
        <v>2503306</v>
      </c>
      <c r="C414" s="59">
        <v>45720</v>
      </c>
      <c r="D414" s="58">
        <v>1</v>
      </c>
      <c r="E414" s="63">
        <v>9638496</v>
      </c>
      <c r="F414" s="61">
        <v>232020200903</v>
      </c>
      <c r="G414" s="56" t="s">
        <v>527</v>
      </c>
      <c r="H414" s="61">
        <v>71218415</v>
      </c>
      <c r="I414" s="56" t="s">
        <v>1089</v>
      </c>
      <c r="J414" s="61" t="s">
        <v>531</v>
      </c>
      <c r="K414" s="56" t="s">
        <v>532</v>
      </c>
      <c r="L414" s="58" t="s">
        <v>64</v>
      </c>
      <c r="M414" s="60">
        <v>250031</v>
      </c>
      <c r="N414" s="58" t="s">
        <v>62</v>
      </c>
      <c r="O414" s="58">
        <v>2503306</v>
      </c>
      <c r="P414" s="58" t="s">
        <v>1090</v>
      </c>
      <c r="Q414" s="54" t="s">
        <v>1073</v>
      </c>
    </row>
    <row r="415" spans="1:17">
      <c r="A415" s="57" t="s">
        <v>62</v>
      </c>
      <c r="B415" s="58">
        <v>2503370</v>
      </c>
      <c r="C415" s="59">
        <v>45723</v>
      </c>
      <c r="D415" s="58">
        <v>1</v>
      </c>
      <c r="E415" s="63">
        <v>4278900</v>
      </c>
      <c r="F415" s="61">
        <v>232020200903</v>
      </c>
      <c r="G415" s="56" t="s">
        <v>527</v>
      </c>
      <c r="H415" s="61" t="s">
        <v>1115</v>
      </c>
      <c r="I415" s="56" t="s">
        <v>1116</v>
      </c>
      <c r="J415" s="61" t="s">
        <v>531</v>
      </c>
      <c r="K415" s="56" t="s">
        <v>532</v>
      </c>
      <c r="L415" s="58" t="s">
        <v>64</v>
      </c>
      <c r="M415" s="60">
        <v>250031</v>
      </c>
      <c r="N415" s="58" t="s">
        <v>62</v>
      </c>
      <c r="O415" s="58">
        <v>2503370</v>
      </c>
      <c r="P415" s="58" t="s">
        <v>1117</v>
      </c>
      <c r="Q415" s="54" t="s">
        <v>1054</v>
      </c>
    </row>
    <row r="416" spans="1:17">
      <c r="A416" s="57" t="s">
        <v>62</v>
      </c>
      <c r="B416" s="58">
        <v>2503345</v>
      </c>
      <c r="C416" s="59">
        <v>45723</v>
      </c>
      <c r="D416" s="58">
        <v>1</v>
      </c>
      <c r="E416" s="63">
        <v>19500000</v>
      </c>
      <c r="F416" s="61">
        <v>232020200903</v>
      </c>
      <c r="G416" s="56" t="s">
        <v>527</v>
      </c>
      <c r="H416" s="61">
        <v>800093761</v>
      </c>
      <c r="I416" s="56" t="s">
        <v>530</v>
      </c>
      <c r="J416" s="61" t="s">
        <v>531</v>
      </c>
      <c r="K416" s="56" t="s">
        <v>532</v>
      </c>
      <c r="L416" s="58" t="s">
        <v>64</v>
      </c>
      <c r="M416" s="60">
        <v>250031</v>
      </c>
      <c r="N416" s="58" t="s">
        <v>62</v>
      </c>
      <c r="O416" s="58">
        <v>2503345</v>
      </c>
      <c r="P416" s="58" t="s">
        <v>533</v>
      </c>
      <c r="Q416" s="54" t="s">
        <v>1118</v>
      </c>
    </row>
    <row r="417" spans="1:17">
      <c r="A417" s="57" t="s">
        <v>62</v>
      </c>
      <c r="B417" s="58">
        <v>2503367</v>
      </c>
      <c r="C417" s="59">
        <v>45723</v>
      </c>
      <c r="D417" s="58">
        <v>1</v>
      </c>
      <c r="E417" s="63">
        <v>4278900</v>
      </c>
      <c r="F417" s="61">
        <v>232020200903</v>
      </c>
      <c r="G417" s="56" t="s">
        <v>527</v>
      </c>
      <c r="H417" s="61">
        <v>39388123</v>
      </c>
      <c r="I417" s="56" t="s">
        <v>1119</v>
      </c>
      <c r="J417" s="61" t="s">
        <v>531</v>
      </c>
      <c r="K417" s="56" t="s">
        <v>532</v>
      </c>
      <c r="L417" s="58" t="s">
        <v>64</v>
      </c>
      <c r="M417" s="60">
        <v>250031</v>
      </c>
      <c r="N417" s="58" t="s">
        <v>62</v>
      </c>
      <c r="O417" s="58">
        <v>2503367</v>
      </c>
      <c r="P417" s="58" t="s">
        <v>1120</v>
      </c>
      <c r="Q417" s="54" t="s">
        <v>1054</v>
      </c>
    </row>
    <row r="418" spans="1:17">
      <c r="A418" s="57" t="s">
        <v>62</v>
      </c>
      <c r="B418" s="58">
        <v>2503368</v>
      </c>
      <c r="C418" s="59">
        <v>45723</v>
      </c>
      <c r="D418" s="58">
        <v>1</v>
      </c>
      <c r="E418" s="63">
        <v>4278900</v>
      </c>
      <c r="F418" s="61">
        <v>232020200903</v>
      </c>
      <c r="G418" s="56" t="s">
        <v>527</v>
      </c>
      <c r="H418" s="61" t="s">
        <v>1121</v>
      </c>
      <c r="I418" s="56" t="s">
        <v>1122</v>
      </c>
      <c r="J418" s="61" t="s">
        <v>531</v>
      </c>
      <c r="K418" s="56" t="s">
        <v>532</v>
      </c>
      <c r="L418" s="58" t="s">
        <v>64</v>
      </c>
      <c r="M418" s="60">
        <v>250031</v>
      </c>
      <c r="N418" s="58" t="s">
        <v>62</v>
      </c>
      <c r="O418" s="58">
        <v>2503368</v>
      </c>
      <c r="P418" s="58" t="s">
        <v>1123</v>
      </c>
      <c r="Q418" s="54" t="s">
        <v>1054</v>
      </c>
    </row>
    <row r="419" spans="1:17">
      <c r="A419" s="57" t="s">
        <v>62</v>
      </c>
      <c r="B419" s="58">
        <v>2503369</v>
      </c>
      <c r="C419" s="59">
        <v>45723</v>
      </c>
      <c r="D419" s="58">
        <v>1</v>
      </c>
      <c r="E419" s="63">
        <v>8777916</v>
      </c>
      <c r="F419" s="61">
        <v>232020200903</v>
      </c>
      <c r="G419" s="56" t="s">
        <v>527</v>
      </c>
      <c r="H419" s="61" t="s">
        <v>1124</v>
      </c>
      <c r="I419" s="56" t="s">
        <v>1125</v>
      </c>
      <c r="J419" s="61" t="s">
        <v>531</v>
      </c>
      <c r="K419" s="56" t="s">
        <v>532</v>
      </c>
      <c r="L419" s="58" t="s">
        <v>64</v>
      </c>
      <c r="M419" s="60">
        <v>250031</v>
      </c>
      <c r="N419" s="58" t="s">
        <v>62</v>
      </c>
      <c r="O419" s="58">
        <v>2503369</v>
      </c>
      <c r="P419" s="58" t="s">
        <v>1126</v>
      </c>
      <c r="Q419" s="54" t="s">
        <v>222</v>
      </c>
    </row>
    <row r="420" spans="1:17">
      <c r="A420" s="57" t="s">
        <v>62</v>
      </c>
      <c r="B420" s="58">
        <v>2503412</v>
      </c>
      <c r="C420" s="59">
        <v>45726</v>
      </c>
      <c r="D420" s="58">
        <v>1</v>
      </c>
      <c r="E420" s="63">
        <v>5364917</v>
      </c>
      <c r="F420" s="61">
        <v>232020200903</v>
      </c>
      <c r="G420" s="56" t="s">
        <v>527</v>
      </c>
      <c r="H420" s="61">
        <v>811021798</v>
      </c>
      <c r="I420" s="56" t="s">
        <v>534</v>
      </c>
      <c r="J420" s="61" t="s">
        <v>531</v>
      </c>
      <c r="K420" s="56" t="s">
        <v>532</v>
      </c>
      <c r="L420" s="58" t="s">
        <v>64</v>
      </c>
      <c r="M420" s="60">
        <v>250031</v>
      </c>
      <c r="N420" s="58" t="s">
        <v>62</v>
      </c>
      <c r="O420" s="58">
        <v>2503412</v>
      </c>
      <c r="P420" s="58" t="s">
        <v>535</v>
      </c>
      <c r="Q420" s="54" t="s">
        <v>1127</v>
      </c>
    </row>
    <row r="421" spans="1:17">
      <c r="A421" s="57" t="s">
        <v>62</v>
      </c>
      <c r="B421" s="58">
        <v>2503460</v>
      </c>
      <c r="C421" s="59">
        <v>45728</v>
      </c>
      <c r="D421" s="58">
        <v>1</v>
      </c>
      <c r="E421" s="63">
        <v>4027200</v>
      </c>
      <c r="F421" s="61">
        <v>232020200903</v>
      </c>
      <c r="G421" s="56" t="s">
        <v>527</v>
      </c>
      <c r="H421" s="61" t="s">
        <v>1128</v>
      </c>
      <c r="I421" s="56" t="s">
        <v>1129</v>
      </c>
      <c r="J421" s="61" t="s">
        <v>531</v>
      </c>
      <c r="K421" s="56" t="s">
        <v>532</v>
      </c>
      <c r="L421" s="58" t="s">
        <v>64</v>
      </c>
      <c r="M421" s="60">
        <v>250031</v>
      </c>
      <c r="N421" s="58" t="s">
        <v>62</v>
      </c>
      <c r="O421" s="58">
        <v>2503460</v>
      </c>
      <c r="P421" s="58" t="s">
        <v>1130</v>
      </c>
      <c r="Q421" s="54" t="s">
        <v>1054</v>
      </c>
    </row>
    <row r="422" spans="1:17">
      <c r="A422" s="57" t="s">
        <v>62</v>
      </c>
      <c r="B422" s="58">
        <v>2503458</v>
      </c>
      <c r="C422" s="59">
        <v>45728</v>
      </c>
      <c r="D422" s="58">
        <v>1</v>
      </c>
      <c r="E422" s="63">
        <v>4027200</v>
      </c>
      <c r="F422" s="61">
        <v>232020200903</v>
      </c>
      <c r="G422" s="56" t="s">
        <v>527</v>
      </c>
      <c r="H422" s="61">
        <v>64702568</v>
      </c>
      <c r="I422" s="56" t="s">
        <v>1131</v>
      </c>
      <c r="J422" s="61" t="s">
        <v>531</v>
      </c>
      <c r="K422" s="56" t="s">
        <v>532</v>
      </c>
      <c r="L422" s="58" t="s">
        <v>64</v>
      </c>
      <c r="M422" s="60">
        <v>250031</v>
      </c>
      <c r="N422" s="58" t="s">
        <v>62</v>
      </c>
      <c r="O422" s="58">
        <v>2503458</v>
      </c>
      <c r="P422" s="58" t="s">
        <v>1132</v>
      </c>
      <c r="Q422" s="54" t="s">
        <v>1133</v>
      </c>
    </row>
    <row r="423" spans="1:17">
      <c r="A423" s="57" t="s">
        <v>62</v>
      </c>
      <c r="B423" s="58">
        <v>2503459</v>
      </c>
      <c r="C423" s="59">
        <v>45728</v>
      </c>
      <c r="D423" s="58">
        <v>1</v>
      </c>
      <c r="E423" s="63">
        <v>4027200</v>
      </c>
      <c r="F423" s="61">
        <v>232020200903</v>
      </c>
      <c r="G423" s="56" t="s">
        <v>527</v>
      </c>
      <c r="H423" s="61" t="s">
        <v>1134</v>
      </c>
      <c r="I423" s="56" t="s">
        <v>1135</v>
      </c>
      <c r="J423" s="61" t="s">
        <v>531</v>
      </c>
      <c r="K423" s="56" t="s">
        <v>532</v>
      </c>
      <c r="L423" s="58" t="s">
        <v>64</v>
      </c>
      <c r="M423" s="60">
        <v>250031</v>
      </c>
      <c r="N423" s="58" t="s">
        <v>62</v>
      </c>
      <c r="O423" s="58">
        <v>2503459</v>
      </c>
      <c r="P423" s="58" t="s">
        <v>1136</v>
      </c>
      <c r="Q423" s="54" t="s">
        <v>1054</v>
      </c>
    </row>
    <row r="424" spans="1:17">
      <c r="A424" s="57" t="s">
        <v>62</v>
      </c>
      <c r="B424" s="58">
        <v>2503864</v>
      </c>
      <c r="C424" s="59">
        <v>45748</v>
      </c>
      <c r="D424" s="58">
        <v>1</v>
      </c>
      <c r="E424" s="63">
        <v>2013600</v>
      </c>
      <c r="F424" s="61">
        <v>232020200903</v>
      </c>
      <c r="G424" s="56" t="s">
        <v>527</v>
      </c>
      <c r="H424" s="61" t="s">
        <v>1137</v>
      </c>
      <c r="I424" s="56" t="s">
        <v>1138</v>
      </c>
      <c r="J424" s="61" t="s">
        <v>531</v>
      </c>
      <c r="K424" s="56" t="s">
        <v>532</v>
      </c>
      <c r="L424" s="58" t="s">
        <v>64</v>
      </c>
      <c r="M424" s="60">
        <v>250031</v>
      </c>
      <c r="N424" s="58" t="s">
        <v>62</v>
      </c>
      <c r="O424" s="58">
        <v>2503864</v>
      </c>
      <c r="P424" s="58" t="s">
        <v>1139</v>
      </c>
      <c r="Q424" s="54" t="s">
        <v>1054</v>
      </c>
    </row>
    <row r="425" spans="1:17">
      <c r="A425" s="57" t="s">
        <v>62</v>
      </c>
      <c r="B425" s="58">
        <v>2503865</v>
      </c>
      <c r="C425" s="59">
        <v>45748</v>
      </c>
      <c r="D425" s="58">
        <v>1</v>
      </c>
      <c r="E425" s="63">
        <v>2013600</v>
      </c>
      <c r="F425" s="61">
        <v>232020200903</v>
      </c>
      <c r="G425" s="56" t="s">
        <v>527</v>
      </c>
      <c r="H425" s="61" t="s">
        <v>1140</v>
      </c>
      <c r="I425" s="56" t="s">
        <v>1141</v>
      </c>
      <c r="J425" s="61" t="s">
        <v>531</v>
      </c>
      <c r="K425" s="56" t="s">
        <v>532</v>
      </c>
      <c r="L425" s="58" t="s">
        <v>64</v>
      </c>
      <c r="M425" s="60">
        <v>250031</v>
      </c>
      <c r="N425" s="58" t="s">
        <v>62</v>
      </c>
      <c r="O425" s="58">
        <v>2503865</v>
      </c>
      <c r="P425" s="58" t="s">
        <v>1142</v>
      </c>
      <c r="Q425" s="54" t="s">
        <v>1054</v>
      </c>
    </row>
    <row r="426" spans="1:17">
      <c r="A426" s="57" t="s">
        <v>62</v>
      </c>
      <c r="B426" s="58">
        <v>2504134</v>
      </c>
      <c r="C426" s="59">
        <v>45771</v>
      </c>
      <c r="D426" s="58">
        <v>1</v>
      </c>
      <c r="E426" s="63">
        <v>3118500</v>
      </c>
      <c r="F426" s="61">
        <v>232020200903</v>
      </c>
      <c r="G426" s="56" t="s">
        <v>527</v>
      </c>
      <c r="H426" s="61" t="s">
        <v>574</v>
      </c>
      <c r="I426" s="56" t="s">
        <v>575</v>
      </c>
      <c r="J426" s="61" t="s">
        <v>531</v>
      </c>
      <c r="K426" s="56" t="s">
        <v>532</v>
      </c>
      <c r="L426" s="58" t="s">
        <v>64</v>
      </c>
      <c r="M426" s="60">
        <v>250031</v>
      </c>
      <c r="N426" s="58" t="s">
        <v>62</v>
      </c>
      <c r="O426" s="58">
        <v>2504134</v>
      </c>
      <c r="P426" s="58" t="s">
        <v>576</v>
      </c>
      <c r="Q426" s="54" t="s">
        <v>1143</v>
      </c>
    </row>
    <row r="427" spans="1:17">
      <c r="A427" s="57" t="s">
        <v>62</v>
      </c>
      <c r="B427" s="58">
        <v>2504135</v>
      </c>
      <c r="C427" s="59">
        <v>45771</v>
      </c>
      <c r="D427" s="58">
        <v>1</v>
      </c>
      <c r="E427" s="63">
        <v>3118500</v>
      </c>
      <c r="F427" s="61">
        <v>232020200903</v>
      </c>
      <c r="G427" s="56" t="s">
        <v>527</v>
      </c>
      <c r="H427" s="61" t="s">
        <v>538</v>
      </c>
      <c r="I427" s="56" t="s">
        <v>539</v>
      </c>
      <c r="J427" s="61" t="s">
        <v>531</v>
      </c>
      <c r="K427" s="56" t="s">
        <v>532</v>
      </c>
      <c r="L427" s="58" t="s">
        <v>64</v>
      </c>
      <c r="M427" s="60">
        <v>250031</v>
      </c>
      <c r="N427" s="58" t="s">
        <v>62</v>
      </c>
      <c r="O427" s="58">
        <v>2504135</v>
      </c>
      <c r="P427" s="58" t="s">
        <v>540</v>
      </c>
      <c r="Q427" s="54" t="s">
        <v>1144</v>
      </c>
    </row>
    <row r="428" spans="1:17">
      <c r="A428" s="57" t="s">
        <v>62</v>
      </c>
      <c r="B428" s="58">
        <v>2504136</v>
      </c>
      <c r="C428" s="59">
        <v>45771</v>
      </c>
      <c r="D428" s="58">
        <v>1</v>
      </c>
      <c r="E428" s="63">
        <v>1520303</v>
      </c>
      <c r="F428" s="61">
        <v>232020200903</v>
      </c>
      <c r="G428" s="56" t="s">
        <v>527</v>
      </c>
      <c r="H428" s="61">
        <v>31422956</v>
      </c>
      <c r="I428" s="56" t="s">
        <v>536</v>
      </c>
      <c r="J428" s="61" t="s">
        <v>531</v>
      </c>
      <c r="K428" s="56" t="s">
        <v>532</v>
      </c>
      <c r="L428" s="58" t="s">
        <v>64</v>
      </c>
      <c r="M428" s="60">
        <v>250031</v>
      </c>
      <c r="N428" s="58" t="s">
        <v>62</v>
      </c>
      <c r="O428" s="58">
        <v>2504136</v>
      </c>
      <c r="P428" s="58" t="s">
        <v>537</v>
      </c>
      <c r="Q428" s="54" t="s">
        <v>1144</v>
      </c>
    </row>
    <row r="429" spans="1:17">
      <c r="A429" s="57" t="s">
        <v>62</v>
      </c>
      <c r="B429" s="58">
        <v>2504137</v>
      </c>
      <c r="C429" s="59">
        <v>45771</v>
      </c>
      <c r="D429" s="58">
        <v>1</v>
      </c>
      <c r="E429" s="63">
        <v>1520303</v>
      </c>
      <c r="F429" s="61">
        <v>232020200903</v>
      </c>
      <c r="G429" s="56" t="s">
        <v>527</v>
      </c>
      <c r="H429" s="61" t="s">
        <v>541</v>
      </c>
      <c r="I429" s="56" t="s">
        <v>542</v>
      </c>
      <c r="J429" s="61" t="s">
        <v>531</v>
      </c>
      <c r="K429" s="56" t="s">
        <v>532</v>
      </c>
      <c r="L429" s="58" t="s">
        <v>64</v>
      </c>
      <c r="M429" s="60">
        <v>250031</v>
      </c>
      <c r="N429" s="58" t="s">
        <v>62</v>
      </c>
      <c r="O429" s="58">
        <v>2504137</v>
      </c>
      <c r="P429" s="58" t="s">
        <v>543</v>
      </c>
      <c r="Q429" s="54" t="s">
        <v>1144</v>
      </c>
    </row>
    <row r="430" spans="1:17">
      <c r="A430" s="57" t="s">
        <v>62</v>
      </c>
      <c r="B430" s="58">
        <v>2504138</v>
      </c>
      <c r="C430" s="59">
        <v>45771</v>
      </c>
      <c r="D430" s="58">
        <v>1</v>
      </c>
      <c r="E430" s="63">
        <v>1520303</v>
      </c>
      <c r="F430" s="61">
        <v>232020200903</v>
      </c>
      <c r="G430" s="56" t="s">
        <v>527</v>
      </c>
      <c r="H430" s="61" t="s">
        <v>544</v>
      </c>
      <c r="I430" s="56" t="s">
        <v>545</v>
      </c>
      <c r="J430" s="61" t="s">
        <v>531</v>
      </c>
      <c r="K430" s="56" t="s">
        <v>532</v>
      </c>
      <c r="L430" s="58" t="s">
        <v>64</v>
      </c>
      <c r="M430" s="60">
        <v>250031</v>
      </c>
      <c r="N430" s="58" t="s">
        <v>62</v>
      </c>
      <c r="O430" s="58">
        <v>2504138</v>
      </c>
      <c r="P430" s="58" t="s">
        <v>546</v>
      </c>
      <c r="Q430" s="54" t="s">
        <v>1144</v>
      </c>
    </row>
    <row r="431" spans="1:17">
      <c r="A431" s="57" t="s">
        <v>62</v>
      </c>
      <c r="B431" s="58">
        <v>2504139</v>
      </c>
      <c r="C431" s="59">
        <v>45771</v>
      </c>
      <c r="D431" s="58">
        <v>1</v>
      </c>
      <c r="E431" s="63">
        <v>3600000</v>
      </c>
      <c r="F431" s="61">
        <v>232020200903</v>
      </c>
      <c r="G431" s="56" t="s">
        <v>527</v>
      </c>
      <c r="H431" s="61" t="s">
        <v>547</v>
      </c>
      <c r="I431" s="56" t="s">
        <v>548</v>
      </c>
      <c r="J431" s="61" t="s">
        <v>531</v>
      </c>
      <c r="K431" s="56" t="s">
        <v>532</v>
      </c>
      <c r="L431" s="58" t="s">
        <v>64</v>
      </c>
      <c r="M431" s="60">
        <v>250031</v>
      </c>
      <c r="N431" s="58" t="s">
        <v>62</v>
      </c>
      <c r="O431" s="58">
        <v>2504139</v>
      </c>
      <c r="P431" s="58" t="s">
        <v>549</v>
      </c>
      <c r="Q431" s="54" t="s">
        <v>1144</v>
      </c>
    </row>
    <row r="432" spans="1:17">
      <c r="A432" s="57" t="s">
        <v>62</v>
      </c>
      <c r="B432" s="58">
        <v>2504140</v>
      </c>
      <c r="C432" s="59">
        <v>45771</v>
      </c>
      <c r="D432" s="58">
        <v>1</v>
      </c>
      <c r="E432" s="63">
        <v>3600000</v>
      </c>
      <c r="F432" s="61">
        <v>232020200903</v>
      </c>
      <c r="G432" s="56" t="s">
        <v>527</v>
      </c>
      <c r="H432" s="61" t="s">
        <v>550</v>
      </c>
      <c r="I432" s="56" t="s">
        <v>551</v>
      </c>
      <c r="J432" s="61" t="s">
        <v>531</v>
      </c>
      <c r="K432" s="56" t="s">
        <v>532</v>
      </c>
      <c r="L432" s="58" t="s">
        <v>64</v>
      </c>
      <c r="M432" s="60">
        <v>250031</v>
      </c>
      <c r="N432" s="58" t="s">
        <v>62</v>
      </c>
      <c r="O432" s="58">
        <v>2504140</v>
      </c>
      <c r="P432" s="58" t="s">
        <v>552</v>
      </c>
      <c r="Q432" s="54" t="s">
        <v>1144</v>
      </c>
    </row>
    <row r="433" spans="1:17">
      <c r="A433" s="57" t="s">
        <v>62</v>
      </c>
      <c r="B433" s="58">
        <v>2504141</v>
      </c>
      <c r="C433" s="59">
        <v>45771</v>
      </c>
      <c r="D433" s="58">
        <v>1</v>
      </c>
      <c r="E433" s="63">
        <v>3600000</v>
      </c>
      <c r="F433" s="61">
        <v>232020200903</v>
      </c>
      <c r="G433" s="56" t="s">
        <v>527</v>
      </c>
      <c r="H433" s="61" t="s">
        <v>553</v>
      </c>
      <c r="I433" s="56" t="s">
        <v>554</v>
      </c>
      <c r="J433" s="61" t="s">
        <v>531</v>
      </c>
      <c r="K433" s="56" t="s">
        <v>532</v>
      </c>
      <c r="L433" s="58" t="s">
        <v>64</v>
      </c>
      <c r="M433" s="60">
        <v>250031</v>
      </c>
      <c r="N433" s="58" t="s">
        <v>62</v>
      </c>
      <c r="O433" s="58">
        <v>2504141</v>
      </c>
      <c r="P433" s="58" t="s">
        <v>555</v>
      </c>
      <c r="Q433" s="54" t="s">
        <v>1144</v>
      </c>
    </row>
    <row r="434" spans="1:17">
      <c r="A434" s="57" t="s">
        <v>62</v>
      </c>
      <c r="B434" s="58">
        <v>2504142</v>
      </c>
      <c r="C434" s="59">
        <v>45771</v>
      </c>
      <c r="D434" s="58">
        <v>1</v>
      </c>
      <c r="E434" s="63">
        <v>3600000</v>
      </c>
      <c r="F434" s="61">
        <v>232020200903</v>
      </c>
      <c r="G434" s="56" t="s">
        <v>527</v>
      </c>
      <c r="H434" s="61" t="s">
        <v>556</v>
      </c>
      <c r="I434" s="56" t="s">
        <v>557</v>
      </c>
      <c r="J434" s="61" t="s">
        <v>531</v>
      </c>
      <c r="K434" s="56" t="s">
        <v>532</v>
      </c>
      <c r="L434" s="58" t="s">
        <v>64</v>
      </c>
      <c r="M434" s="60">
        <v>250031</v>
      </c>
      <c r="N434" s="58" t="s">
        <v>62</v>
      </c>
      <c r="O434" s="58">
        <v>2504142</v>
      </c>
      <c r="P434" s="58" t="s">
        <v>558</v>
      </c>
      <c r="Q434" s="54" t="s">
        <v>1144</v>
      </c>
    </row>
    <row r="435" spans="1:17">
      <c r="A435" s="57" t="s">
        <v>62</v>
      </c>
      <c r="B435" s="58">
        <v>2504143</v>
      </c>
      <c r="C435" s="59">
        <v>45771</v>
      </c>
      <c r="D435" s="58">
        <v>1</v>
      </c>
      <c r="E435" s="63">
        <v>3600000</v>
      </c>
      <c r="F435" s="61">
        <v>232020200903</v>
      </c>
      <c r="G435" s="56" t="s">
        <v>527</v>
      </c>
      <c r="H435" s="61" t="s">
        <v>559</v>
      </c>
      <c r="I435" s="56" t="s">
        <v>560</v>
      </c>
      <c r="J435" s="61" t="s">
        <v>531</v>
      </c>
      <c r="K435" s="56" t="s">
        <v>532</v>
      </c>
      <c r="L435" s="58" t="s">
        <v>64</v>
      </c>
      <c r="M435" s="60">
        <v>250031</v>
      </c>
      <c r="N435" s="58" t="s">
        <v>62</v>
      </c>
      <c r="O435" s="58">
        <v>2504143</v>
      </c>
      <c r="P435" s="58" t="s">
        <v>561</v>
      </c>
      <c r="Q435" s="54" t="s">
        <v>1144</v>
      </c>
    </row>
    <row r="436" spans="1:17">
      <c r="A436" s="57" t="s">
        <v>62</v>
      </c>
      <c r="B436" s="58">
        <v>2504144</v>
      </c>
      <c r="C436" s="59">
        <v>45771</v>
      </c>
      <c r="D436" s="58">
        <v>1</v>
      </c>
      <c r="E436" s="63">
        <v>1510200</v>
      </c>
      <c r="F436" s="61">
        <v>232020200903</v>
      </c>
      <c r="G436" s="56" t="s">
        <v>527</v>
      </c>
      <c r="H436" s="61" t="s">
        <v>562</v>
      </c>
      <c r="I436" s="56" t="s">
        <v>563</v>
      </c>
      <c r="J436" s="61" t="s">
        <v>531</v>
      </c>
      <c r="K436" s="56" t="s">
        <v>532</v>
      </c>
      <c r="L436" s="58" t="s">
        <v>64</v>
      </c>
      <c r="M436" s="60">
        <v>250031</v>
      </c>
      <c r="N436" s="58" t="s">
        <v>62</v>
      </c>
      <c r="O436" s="58">
        <v>2504144</v>
      </c>
      <c r="P436" s="58" t="s">
        <v>564</v>
      </c>
      <c r="Q436" s="54" t="s">
        <v>1144</v>
      </c>
    </row>
    <row r="437" spans="1:17">
      <c r="A437" s="57" t="s">
        <v>62</v>
      </c>
      <c r="B437" s="58">
        <v>2504145</v>
      </c>
      <c r="C437" s="59">
        <v>45771</v>
      </c>
      <c r="D437" s="58">
        <v>1</v>
      </c>
      <c r="E437" s="63">
        <v>1510200</v>
      </c>
      <c r="F437" s="61">
        <v>232020200903</v>
      </c>
      <c r="G437" s="56" t="s">
        <v>527</v>
      </c>
      <c r="H437" s="61" t="s">
        <v>565</v>
      </c>
      <c r="I437" s="56" t="s">
        <v>566</v>
      </c>
      <c r="J437" s="61" t="s">
        <v>531</v>
      </c>
      <c r="K437" s="56" t="s">
        <v>532</v>
      </c>
      <c r="L437" s="58" t="s">
        <v>64</v>
      </c>
      <c r="M437" s="60">
        <v>250031</v>
      </c>
      <c r="N437" s="58" t="s">
        <v>62</v>
      </c>
      <c r="O437" s="58">
        <v>2504145</v>
      </c>
      <c r="P437" s="58" t="s">
        <v>567</v>
      </c>
      <c r="Q437" s="54" t="s">
        <v>1144</v>
      </c>
    </row>
    <row r="438" spans="1:17">
      <c r="A438" s="57" t="s">
        <v>62</v>
      </c>
      <c r="B438" s="58">
        <v>2504146</v>
      </c>
      <c r="C438" s="59">
        <v>45771</v>
      </c>
      <c r="D438" s="58">
        <v>1</v>
      </c>
      <c r="E438" s="63">
        <v>1510200</v>
      </c>
      <c r="F438" s="61">
        <v>232020200903</v>
      </c>
      <c r="G438" s="56" t="s">
        <v>527</v>
      </c>
      <c r="H438" s="61" t="s">
        <v>568</v>
      </c>
      <c r="I438" s="56" t="s">
        <v>569</v>
      </c>
      <c r="J438" s="61" t="s">
        <v>531</v>
      </c>
      <c r="K438" s="56" t="s">
        <v>532</v>
      </c>
      <c r="L438" s="58" t="s">
        <v>64</v>
      </c>
      <c r="M438" s="60">
        <v>250031</v>
      </c>
      <c r="N438" s="58" t="s">
        <v>62</v>
      </c>
      <c r="O438" s="58">
        <v>2504146</v>
      </c>
      <c r="P438" s="58" t="s">
        <v>570</v>
      </c>
      <c r="Q438" s="54" t="s">
        <v>1144</v>
      </c>
    </row>
    <row r="439" spans="1:17">
      <c r="A439" s="57" t="s">
        <v>62</v>
      </c>
      <c r="B439" s="58">
        <v>2504147</v>
      </c>
      <c r="C439" s="59">
        <v>45771</v>
      </c>
      <c r="D439" s="58">
        <v>1</v>
      </c>
      <c r="E439" s="63">
        <v>1510200</v>
      </c>
      <c r="F439" s="61">
        <v>232020200903</v>
      </c>
      <c r="G439" s="56" t="s">
        <v>527</v>
      </c>
      <c r="H439" s="61" t="s">
        <v>571</v>
      </c>
      <c r="I439" s="56" t="s">
        <v>572</v>
      </c>
      <c r="J439" s="61" t="s">
        <v>531</v>
      </c>
      <c r="K439" s="56" t="s">
        <v>532</v>
      </c>
      <c r="L439" s="58" t="s">
        <v>64</v>
      </c>
      <c r="M439" s="60">
        <v>250031</v>
      </c>
      <c r="N439" s="58" t="s">
        <v>62</v>
      </c>
      <c r="O439" s="58">
        <v>2504147</v>
      </c>
      <c r="P439" s="58" t="s">
        <v>573</v>
      </c>
      <c r="Q439" s="54" t="s">
        <v>1144</v>
      </c>
    </row>
    <row r="440" spans="1:17">
      <c r="A440" s="57" t="s">
        <v>62</v>
      </c>
      <c r="B440" s="58">
        <v>2504162</v>
      </c>
      <c r="C440" s="59">
        <v>45776</v>
      </c>
      <c r="D440" s="58">
        <v>1</v>
      </c>
      <c r="E440" s="63">
        <v>842520</v>
      </c>
      <c r="F440" s="61">
        <v>232020200903</v>
      </c>
      <c r="G440" s="56" t="s">
        <v>527</v>
      </c>
      <c r="H440" s="61">
        <v>811021798</v>
      </c>
      <c r="I440" s="56" t="s">
        <v>534</v>
      </c>
      <c r="J440" s="61" t="s">
        <v>531</v>
      </c>
      <c r="K440" s="56" t="s">
        <v>532</v>
      </c>
      <c r="L440" s="58" t="s">
        <v>64</v>
      </c>
      <c r="M440" s="60">
        <v>250031</v>
      </c>
      <c r="N440" s="58" t="s">
        <v>62</v>
      </c>
      <c r="O440" s="58">
        <v>2504162</v>
      </c>
      <c r="P440" s="58" t="s">
        <v>535</v>
      </c>
      <c r="Q440" s="54" t="s">
        <v>1145</v>
      </c>
    </row>
    <row r="441" spans="1:17">
      <c r="A441" s="57" t="s">
        <v>62</v>
      </c>
      <c r="B441" s="58">
        <v>2504218</v>
      </c>
      <c r="C441" s="59">
        <v>45777</v>
      </c>
      <c r="D441" s="58">
        <v>1</v>
      </c>
      <c r="E441" s="63">
        <v>300000000</v>
      </c>
      <c r="F441" s="61">
        <v>232020200903</v>
      </c>
      <c r="G441" s="56" t="s">
        <v>527</v>
      </c>
      <c r="H441" s="61">
        <v>900482490</v>
      </c>
      <c r="I441" s="56" t="s">
        <v>8557</v>
      </c>
      <c r="J441" s="61" t="s">
        <v>59</v>
      </c>
      <c r="K441" s="56" t="s">
        <v>60</v>
      </c>
      <c r="L441" s="58" t="s">
        <v>64</v>
      </c>
      <c r="M441" s="60">
        <v>250016</v>
      </c>
      <c r="N441" s="58" t="s">
        <v>62</v>
      </c>
      <c r="O441" s="58">
        <v>2504218</v>
      </c>
      <c r="P441" s="58" t="s">
        <v>8565</v>
      </c>
      <c r="Q441" s="54" t="s">
        <v>1146</v>
      </c>
    </row>
    <row r="442" spans="1:17">
      <c r="A442" s="57" t="s">
        <v>62</v>
      </c>
      <c r="B442" s="58">
        <v>2504333</v>
      </c>
      <c r="C442" s="59">
        <v>45779</v>
      </c>
      <c r="D442" s="58">
        <v>1</v>
      </c>
      <c r="E442" s="63">
        <v>2409624</v>
      </c>
      <c r="F442" s="61">
        <v>232020200903</v>
      </c>
      <c r="G442" s="56" t="s">
        <v>527</v>
      </c>
      <c r="H442" s="61">
        <v>71218415</v>
      </c>
      <c r="I442" s="56" t="s">
        <v>1089</v>
      </c>
      <c r="J442" s="61" t="s">
        <v>531</v>
      </c>
      <c r="K442" s="56" t="s">
        <v>532</v>
      </c>
      <c r="L442" s="58" t="s">
        <v>64</v>
      </c>
      <c r="M442" s="60">
        <v>250031</v>
      </c>
      <c r="N442" s="58" t="s">
        <v>62</v>
      </c>
      <c r="O442" s="58">
        <v>2504333</v>
      </c>
      <c r="P442" s="58" t="s">
        <v>1147</v>
      </c>
      <c r="Q442" s="54" t="s">
        <v>1073</v>
      </c>
    </row>
    <row r="443" spans="1:17">
      <c r="A443" s="57" t="s">
        <v>62</v>
      </c>
      <c r="B443" s="58">
        <v>2504334</v>
      </c>
      <c r="C443" s="59">
        <v>45779</v>
      </c>
      <c r="D443" s="58">
        <v>1</v>
      </c>
      <c r="E443" s="63">
        <v>2409624</v>
      </c>
      <c r="F443" s="61">
        <v>232020200903</v>
      </c>
      <c r="G443" s="56" t="s">
        <v>527</v>
      </c>
      <c r="H443" s="61" t="s">
        <v>679</v>
      </c>
      <c r="I443" s="56" t="s">
        <v>680</v>
      </c>
      <c r="J443" s="61" t="s">
        <v>531</v>
      </c>
      <c r="K443" s="56" t="s">
        <v>532</v>
      </c>
      <c r="L443" s="58" t="s">
        <v>64</v>
      </c>
      <c r="M443" s="60">
        <v>250031</v>
      </c>
      <c r="N443" s="58" t="s">
        <v>62</v>
      </c>
      <c r="O443" s="58">
        <v>2504334</v>
      </c>
      <c r="P443" s="58" t="s">
        <v>1148</v>
      </c>
      <c r="Q443" s="54" t="s">
        <v>1149</v>
      </c>
    </row>
    <row r="444" spans="1:17">
      <c r="A444" s="57" t="s">
        <v>62</v>
      </c>
      <c r="B444" s="58">
        <v>2504335</v>
      </c>
      <c r="C444" s="59">
        <v>45779</v>
      </c>
      <c r="D444" s="58">
        <v>1</v>
      </c>
      <c r="E444" s="63">
        <v>3500000</v>
      </c>
      <c r="F444" s="61">
        <v>232020200903</v>
      </c>
      <c r="G444" s="56" t="s">
        <v>527</v>
      </c>
      <c r="H444" s="61" t="s">
        <v>751</v>
      </c>
      <c r="I444" s="56" t="s">
        <v>752</v>
      </c>
      <c r="J444" s="61" t="s">
        <v>531</v>
      </c>
      <c r="K444" s="56" t="s">
        <v>532</v>
      </c>
      <c r="L444" s="58" t="s">
        <v>64</v>
      </c>
      <c r="M444" s="60">
        <v>250031</v>
      </c>
      <c r="N444" s="58" t="s">
        <v>62</v>
      </c>
      <c r="O444" s="58">
        <v>2504335</v>
      </c>
      <c r="P444" s="58" t="s">
        <v>1150</v>
      </c>
      <c r="Q444" s="54" t="s">
        <v>1151</v>
      </c>
    </row>
    <row r="445" spans="1:17">
      <c r="A445" s="57" t="s">
        <v>62</v>
      </c>
      <c r="B445" s="58">
        <v>2504506</v>
      </c>
      <c r="C445" s="59">
        <v>45793</v>
      </c>
      <c r="D445" s="58">
        <v>1</v>
      </c>
      <c r="E445" s="63">
        <v>53000000</v>
      </c>
      <c r="F445" s="61">
        <v>232020200903</v>
      </c>
      <c r="G445" s="56" t="s">
        <v>527</v>
      </c>
      <c r="H445" s="61" t="s">
        <v>751</v>
      </c>
      <c r="I445" s="56" t="s">
        <v>752</v>
      </c>
      <c r="J445" s="61" t="s">
        <v>531</v>
      </c>
      <c r="K445" s="56" t="s">
        <v>532</v>
      </c>
      <c r="L445" s="58" t="s">
        <v>64</v>
      </c>
      <c r="M445" s="60">
        <v>250194</v>
      </c>
      <c r="N445" s="58" t="s">
        <v>62</v>
      </c>
      <c r="O445" s="58">
        <v>2504506</v>
      </c>
      <c r="Q445" s="54" t="s">
        <v>1151</v>
      </c>
    </row>
    <row r="446" spans="1:17">
      <c r="A446" s="57" t="s">
        <v>62</v>
      </c>
      <c r="B446" s="58">
        <v>2504482</v>
      </c>
      <c r="C446" s="59">
        <v>45793</v>
      </c>
      <c r="D446" s="58">
        <v>1</v>
      </c>
      <c r="E446" s="63">
        <v>18750409</v>
      </c>
      <c r="F446" s="61">
        <v>232020200903</v>
      </c>
      <c r="G446" s="56" t="s">
        <v>527</v>
      </c>
      <c r="H446" s="61">
        <v>31422956</v>
      </c>
      <c r="I446" s="56" t="s">
        <v>536</v>
      </c>
      <c r="J446" s="61" t="s">
        <v>531</v>
      </c>
      <c r="K446" s="56" t="s">
        <v>532</v>
      </c>
      <c r="L446" s="58" t="s">
        <v>64</v>
      </c>
      <c r="M446" s="60">
        <v>250194</v>
      </c>
      <c r="N446" s="58" t="s">
        <v>62</v>
      </c>
      <c r="O446" s="58">
        <v>2504482</v>
      </c>
      <c r="P446" s="58" t="s">
        <v>1152</v>
      </c>
      <c r="Q446" s="54" t="s">
        <v>598</v>
      </c>
    </row>
    <row r="447" spans="1:17">
      <c r="A447" s="57" t="s">
        <v>62</v>
      </c>
      <c r="B447" s="58">
        <v>2504483</v>
      </c>
      <c r="C447" s="59">
        <v>45793</v>
      </c>
      <c r="D447" s="58">
        <v>1</v>
      </c>
      <c r="E447" s="63">
        <v>18500000</v>
      </c>
      <c r="F447" s="61">
        <v>232020200903</v>
      </c>
      <c r="G447" s="56" t="s">
        <v>527</v>
      </c>
      <c r="H447" s="61" t="s">
        <v>571</v>
      </c>
      <c r="I447" s="56" t="s">
        <v>572</v>
      </c>
      <c r="J447" s="61" t="s">
        <v>531</v>
      </c>
      <c r="K447" s="56" t="s">
        <v>532</v>
      </c>
      <c r="L447" s="58" t="s">
        <v>64</v>
      </c>
      <c r="M447" s="60">
        <v>250194</v>
      </c>
      <c r="N447" s="58" t="s">
        <v>62</v>
      </c>
      <c r="O447" s="58">
        <v>2504483</v>
      </c>
      <c r="P447" s="58" t="s">
        <v>1153</v>
      </c>
      <c r="Q447" s="54" t="s">
        <v>1054</v>
      </c>
    </row>
    <row r="448" spans="1:17">
      <c r="A448" s="57" t="s">
        <v>62</v>
      </c>
      <c r="B448" s="58">
        <v>2504485</v>
      </c>
      <c r="C448" s="59">
        <v>45793</v>
      </c>
      <c r="D448" s="58">
        <v>1</v>
      </c>
      <c r="E448" s="63">
        <v>18750409</v>
      </c>
      <c r="F448" s="61">
        <v>232020200903</v>
      </c>
      <c r="G448" s="56" t="s">
        <v>527</v>
      </c>
      <c r="H448" s="61" t="s">
        <v>541</v>
      </c>
      <c r="I448" s="56" t="s">
        <v>542</v>
      </c>
      <c r="J448" s="61" t="s">
        <v>531</v>
      </c>
      <c r="K448" s="56" t="s">
        <v>532</v>
      </c>
      <c r="L448" s="58" t="s">
        <v>64</v>
      </c>
      <c r="M448" s="60">
        <v>250194</v>
      </c>
      <c r="N448" s="58" t="s">
        <v>62</v>
      </c>
      <c r="O448" s="58">
        <v>2504485</v>
      </c>
      <c r="P448" s="58" t="s">
        <v>1154</v>
      </c>
      <c r="Q448" s="54" t="s">
        <v>598</v>
      </c>
    </row>
    <row r="449" spans="1:17">
      <c r="A449" s="57" t="s">
        <v>62</v>
      </c>
      <c r="B449" s="58">
        <v>2504486</v>
      </c>
      <c r="C449" s="59">
        <v>45793</v>
      </c>
      <c r="D449" s="58">
        <v>1</v>
      </c>
      <c r="E449" s="63">
        <v>18500000</v>
      </c>
      <c r="F449" s="61">
        <v>232020200903</v>
      </c>
      <c r="G449" s="56" t="s">
        <v>527</v>
      </c>
      <c r="H449" s="61" t="s">
        <v>562</v>
      </c>
      <c r="I449" s="56" t="s">
        <v>563</v>
      </c>
      <c r="J449" s="61" t="s">
        <v>531</v>
      </c>
      <c r="K449" s="56" t="s">
        <v>532</v>
      </c>
      <c r="L449" s="58" t="s">
        <v>64</v>
      </c>
      <c r="M449" s="60">
        <v>250194</v>
      </c>
      <c r="N449" s="58" t="s">
        <v>62</v>
      </c>
      <c r="O449" s="58">
        <v>2504486</v>
      </c>
      <c r="P449" s="58" t="s">
        <v>1155</v>
      </c>
      <c r="Q449" s="54" t="s">
        <v>1054</v>
      </c>
    </row>
    <row r="450" spans="1:17">
      <c r="A450" s="57" t="s">
        <v>62</v>
      </c>
      <c r="B450" s="58">
        <v>2504487</v>
      </c>
      <c r="C450" s="59">
        <v>45793</v>
      </c>
      <c r="D450" s="58">
        <v>1</v>
      </c>
      <c r="E450" s="63">
        <v>38461500</v>
      </c>
      <c r="F450" s="61">
        <v>232020200903</v>
      </c>
      <c r="G450" s="56" t="s">
        <v>527</v>
      </c>
      <c r="H450" s="61" t="s">
        <v>574</v>
      </c>
      <c r="I450" s="56" t="s">
        <v>575</v>
      </c>
      <c r="J450" s="61" t="s">
        <v>531</v>
      </c>
      <c r="K450" s="56" t="s">
        <v>532</v>
      </c>
      <c r="L450" s="58" t="s">
        <v>64</v>
      </c>
      <c r="M450" s="60">
        <v>250194</v>
      </c>
      <c r="N450" s="58" t="s">
        <v>62</v>
      </c>
      <c r="O450" s="58">
        <v>2504487</v>
      </c>
      <c r="P450" s="58" t="s">
        <v>1156</v>
      </c>
      <c r="Q450" s="54" t="s">
        <v>1157</v>
      </c>
    </row>
    <row r="451" spans="1:17">
      <c r="A451" s="57" t="s">
        <v>62</v>
      </c>
      <c r="B451" s="58">
        <v>2504488</v>
      </c>
      <c r="C451" s="59">
        <v>45793</v>
      </c>
      <c r="D451" s="58">
        <v>1</v>
      </c>
      <c r="E451" s="63">
        <v>38461500</v>
      </c>
      <c r="F451" s="61">
        <v>232020200903</v>
      </c>
      <c r="G451" s="56" t="s">
        <v>527</v>
      </c>
      <c r="H451" s="61" t="s">
        <v>538</v>
      </c>
      <c r="I451" s="56" t="s">
        <v>539</v>
      </c>
      <c r="J451" s="61" t="s">
        <v>531</v>
      </c>
      <c r="K451" s="56" t="s">
        <v>532</v>
      </c>
      <c r="L451" s="58" t="s">
        <v>64</v>
      </c>
      <c r="M451" s="60">
        <v>250194</v>
      </c>
      <c r="N451" s="58" t="s">
        <v>62</v>
      </c>
      <c r="O451" s="58">
        <v>2504488</v>
      </c>
      <c r="P451" s="58" t="s">
        <v>1158</v>
      </c>
      <c r="Q451" s="54" t="s">
        <v>663</v>
      </c>
    </row>
    <row r="452" spans="1:17">
      <c r="A452" s="57" t="s">
        <v>62</v>
      </c>
      <c r="B452" s="58">
        <v>2504489</v>
      </c>
      <c r="C452" s="59">
        <v>45793</v>
      </c>
      <c r="D452" s="58">
        <v>1</v>
      </c>
      <c r="E452" s="63">
        <v>18500000</v>
      </c>
      <c r="F452" s="61">
        <v>232020200903</v>
      </c>
      <c r="G452" s="56" t="s">
        <v>527</v>
      </c>
      <c r="H452" s="61" t="s">
        <v>568</v>
      </c>
      <c r="I452" s="56" t="s">
        <v>569</v>
      </c>
      <c r="J452" s="61" t="s">
        <v>531</v>
      </c>
      <c r="K452" s="56" t="s">
        <v>532</v>
      </c>
      <c r="L452" s="58" t="s">
        <v>64</v>
      </c>
      <c r="M452" s="60">
        <v>250194</v>
      </c>
      <c r="N452" s="58" t="s">
        <v>62</v>
      </c>
      <c r="O452" s="58">
        <v>2504489</v>
      </c>
      <c r="P452" s="58" t="s">
        <v>1159</v>
      </c>
      <c r="Q452" s="54" t="s">
        <v>1054</v>
      </c>
    </row>
    <row r="453" spans="1:17">
      <c r="A453" s="57" t="s">
        <v>62</v>
      </c>
      <c r="B453" s="58">
        <v>2504490</v>
      </c>
      <c r="C453" s="59">
        <v>45793</v>
      </c>
      <c r="D453" s="58">
        <v>1</v>
      </c>
      <c r="E453" s="63">
        <v>18750409</v>
      </c>
      <c r="F453" s="61">
        <v>232020200903</v>
      </c>
      <c r="G453" s="56" t="s">
        <v>527</v>
      </c>
      <c r="H453" s="61" t="s">
        <v>544</v>
      </c>
      <c r="I453" s="56" t="s">
        <v>545</v>
      </c>
      <c r="J453" s="61" t="s">
        <v>531</v>
      </c>
      <c r="K453" s="56" t="s">
        <v>532</v>
      </c>
      <c r="L453" s="58" t="s">
        <v>64</v>
      </c>
      <c r="M453" s="60">
        <v>250194</v>
      </c>
      <c r="N453" s="58" t="s">
        <v>62</v>
      </c>
      <c r="O453" s="58">
        <v>2504490</v>
      </c>
      <c r="P453" s="58" t="s">
        <v>1160</v>
      </c>
      <c r="Q453" s="54" t="s">
        <v>598</v>
      </c>
    </row>
    <row r="454" spans="1:17">
      <c r="A454" s="57" t="s">
        <v>62</v>
      </c>
      <c r="B454" s="58">
        <v>2504498</v>
      </c>
      <c r="C454" s="59">
        <v>45793</v>
      </c>
      <c r="D454" s="58">
        <v>1</v>
      </c>
      <c r="E454" s="63">
        <v>33566667</v>
      </c>
      <c r="F454" s="61">
        <v>232020200903</v>
      </c>
      <c r="G454" s="56" t="s">
        <v>527</v>
      </c>
      <c r="H454" s="61">
        <v>22956810</v>
      </c>
      <c r="I454" s="56" t="s">
        <v>1000</v>
      </c>
      <c r="J454" s="61" t="s">
        <v>531</v>
      </c>
      <c r="K454" s="56" t="s">
        <v>532</v>
      </c>
      <c r="L454" s="58" t="s">
        <v>64</v>
      </c>
      <c r="M454" s="60">
        <v>250194</v>
      </c>
      <c r="N454" s="58" t="s">
        <v>62</v>
      </c>
      <c r="O454" s="58">
        <v>2504498</v>
      </c>
      <c r="P454" s="58" t="s">
        <v>1161</v>
      </c>
      <c r="Q454" s="54" t="s">
        <v>1162</v>
      </c>
    </row>
    <row r="455" spans="1:17">
      <c r="A455" s="57" t="s">
        <v>62</v>
      </c>
      <c r="B455" s="58">
        <v>2504499</v>
      </c>
      <c r="C455" s="59">
        <v>45793</v>
      </c>
      <c r="D455" s="58">
        <v>1</v>
      </c>
      <c r="E455" s="63">
        <v>33566667</v>
      </c>
      <c r="F455" s="61">
        <v>232020200903</v>
      </c>
      <c r="G455" s="56" t="s">
        <v>527</v>
      </c>
      <c r="H455" s="61">
        <v>71218415</v>
      </c>
      <c r="I455" s="56" t="s">
        <v>1089</v>
      </c>
      <c r="J455" s="61" t="s">
        <v>531</v>
      </c>
      <c r="K455" s="56" t="s">
        <v>532</v>
      </c>
      <c r="L455" s="58" t="s">
        <v>64</v>
      </c>
      <c r="M455" s="60">
        <v>250194</v>
      </c>
      <c r="N455" s="58" t="s">
        <v>62</v>
      </c>
      <c r="O455" s="58">
        <v>2504499</v>
      </c>
      <c r="P455" s="58" t="s">
        <v>1163</v>
      </c>
      <c r="Q455" s="54" t="s">
        <v>1073</v>
      </c>
    </row>
    <row r="456" spans="1:17">
      <c r="A456" s="57" t="s">
        <v>62</v>
      </c>
      <c r="B456" s="58">
        <v>2504500</v>
      </c>
      <c r="C456" s="59">
        <v>45793</v>
      </c>
      <c r="D456" s="58">
        <v>1</v>
      </c>
      <c r="E456" s="63">
        <v>42400000</v>
      </c>
      <c r="F456" s="61">
        <v>232020200903</v>
      </c>
      <c r="G456" s="56" t="s">
        <v>527</v>
      </c>
      <c r="H456" s="61" t="s">
        <v>556</v>
      </c>
      <c r="I456" s="56" t="s">
        <v>557</v>
      </c>
      <c r="J456" s="61" t="s">
        <v>531</v>
      </c>
      <c r="K456" s="56" t="s">
        <v>532</v>
      </c>
      <c r="L456" s="58" t="s">
        <v>64</v>
      </c>
      <c r="M456" s="60">
        <v>250194</v>
      </c>
      <c r="N456" s="58" t="s">
        <v>62</v>
      </c>
      <c r="O456" s="58">
        <v>2504500</v>
      </c>
      <c r="P456" s="58" t="s">
        <v>1164</v>
      </c>
      <c r="Q456" s="54" t="s">
        <v>1165</v>
      </c>
    </row>
    <row r="457" spans="1:17">
      <c r="A457" s="57" t="s">
        <v>62</v>
      </c>
      <c r="B457" s="58">
        <v>2504504</v>
      </c>
      <c r="C457" s="59">
        <v>45793</v>
      </c>
      <c r="D457" s="58">
        <v>1</v>
      </c>
      <c r="E457" s="63">
        <v>33566667</v>
      </c>
      <c r="F457" s="61">
        <v>232020200903</v>
      </c>
      <c r="G457" s="56" t="s">
        <v>527</v>
      </c>
      <c r="H457" s="61" t="s">
        <v>679</v>
      </c>
      <c r="I457" s="56" t="s">
        <v>680</v>
      </c>
      <c r="J457" s="61" t="s">
        <v>531</v>
      </c>
      <c r="K457" s="56" t="s">
        <v>532</v>
      </c>
      <c r="L457" s="58" t="s">
        <v>64</v>
      </c>
      <c r="M457" s="60">
        <v>250194</v>
      </c>
      <c r="N457" s="58" t="s">
        <v>62</v>
      </c>
      <c r="O457" s="58">
        <v>2504504</v>
      </c>
      <c r="P457" s="58" t="s">
        <v>1166</v>
      </c>
      <c r="Q457" s="54" t="s">
        <v>1167</v>
      </c>
    </row>
    <row r="458" spans="1:17">
      <c r="A458" s="57" t="s">
        <v>62</v>
      </c>
      <c r="B458" s="58">
        <v>2504501</v>
      </c>
      <c r="C458" s="59">
        <v>45793</v>
      </c>
      <c r="D458" s="58">
        <v>1</v>
      </c>
      <c r="E458" s="63">
        <v>42400000</v>
      </c>
      <c r="F458" s="61">
        <v>232020200903</v>
      </c>
      <c r="G458" s="56" t="s">
        <v>527</v>
      </c>
      <c r="H458" s="61" t="s">
        <v>550</v>
      </c>
      <c r="I458" s="56" t="s">
        <v>551</v>
      </c>
      <c r="J458" s="61" t="s">
        <v>531</v>
      </c>
      <c r="K458" s="56" t="s">
        <v>532</v>
      </c>
      <c r="L458" s="58" t="s">
        <v>64</v>
      </c>
      <c r="M458" s="60">
        <v>250194</v>
      </c>
      <c r="N458" s="58" t="s">
        <v>62</v>
      </c>
      <c r="O458" s="58">
        <v>2504501</v>
      </c>
      <c r="P458" s="58" t="s">
        <v>1168</v>
      </c>
      <c r="Q458" s="54" t="s">
        <v>1165</v>
      </c>
    </row>
    <row r="459" spans="1:17">
      <c r="A459" s="57" t="s">
        <v>62</v>
      </c>
      <c r="B459" s="58">
        <v>2504502</v>
      </c>
      <c r="C459" s="59">
        <v>45793</v>
      </c>
      <c r="D459" s="58">
        <v>1</v>
      </c>
      <c r="E459" s="63">
        <v>42400000</v>
      </c>
      <c r="F459" s="61">
        <v>232020200903</v>
      </c>
      <c r="G459" s="56" t="s">
        <v>527</v>
      </c>
      <c r="H459" s="61" t="s">
        <v>553</v>
      </c>
      <c r="I459" s="56" t="s">
        <v>554</v>
      </c>
      <c r="J459" s="61" t="s">
        <v>531</v>
      </c>
      <c r="K459" s="56" t="s">
        <v>532</v>
      </c>
      <c r="L459" s="58" t="s">
        <v>64</v>
      </c>
      <c r="M459" s="60">
        <v>250194</v>
      </c>
      <c r="N459" s="58" t="s">
        <v>62</v>
      </c>
      <c r="O459" s="58">
        <v>2504502</v>
      </c>
      <c r="P459" s="58" t="s">
        <v>1169</v>
      </c>
      <c r="Q459" s="54" t="s">
        <v>1165</v>
      </c>
    </row>
    <row r="460" spans="1:17">
      <c r="A460" s="57" t="s">
        <v>62</v>
      </c>
      <c r="B460" s="58">
        <v>2504503</v>
      </c>
      <c r="C460" s="59">
        <v>45793</v>
      </c>
      <c r="D460" s="58">
        <v>1</v>
      </c>
      <c r="E460" s="63">
        <v>42400000</v>
      </c>
      <c r="F460" s="61">
        <v>232020200903</v>
      </c>
      <c r="G460" s="56" t="s">
        <v>527</v>
      </c>
      <c r="H460" s="61" t="s">
        <v>559</v>
      </c>
      <c r="I460" s="56" t="s">
        <v>560</v>
      </c>
      <c r="J460" s="61" t="s">
        <v>531</v>
      </c>
      <c r="K460" s="56" t="s">
        <v>532</v>
      </c>
      <c r="L460" s="58" t="s">
        <v>64</v>
      </c>
      <c r="M460" s="60">
        <v>250194</v>
      </c>
      <c r="N460" s="58" t="s">
        <v>62</v>
      </c>
      <c r="O460" s="58">
        <v>2504503</v>
      </c>
      <c r="P460" s="58" t="s">
        <v>1170</v>
      </c>
      <c r="Q460" s="54" t="s">
        <v>1165</v>
      </c>
    </row>
    <row r="461" spans="1:17">
      <c r="A461" s="57" t="s">
        <v>62</v>
      </c>
      <c r="B461" s="58">
        <v>2504505</v>
      </c>
      <c r="C461" s="59">
        <v>45793</v>
      </c>
      <c r="D461" s="58">
        <v>1</v>
      </c>
      <c r="E461" s="63">
        <v>42400000</v>
      </c>
      <c r="F461" s="61">
        <v>232020200903</v>
      </c>
      <c r="G461" s="56" t="s">
        <v>527</v>
      </c>
      <c r="H461" s="61" t="s">
        <v>547</v>
      </c>
      <c r="I461" s="56" t="s">
        <v>548</v>
      </c>
      <c r="J461" s="61" t="s">
        <v>531</v>
      </c>
      <c r="K461" s="56" t="s">
        <v>532</v>
      </c>
      <c r="L461" s="58" t="s">
        <v>64</v>
      </c>
      <c r="M461" s="60">
        <v>250194</v>
      </c>
      <c r="N461" s="58" t="s">
        <v>62</v>
      </c>
      <c r="O461" s="58">
        <v>2504505</v>
      </c>
      <c r="P461" s="58" t="s">
        <v>1171</v>
      </c>
      <c r="Q461" s="54" t="s">
        <v>1165</v>
      </c>
    </row>
    <row r="462" spans="1:17">
      <c r="A462" s="57" t="s">
        <v>62</v>
      </c>
      <c r="B462" s="58">
        <v>2504484</v>
      </c>
      <c r="C462" s="59">
        <v>45793</v>
      </c>
      <c r="D462" s="58">
        <v>1</v>
      </c>
      <c r="E462" s="63">
        <v>18500000</v>
      </c>
      <c r="F462" s="61">
        <v>232020200903</v>
      </c>
      <c r="G462" s="56" t="s">
        <v>527</v>
      </c>
      <c r="H462" s="61" t="s">
        <v>565</v>
      </c>
      <c r="I462" s="56" t="s">
        <v>566</v>
      </c>
      <c r="J462" s="61" t="s">
        <v>531</v>
      </c>
      <c r="K462" s="56" t="s">
        <v>532</v>
      </c>
      <c r="L462" s="58" t="s">
        <v>64</v>
      </c>
      <c r="M462" s="60">
        <v>250194</v>
      </c>
      <c r="N462" s="58" t="s">
        <v>62</v>
      </c>
      <c r="O462" s="58">
        <v>2504484</v>
      </c>
      <c r="P462" s="58" t="s">
        <v>1172</v>
      </c>
      <c r="Q462" s="54" t="s">
        <v>1054</v>
      </c>
    </row>
    <row r="463" spans="1:17">
      <c r="A463" s="57" t="s">
        <v>62</v>
      </c>
      <c r="B463" s="58">
        <v>2504548</v>
      </c>
      <c r="C463" s="59">
        <v>45799</v>
      </c>
      <c r="D463" s="58">
        <v>1</v>
      </c>
      <c r="E463" s="63">
        <v>22400000</v>
      </c>
      <c r="F463" s="61">
        <v>232020200903</v>
      </c>
      <c r="G463" s="56" t="s">
        <v>527</v>
      </c>
      <c r="H463" s="61" t="s">
        <v>962</v>
      </c>
      <c r="I463" s="56" t="s">
        <v>963</v>
      </c>
      <c r="J463" s="61" t="s">
        <v>59</v>
      </c>
      <c r="K463" s="56" t="s">
        <v>60</v>
      </c>
      <c r="L463" s="58" t="s">
        <v>64</v>
      </c>
      <c r="M463" s="60">
        <v>250016</v>
      </c>
      <c r="N463" s="58" t="s">
        <v>62</v>
      </c>
      <c r="O463" s="58">
        <v>2504548</v>
      </c>
      <c r="P463" s="58" t="s">
        <v>1339</v>
      </c>
      <c r="Q463" s="54" t="s">
        <v>176</v>
      </c>
    </row>
    <row r="464" spans="1:17">
      <c r="A464" s="57" t="s">
        <v>62</v>
      </c>
      <c r="B464" s="58">
        <v>2504549</v>
      </c>
      <c r="C464" s="59">
        <v>45799</v>
      </c>
      <c r="D464" s="58">
        <v>1</v>
      </c>
      <c r="E464" s="63">
        <v>22400000</v>
      </c>
      <c r="F464" s="61">
        <v>232020200903</v>
      </c>
      <c r="G464" s="56" t="s">
        <v>527</v>
      </c>
      <c r="H464" s="61" t="s">
        <v>965</v>
      </c>
      <c r="I464" s="56" t="s">
        <v>966</v>
      </c>
      <c r="J464" s="61" t="s">
        <v>59</v>
      </c>
      <c r="K464" s="56" t="s">
        <v>60</v>
      </c>
      <c r="L464" s="58" t="s">
        <v>64</v>
      </c>
      <c r="M464" s="60">
        <v>250016</v>
      </c>
      <c r="N464" s="58" t="s">
        <v>62</v>
      </c>
      <c r="O464" s="58">
        <v>2504549</v>
      </c>
      <c r="P464" s="58" t="s">
        <v>1340</v>
      </c>
      <c r="Q464" s="54" t="s">
        <v>176</v>
      </c>
    </row>
    <row r="465" spans="1:17">
      <c r="A465" s="57" t="s">
        <v>62</v>
      </c>
      <c r="B465" s="58">
        <v>2504550</v>
      </c>
      <c r="C465" s="59">
        <v>45799</v>
      </c>
      <c r="D465" s="58">
        <v>1</v>
      </c>
      <c r="E465" s="63">
        <v>22400000</v>
      </c>
      <c r="F465" s="61">
        <v>232020200903</v>
      </c>
      <c r="G465" s="56" t="s">
        <v>527</v>
      </c>
      <c r="H465" s="61" t="s">
        <v>968</v>
      </c>
      <c r="I465" s="56" t="s">
        <v>969</v>
      </c>
      <c r="J465" s="61" t="s">
        <v>59</v>
      </c>
      <c r="K465" s="56" t="s">
        <v>60</v>
      </c>
      <c r="L465" s="58" t="s">
        <v>64</v>
      </c>
      <c r="M465" s="60">
        <v>250016</v>
      </c>
      <c r="N465" s="58" t="s">
        <v>62</v>
      </c>
      <c r="O465" s="58">
        <v>2504550</v>
      </c>
      <c r="P465" s="58" t="s">
        <v>1341</v>
      </c>
      <c r="Q465" s="54" t="s">
        <v>176</v>
      </c>
    </row>
    <row r="466" spans="1:17">
      <c r="A466" s="57" t="s">
        <v>62</v>
      </c>
      <c r="B466" s="58">
        <v>2504551</v>
      </c>
      <c r="C466" s="59">
        <v>45799</v>
      </c>
      <c r="D466" s="58">
        <v>1</v>
      </c>
      <c r="E466" s="63">
        <v>22400000</v>
      </c>
      <c r="F466" s="61">
        <v>232020200903</v>
      </c>
      <c r="G466" s="56" t="s">
        <v>527</v>
      </c>
      <c r="H466" s="61" t="s">
        <v>971</v>
      </c>
      <c r="I466" s="56" t="s">
        <v>972</v>
      </c>
      <c r="J466" s="61" t="s">
        <v>59</v>
      </c>
      <c r="K466" s="56" t="s">
        <v>60</v>
      </c>
      <c r="L466" s="58" t="s">
        <v>64</v>
      </c>
      <c r="M466" s="60">
        <v>250016</v>
      </c>
      <c r="N466" s="58" t="s">
        <v>62</v>
      </c>
      <c r="O466" s="58">
        <v>2504551</v>
      </c>
      <c r="P466" s="58" t="s">
        <v>1342</v>
      </c>
      <c r="Q466" s="54" t="s">
        <v>176</v>
      </c>
    </row>
    <row r="467" spans="1:17">
      <c r="A467" s="57" t="s">
        <v>62</v>
      </c>
      <c r="B467" s="58">
        <v>2504552</v>
      </c>
      <c r="C467" s="59">
        <v>45799</v>
      </c>
      <c r="D467" s="58">
        <v>1</v>
      </c>
      <c r="E467" s="63">
        <v>22400000</v>
      </c>
      <c r="F467" s="61">
        <v>232020200903</v>
      </c>
      <c r="G467" s="56" t="s">
        <v>527</v>
      </c>
      <c r="H467" s="61" t="s">
        <v>1343</v>
      </c>
      <c r="I467" s="56" t="s">
        <v>1344</v>
      </c>
      <c r="J467" s="61" t="s">
        <v>59</v>
      </c>
      <c r="K467" s="56" t="s">
        <v>60</v>
      </c>
      <c r="L467" s="58" t="s">
        <v>64</v>
      </c>
      <c r="M467" s="60">
        <v>250016</v>
      </c>
      <c r="N467" s="58" t="s">
        <v>62</v>
      </c>
      <c r="O467" s="58">
        <v>2504552</v>
      </c>
      <c r="P467" s="58" t="s">
        <v>1345</v>
      </c>
      <c r="Q467" s="54" t="s">
        <v>176</v>
      </c>
    </row>
    <row r="468" spans="1:17">
      <c r="A468" s="57" t="s">
        <v>62</v>
      </c>
      <c r="B468" s="58">
        <v>2504557</v>
      </c>
      <c r="C468" s="59">
        <v>45799</v>
      </c>
      <c r="D468" s="58">
        <v>1</v>
      </c>
      <c r="E468" s="63">
        <v>41400000</v>
      </c>
      <c r="F468" s="61">
        <v>232020200903</v>
      </c>
      <c r="G468" s="56" t="s">
        <v>527</v>
      </c>
      <c r="H468" s="61">
        <v>21970245</v>
      </c>
      <c r="I468" s="56" t="s">
        <v>998</v>
      </c>
      <c r="J468" s="61" t="s">
        <v>531</v>
      </c>
      <c r="K468" s="56" t="s">
        <v>532</v>
      </c>
      <c r="L468" s="58" t="s">
        <v>64</v>
      </c>
      <c r="M468" s="60">
        <v>250194</v>
      </c>
      <c r="N468" s="58" t="s">
        <v>62</v>
      </c>
      <c r="O468" s="58">
        <v>2504557</v>
      </c>
      <c r="P468" s="58" t="s">
        <v>1346</v>
      </c>
      <c r="Q468" s="54" t="s">
        <v>1165</v>
      </c>
    </row>
    <row r="469" spans="1:17">
      <c r="A469" s="57" t="s">
        <v>62</v>
      </c>
      <c r="B469" s="58">
        <v>2504561</v>
      </c>
      <c r="C469" s="59">
        <v>45799</v>
      </c>
      <c r="D469" s="58">
        <v>1</v>
      </c>
      <c r="E469" s="63">
        <v>17250000</v>
      </c>
      <c r="F469" s="61">
        <v>232020200903</v>
      </c>
      <c r="G469" s="56" t="s">
        <v>527</v>
      </c>
      <c r="H469" s="61">
        <v>32182006</v>
      </c>
      <c r="I469" s="56" t="s">
        <v>1010</v>
      </c>
      <c r="J469" s="61" t="s">
        <v>531</v>
      </c>
      <c r="K469" s="56" t="s">
        <v>532</v>
      </c>
      <c r="L469" s="58" t="s">
        <v>64</v>
      </c>
      <c r="M469" s="60">
        <v>250194</v>
      </c>
      <c r="N469" s="58" t="s">
        <v>62</v>
      </c>
      <c r="O469" s="58">
        <v>2504561</v>
      </c>
      <c r="P469" s="58" t="s">
        <v>1347</v>
      </c>
      <c r="Q469" s="54" t="s">
        <v>1054</v>
      </c>
    </row>
    <row r="470" spans="1:17">
      <c r="A470" s="57" t="s">
        <v>62</v>
      </c>
      <c r="B470" s="58">
        <v>2504570</v>
      </c>
      <c r="C470" s="59">
        <v>45799</v>
      </c>
      <c r="D470" s="58">
        <v>1</v>
      </c>
      <c r="E470" s="63">
        <v>32775000</v>
      </c>
      <c r="F470" s="61">
        <v>232020200903</v>
      </c>
      <c r="G470" s="56" t="s">
        <v>527</v>
      </c>
      <c r="H470" s="61">
        <v>42753515</v>
      </c>
      <c r="I470" s="56" t="s">
        <v>1030</v>
      </c>
      <c r="J470" s="61" t="s">
        <v>531</v>
      </c>
      <c r="K470" s="56" t="s">
        <v>532</v>
      </c>
      <c r="L470" s="58" t="s">
        <v>64</v>
      </c>
      <c r="M470" s="60">
        <v>250194</v>
      </c>
      <c r="N470" s="58" t="s">
        <v>62</v>
      </c>
      <c r="O470" s="58">
        <v>2504570</v>
      </c>
      <c r="P470" s="58" t="s">
        <v>1257</v>
      </c>
      <c r="Q470" s="54" t="s">
        <v>1176</v>
      </c>
    </row>
    <row r="471" spans="1:17">
      <c r="A471" s="57" t="s">
        <v>62</v>
      </c>
      <c r="B471" s="58">
        <v>2504571</v>
      </c>
      <c r="C471" s="59">
        <v>45799</v>
      </c>
      <c r="D471" s="58">
        <v>1</v>
      </c>
      <c r="E471" s="63">
        <v>17250000</v>
      </c>
      <c r="F471" s="61">
        <v>232020200903</v>
      </c>
      <c r="G471" s="56" t="s">
        <v>527</v>
      </c>
      <c r="H471" s="61">
        <v>42842178</v>
      </c>
      <c r="I471" s="56" t="s">
        <v>1032</v>
      </c>
      <c r="J471" s="61" t="s">
        <v>531</v>
      </c>
      <c r="K471" s="56" t="s">
        <v>532</v>
      </c>
      <c r="L471" s="58" t="s">
        <v>64</v>
      </c>
      <c r="M471" s="60">
        <v>250194</v>
      </c>
      <c r="N471" s="58" t="s">
        <v>62</v>
      </c>
      <c r="O471" s="58">
        <v>2504571</v>
      </c>
      <c r="P471" s="58" t="s">
        <v>1258</v>
      </c>
      <c r="Q471" s="54" t="s">
        <v>1054</v>
      </c>
    </row>
    <row r="472" spans="1:17">
      <c r="A472" s="57" t="s">
        <v>62</v>
      </c>
      <c r="B472" s="58">
        <v>2504572</v>
      </c>
      <c r="C472" s="59">
        <v>45799</v>
      </c>
      <c r="D472" s="58">
        <v>1</v>
      </c>
      <c r="E472" s="63">
        <v>41400000</v>
      </c>
      <c r="F472" s="61">
        <v>232020200903</v>
      </c>
      <c r="G472" s="56" t="s">
        <v>527</v>
      </c>
      <c r="H472" s="61">
        <v>43222592</v>
      </c>
      <c r="I472" s="56" t="s">
        <v>1038</v>
      </c>
      <c r="J472" s="61" t="s">
        <v>531</v>
      </c>
      <c r="K472" s="56" t="s">
        <v>532</v>
      </c>
      <c r="L472" s="58" t="s">
        <v>64</v>
      </c>
      <c r="M472" s="60">
        <v>250194</v>
      </c>
      <c r="N472" s="58" t="s">
        <v>62</v>
      </c>
      <c r="O472" s="58">
        <v>2504572</v>
      </c>
      <c r="P472" s="58" t="s">
        <v>1259</v>
      </c>
      <c r="Q472" s="54" t="s">
        <v>1165</v>
      </c>
    </row>
    <row r="473" spans="1:17">
      <c r="A473" s="57" t="s">
        <v>62</v>
      </c>
      <c r="B473" s="58">
        <v>2504573</v>
      </c>
      <c r="C473" s="59">
        <v>45799</v>
      </c>
      <c r="D473" s="58">
        <v>1</v>
      </c>
      <c r="E473" s="63">
        <v>17250000</v>
      </c>
      <c r="F473" s="61">
        <v>232020200903</v>
      </c>
      <c r="G473" s="56" t="s">
        <v>527</v>
      </c>
      <c r="H473" s="61">
        <v>43268811</v>
      </c>
      <c r="I473" s="56" t="s">
        <v>1042</v>
      </c>
      <c r="J473" s="61" t="s">
        <v>531</v>
      </c>
      <c r="K473" s="56" t="s">
        <v>532</v>
      </c>
      <c r="L473" s="58" t="s">
        <v>64</v>
      </c>
      <c r="M473" s="60">
        <v>250194</v>
      </c>
      <c r="N473" s="58" t="s">
        <v>62</v>
      </c>
      <c r="O473" s="58">
        <v>2504573</v>
      </c>
      <c r="P473" s="58" t="s">
        <v>1260</v>
      </c>
      <c r="Q473" s="54" t="s">
        <v>1054</v>
      </c>
    </row>
    <row r="474" spans="1:17">
      <c r="A474" s="57" t="s">
        <v>62</v>
      </c>
      <c r="B474" s="58">
        <v>2504574</v>
      </c>
      <c r="C474" s="59">
        <v>45799</v>
      </c>
      <c r="D474" s="58">
        <v>1</v>
      </c>
      <c r="E474" s="63">
        <v>17250000</v>
      </c>
      <c r="F474" s="61">
        <v>232020200903</v>
      </c>
      <c r="G474" s="56" t="s">
        <v>527</v>
      </c>
      <c r="H474" s="61">
        <v>43381645</v>
      </c>
      <c r="I474" s="56" t="s">
        <v>1036</v>
      </c>
      <c r="J474" s="61" t="s">
        <v>531</v>
      </c>
      <c r="K474" s="56" t="s">
        <v>532</v>
      </c>
      <c r="L474" s="58" t="s">
        <v>64</v>
      </c>
      <c r="M474" s="60">
        <v>250194</v>
      </c>
      <c r="N474" s="58" t="s">
        <v>62</v>
      </c>
      <c r="O474" s="58">
        <v>2504574</v>
      </c>
      <c r="P474" s="58" t="s">
        <v>1261</v>
      </c>
      <c r="Q474" s="54" t="s">
        <v>1054</v>
      </c>
    </row>
    <row r="475" spans="1:17">
      <c r="A475" s="57" t="s">
        <v>62</v>
      </c>
      <c r="B475" s="58">
        <v>2504575</v>
      </c>
      <c r="C475" s="59">
        <v>45799</v>
      </c>
      <c r="D475" s="58">
        <v>1</v>
      </c>
      <c r="E475" s="63">
        <v>32775000</v>
      </c>
      <c r="F475" s="61">
        <v>232020200903</v>
      </c>
      <c r="G475" s="56" t="s">
        <v>527</v>
      </c>
      <c r="H475" s="61">
        <v>43576427</v>
      </c>
      <c r="I475" s="56" t="s">
        <v>1048</v>
      </c>
      <c r="J475" s="61" t="s">
        <v>531</v>
      </c>
      <c r="K475" s="56" t="s">
        <v>532</v>
      </c>
      <c r="L475" s="58" t="s">
        <v>64</v>
      </c>
      <c r="M475" s="60">
        <v>250194</v>
      </c>
      <c r="N475" s="58" t="s">
        <v>62</v>
      </c>
      <c r="O475" s="58">
        <v>2504575</v>
      </c>
      <c r="P475" s="58" t="s">
        <v>1262</v>
      </c>
      <c r="Q475" s="54" t="s">
        <v>1176</v>
      </c>
    </row>
    <row r="476" spans="1:17">
      <c r="A476" s="57" t="s">
        <v>62</v>
      </c>
      <c r="B476" s="58">
        <v>2504576</v>
      </c>
      <c r="C476" s="59">
        <v>45799</v>
      </c>
      <c r="D476" s="58">
        <v>1</v>
      </c>
      <c r="E476" s="63">
        <v>32775000</v>
      </c>
      <c r="F476" s="61">
        <v>232020200903</v>
      </c>
      <c r="G476" s="56" t="s">
        <v>527</v>
      </c>
      <c r="H476" s="61">
        <v>43586096</v>
      </c>
      <c r="I476" s="56" t="s">
        <v>791</v>
      </c>
      <c r="J476" s="61" t="s">
        <v>531</v>
      </c>
      <c r="K476" s="56" t="s">
        <v>532</v>
      </c>
      <c r="L476" s="58" t="s">
        <v>64</v>
      </c>
      <c r="M476" s="60">
        <v>250194</v>
      </c>
      <c r="N476" s="58" t="s">
        <v>62</v>
      </c>
      <c r="O476" s="58">
        <v>2504576</v>
      </c>
      <c r="P476" s="58" t="s">
        <v>1263</v>
      </c>
      <c r="Q476" s="54" t="s">
        <v>1073</v>
      </c>
    </row>
    <row r="477" spans="1:17">
      <c r="A477" s="57" t="s">
        <v>62</v>
      </c>
      <c r="B477" s="58">
        <v>2504577</v>
      </c>
      <c r="C477" s="59">
        <v>45799</v>
      </c>
      <c r="D477" s="58">
        <v>1</v>
      </c>
      <c r="E477" s="63">
        <v>32775000</v>
      </c>
      <c r="F477" s="61">
        <v>232020200903</v>
      </c>
      <c r="G477" s="56" t="s">
        <v>527</v>
      </c>
      <c r="H477" s="61">
        <v>43597864</v>
      </c>
      <c r="I477" s="56" t="s">
        <v>8562</v>
      </c>
      <c r="J477" s="61" t="s">
        <v>531</v>
      </c>
      <c r="K477" s="56" t="s">
        <v>532</v>
      </c>
      <c r="L477" s="58" t="s">
        <v>64</v>
      </c>
      <c r="M477" s="60">
        <v>250194</v>
      </c>
      <c r="N477" s="58" t="s">
        <v>62</v>
      </c>
      <c r="O477" s="58">
        <v>2504577</v>
      </c>
      <c r="P477" s="58" t="s">
        <v>1264</v>
      </c>
      <c r="Q477" s="54" t="s">
        <v>1073</v>
      </c>
    </row>
    <row r="478" spans="1:17">
      <c r="A478" s="57" t="s">
        <v>62</v>
      </c>
      <c r="B478" s="58">
        <v>2504578</v>
      </c>
      <c r="C478" s="59">
        <v>45799</v>
      </c>
      <c r="D478" s="58">
        <v>1</v>
      </c>
      <c r="E478" s="63">
        <v>17250000</v>
      </c>
      <c r="F478" s="61">
        <v>232020200903</v>
      </c>
      <c r="G478" s="56" t="s">
        <v>527</v>
      </c>
      <c r="H478" s="61">
        <v>43600114</v>
      </c>
      <c r="I478" s="56" t="s">
        <v>1265</v>
      </c>
      <c r="J478" s="61" t="s">
        <v>531</v>
      </c>
      <c r="K478" s="56" t="s">
        <v>532</v>
      </c>
      <c r="L478" s="58" t="s">
        <v>64</v>
      </c>
      <c r="M478" s="60">
        <v>250194</v>
      </c>
      <c r="N478" s="58" t="s">
        <v>62</v>
      </c>
      <c r="O478" s="58">
        <v>2504578</v>
      </c>
      <c r="P478" s="58" t="s">
        <v>1266</v>
      </c>
      <c r="Q478" s="54" t="s">
        <v>1054</v>
      </c>
    </row>
    <row r="479" spans="1:17">
      <c r="A479" s="57" t="s">
        <v>62</v>
      </c>
      <c r="B479" s="58">
        <v>2504579</v>
      </c>
      <c r="C479" s="59">
        <v>45799</v>
      </c>
      <c r="D479" s="58">
        <v>1</v>
      </c>
      <c r="E479" s="63">
        <v>32775000</v>
      </c>
      <c r="F479" s="61">
        <v>232020200903</v>
      </c>
      <c r="G479" s="56" t="s">
        <v>527</v>
      </c>
      <c r="H479" s="61">
        <v>43619019</v>
      </c>
      <c r="I479" s="56" t="s">
        <v>794</v>
      </c>
      <c r="J479" s="61" t="s">
        <v>531</v>
      </c>
      <c r="K479" s="56" t="s">
        <v>532</v>
      </c>
      <c r="L479" s="58" t="s">
        <v>64</v>
      </c>
      <c r="M479" s="60">
        <v>250194</v>
      </c>
      <c r="N479" s="58" t="s">
        <v>62</v>
      </c>
      <c r="O479" s="58">
        <v>2504579</v>
      </c>
      <c r="P479" s="58" t="s">
        <v>1267</v>
      </c>
      <c r="Q479" s="54" t="s">
        <v>1167</v>
      </c>
    </row>
    <row r="480" spans="1:17">
      <c r="A480" s="57" t="s">
        <v>62</v>
      </c>
      <c r="B480" s="58">
        <v>2504580</v>
      </c>
      <c r="C480" s="59">
        <v>45799</v>
      </c>
      <c r="D480" s="58">
        <v>1</v>
      </c>
      <c r="E480" s="63">
        <v>17250000</v>
      </c>
      <c r="F480" s="61">
        <v>232020200903</v>
      </c>
      <c r="G480" s="56" t="s">
        <v>527</v>
      </c>
      <c r="H480" s="61">
        <v>43619188</v>
      </c>
      <c r="I480" s="56" t="s">
        <v>796</v>
      </c>
      <c r="J480" s="61" t="s">
        <v>531</v>
      </c>
      <c r="K480" s="56" t="s">
        <v>532</v>
      </c>
      <c r="L480" s="58" t="s">
        <v>64</v>
      </c>
      <c r="M480" s="60">
        <v>250194</v>
      </c>
      <c r="N480" s="58" t="s">
        <v>62</v>
      </c>
      <c r="O480" s="58">
        <v>2504580</v>
      </c>
      <c r="P480" s="58" t="s">
        <v>1268</v>
      </c>
      <c r="Q480" s="54" t="s">
        <v>1054</v>
      </c>
    </row>
    <row r="481" spans="1:17">
      <c r="A481" s="57" t="s">
        <v>62</v>
      </c>
      <c r="B481" s="58">
        <v>2504581</v>
      </c>
      <c r="C481" s="59">
        <v>45799</v>
      </c>
      <c r="D481" s="58">
        <v>1</v>
      </c>
      <c r="E481" s="63">
        <v>17250000</v>
      </c>
      <c r="F481" s="61">
        <v>232020200903</v>
      </c>
      <c r="G481" s="56" t="s">
        <v>527</v>
      </c>
      <c r="H481" s="61">
        <v>43631009</v>
      </c>
      <c r="I481" s="56" t="s">
        <v>798</v>
      </c>
      <c r="J481" s="61" t="s">
        <v>531</v>
      </c>
      <c r="K481" s="56" t="s">
        <v>532</v>
      </c>
      <c r="L481" s="58" t="s">
        <v>64</v>
      </c>
      <c r="M481" s="60">
        <v>250194</v>
      </c>
      <c r="N481" s="58" t="s">
        <v>62</v>
      </c>
      <c r="O481" s="58">
        <v>2504581</v>
      </c>
      <c r="P481" s="58" t="s">
        <v>1269</v>
      </c>
      <c r="Q481" s="54" t="s">
        <v>1054</v>
      </c>
    </row>
    <row r="482" spans="1:17">
      <c r="A482" s="57" t="s">
        <v>62</v>
      </c>
      <c r="B482" s="58">
        <v>2504585</v>
      </c>
      <c r="C482" s="59">
        <v>45799</v>
      </c>
      <c r="D482" s="58">
        <v>1</v>
      </c>
      <c r="E482" s="63">
        <v>17250000</v>
      </c>
      <c r="F482" s="61">
        <v>232020200903</v>
      </c>
      <c r="G482" s="56" t="s">
        <v>527</v>
      </c>
      <c r="H482" s="61">
        <v>43744616</v>
      </c>
      <c r="I482" s="56" t="s">
        <v>808</v>
      </c>
      <c r="J482" s="61" t="s">
        <v>531</v>
      </c>
      <c r="K482" s="56" t="s">
        <v>532</v>
      </c>
      <c r="L482" s="58" t="s">
        <v>64</v>
      </c>
      <c r="M482" s="60">
        <v>250194</v>
      </c>
      <c r="N482" s="58" t="s">
        <v>62</v>
      </c>
      <c r="O482" s="58">
        <v>2504585</v>
      </c>
      <c r="P482" s="58" t="s">
        <v>1270</v>
      </c>
      <c r="Q482" s="54" t="s">
        <v>1054</v>
      </c>
    </row>
    <row r="483" spans="1:17">
      <c r="A483" s="57" t="s">
        <v>62</v>
      </c>
      <c r="B483" s="58">
        <v>2504582</v>
      </c>
      <c r="C483" s="59">
        <v>45799</v>
      </c>
      <c r="D483" s="58">
        <v>1</v>
      </c>
      <c r="E483" s="63">
        <v>17250000</v>
      </c>
      <c r="F483" s="61">
        <v>232020200903</v>
      </c>
      <c r="G483" s="56" t="s">
        <v>527</v>
      </c>
      <c r="H483" s="61">
        <v>43633989</v>
      </c>
      <c r="I483" s="56" t="s">
        <v>802</v>
      </c>
      <c r="J483" s="61" t="s">
        <v>531</v>
      </c>
      <c r="K483" s="56" t="s">
        <v>532</v>
      </c>
      <c r="L483" s="58" t="s">
        <v>64</v>
      </c>
      <c r="M483" s="60">
        <v>250194</v>
      </c>
      <c r="N483" s="58" t="s">
        <v>62</v>
      </c>
      <c r="O483" s="58">
        <v>2504582</v>
      </c>
      <c r="P483" s="58" t="s">
        <v>1271</v>
      </c>
      <c r="Q483" s="54" t="s">
        <v>1054</v>
      </c>
    </row>
    <row r="484" spans="1:17">
      <c r="A484" s="57" t="s">
        <v>62</v>
      </c>
      <c r="B484" s="58">
        <v>2504583</v>
      </c>
      <c r="C484" s="59">
        <v>45799</v>
      </c>
      <c r="D484" s="58">
        <v>1</v>
      </c>
      <c r="E484" s="63">
        <v>17250000</v>
      </c>
      <c r="F484" s="61">
        <v>232020200903</v>
      </c>
      <c r="G484" s="56" t="s">
        <v>527</v>
      </c>
      <c r="H484" s="61">
        <v>43704418</v>
      </c>
      <c r="I484" s="56" t="s">
        <v>804</v>
      </c>
      <c r="J484" s="61" t="s">
        <v>531</v>
      </c>
      <c r="K484" s="56" t="s">
        <v>532</v>
      </c>
      <c r="L484" s="58" t="s">
        <v>64</v>
      </c>
      <c r="M484" s="60">
        <v>250194</v>
      </c>
      <c r="N484" s="58" t="s">
        <v>62</v>
      </c>
      <c r="O484" s="58">
        <v>2504583</v>
      </c>
      <c r="P484" s="58" t="s">
        <v>1272</v>
      </c>
      <c r="Q484" s="54" t="s">
        <v>1054</v>
      </c>
    </row>
    <row r="485" spans="1:17">
      <c r="A485" s="57" t="s">
        <v>62</v>
      </c>
      <c r="B485" s="58">
        <v>2504584</v>
      </c>
      <c r="C485" s="59">
        <v>45799</v>
      </c>
      <c r="D485" s="58">
        <v>1</v>
      </c>
      <c r="E485" s="63">
        <v>32775000</v>
      </c>
      <c r="F485" s="61">
        <v>232020200903</v>
      </c>
      <c r="G485" s="56" t="s">
        <v>527</v>
      </c>
      <c r="H485" s="61">
        <v>43743810</v>
      </c>
      <c r="I485" s="56" t="s">
        <v>806</v>
      </c>
      <c r="J485" s="61" t="s">
        <v>531</v>
      </c>
      <c r="K485" s="56" t="s">
        <v>532</v>
      </c>
      <c r="L485" s="58" t="s">
        <v>64</v>
      </c>
      <c r="M485" s="60">
        <v>250194</v>
      </c>
      <c r="N485" s="58" t="s">
        <v>62</v>
      </c>
      <c r="O485" s="58">
        <v>2504584</v>
      </c>
      <c r="P485" s="58" t="s">
        <v>1273</v>
      </c>
      <c r="Q485" s="54" t="s">
        <v>1167</v>
      </c>
    </row>
    <row r="486" spans="1:17">
      <c r="A486" s="57" t="s">
        <v>62</v>
      </c>
      <c r="B486" s="58">
        <v>2504586</v>
      </c>
      <c r="C486" s="59">
        <v>45799</v>
      </c>
      <c r="D486" s="58">
        <v>1</v>
      </c>
      <c r="E486" s="63">
        <v>17250000</v>
      </c>
      <c r="F486" s="61">
        <v>232020200903</v>
      </c>
      <c r="G486" s="56" t="s">
        <v>527</v>
      </c>
      <c r="H486" s="61">
        <v>43751995</v>
      </c>
      <c r="I486" s="56" t="s">
        <v>810</v>
      </c>
      <c r="J486" s="61" t="s">
        <v>531</v>
      </c>
      <c r="K486" s="56" t="s">
        <v>532</v>
      </c>
      <c r="L486" s="58" t="s">
        <v>64</v>
      </c>
      <c r="M486" s="60">
        <v>250194</v>
      </c>
      <c r="N486" s="58" t="s">
        <v>62</v>
      </c>
      <c r="O486" s="58">
        <v>2504586</v>
      </c>
      <c r="P486" s="58" t="s">
        <v>1274</v>
      </c>
      <c r="Q486" s="54" t="s">
        <v>1054</v>
      </c>
    </row>
    <row r="487" spans="1:17">
      <c r="A487" s="57" t="s">
        <v>62</v>
      </c>
      <c r="B487" s="58">
        <v>2504587</v>
      </c>
      <c r="C487" s="59">
        <v>45799</v>
      </c>
      <c r="D487" s="58">
        <v>1</v>
      </c>
      <c r="E487" s="63">
        <v>17250000</v>
      </c>
      <c r="F487" s="61">
        <v>232020200903</v>
      </c>
      <c r="G487" s="56" t="s">
        <v>527</v>
      </c>
      <c r="H487" s="61">
        <v>43812036</v>
      </c>
      <c r="I487" s="56" t="s">
        <v>814</v>
      </c>
      <c r="J487" s="61" t="s">
        <v>531</v>
      </c>
      <c r="K487" s="56" t="s">
        <v>532</v>
      </c>
      <c r="L487" s="58" t="s">
        <v>64</v>
      </c>
      <c r="M487" s="60">
        <v>250194</v>
      </c>
      <c r="N487" s="58" t="s">
        <v>62</v>
      </c>
      <c r="O487" s="58">
        <v>2504587</v>
      </c>
      <c r="P487" s="58" t="s">
        <v>1275</v>
      </c>
      <c r="Q487" s="54" t="s">
        <v>1054</v>
      </c>
    </row>
    <row r="488" spans="1:17">
      <c r="A488" s="57" t="s">
        <v>62</v>
      </c>
      <c r="B488" s="58">
        <v>2504588</v>
      </c>
      <c r="C488" s="59">
        <v>45799</v>
      </c>
      <c r="D488" s="58">
        <v>1</v>
      </c>
      <c r="E488" s="63">
        <v>17250000</v>
      </c>
      <c r="F488" s="61">
        <v>232020200903</v>
      </c>
      <c r="G488" s="56" t="s">
        <v>527</v>
      </c>
      <c r="H488" s="61">
        <v>43815604</v>
      </c>
      <c r="I488" s="56" t="s">
        <v>1276</v>
      </c>
      <c r="J488" s="61" t="s">
        <v>531</v>
      </c>
      <c r="K488" s="56" t="s">
        <v>532</v>
      </c>
      <c r="L488" s="58" t="s">
        <v>64</v>
      </c>
      <c r="M488" s="60">
        <v>250194</v>
      </c>
      <c r="N488" s="58" t="s">
        <v>62</v>
      </c>
      <c r="O488" s="58">
        <v>2504588</v>
      </c>
      <c r="P488" s="58" t="s">
        <v>1277</v>
      </c>
      <c r="Q488" s="54" t="s">
        <v>1054</v>
      </c>
    </row>
    <row r="489" spans="1:17">
      <c r="A489" s="57" t="s">
        <v>62</v>
      </c>
      <c r="B489" s="58">
        <v>2504589</v>
      </c>
      <c r="C489" s="59">
        <v>45799</v>
      </c>
      <c r="D489" s="58">
        <v>1</v>
      </c>
      <c r="E489" s="63">
        <v>17250000</v>
      </c>
      <c r="F489" s="61">
        <v>232020200903</v>
      </c>
      <c r="G489" s="56" t="s">
        <v>527</v>
      </c>
      <c r="H489" s="61">
        <v>43819703</v>
      </c>
      <c r="I489" s="56" t="s">
        <v>816</v>
      </c>
      <c r="J489" s="61" t="s">
        <v>531</v>
      </c>
      <c r="K489" s="56" t="s">
        <v>532</v>
      </c>
      <c r="L489" s="58" t="s">
        <v>64</v>
      </c>
      <c r="M489" s="60">
        <v>250194</v>
      </c>
      <c r="N489" s="58" t="s">
        <v>62</v>
      </c>
      <c r="O489" s="58">
        <v>2504589</v>
      </c>
      <c r="P489" s="58" t="s">
        <v>1278</v>
      </c>
      <c r="Q489" s="54" t="s">
        <v>1054</v>
      </c>
    </row>
    <row r="490" spans="1:17">
      <c r="A490" s="57" t="s">
        <v>62</v>
      </c>
      <c r="B490" s="58">
        <v>2504590</v>
      </c>
      <c r="C490" s="59">
        <v>45799</v>
      </c>
      <c r="D490" s="58">
        <v>1</v>
      </c>
      <c r="E490" s="63">
        <v>32775000</v>
      </c>
      <c r="F490" s="61">
        <v>232020200903</v>
      </c>
      <c r="G490" s="56" t="s">
        <v>527</v>
      </c>
      <c r="H490" s="61">
        <v>43925668</v>
      </c>
      <c r="I490" s="56" t="s">
        <v>830</v>
      </c>
      <c r="J490" s="61" t="s">
        <v>531</v>
      </c>
      <c r="K490" s="56" t="s">
        <v>532</v>
      </c>
      <c r="L490" s="58" t="s">
        <v>64</v>
      </c>
      <c r="M490" s="60">
        <v>250194</v>
      </c>
      <c r="N490" s="58" t="s">
        <v>62</v>
      </c>
      <c r="O490" s="58">
        <v>2504590</v>
      </c>
      <c r="P490" s="58" t="s">
        <v>1279</v>
      </c>
      <c r="Q490" s="54" t="s">
        <v>1073</v>
      </c>
    </row>
    <row r="491" spans="1:17">
      <c r="A491" s="57" t="s">
        <v>62</v>
      </c>
      <c r="B491" s="58">
        <v>2504591</v>
      </c>
      <c r="C491" s="59">
        <v>45799</v>
      </c>
      <c r="D491" s="58">
        <v>1</v>
      </c>
      <c r="E491" s="63">
        <v>17250000</v>
      </c>
      <c r="F491" s="61">
        <v>232020200903</v>
      </c>
      <c r="G491" s="56" t="s">
        <v>527</v>
      </c>
      <c r="H491" s="61">
        <v>44005130</v>
      </c>
      <c r="I491" s="56" t="s">
        <v>834</v>
      </c>
      <c r="J491" s="61" t="s">
        <v>531</v>
      </c>
      <c r="K491" s="56" t="s">
        <v>532</v>
      </c>
      <c r="L491" s="58" t="s">
        <v>64</v>
      </c>
      <c r="M491" s="60">
        <v>250194</v>
      </c>
      <c r="N491" s="58" t="s">
        <v>62</v>
      </c>
      <c r="O491" s="58">
        <v>2504591</v>
      </c>
      <c r="P491" s="58" t="s">
        <v>1280</v>
      </c>
      <c r="Q491" s="54" t="s">
        <v>1054</v>
      </c>
    </row>
    <row r="492" spans="1:17">
      <c r="A492" s="57" t="s">
        <v>62</v>
      </c>
      <c r="B492" s="58">
        <v>2504592</v>
      </c>
      <c r="C492" s="59">
        <v>45799</v>
      </c>
      <c r="D492" s="58">
        <v>1</v>
      </c>
      <c r="E492" s="63">
        <v>17250000</v>
      </c>
      <c r="F492" s="61">
        <v>232020200903</v>
      </c>
      <c r="G492" s="56" t="s">
        <v>527</v>
      </c>
      <c r="H492" s="61">
        <v>44005863</v>
      </c>
      <c r="I492" s="56" t="s">
        <v>836</v>
      </c>
      <c r="J492" s="61" t="s">
        <v>531</v>
      </c>
      <c r="K492" s="56" t="s">
        <v>532</v>
      </c>
      <c r="L492" s="58" t="s">
        <v>64</v>
      </c>
      <c r="M492" s="60">
        <v>250194</v>
      </c>
      <c r="N492" s="58" t="s">
        <v>62</v>
      </c>
      <c r="O492" s="58">
        <v>2504592</v>
      </c>
      <c r="P492" s="58" t="s">
        <v>1281</v>
      </c>
      <c r="Q492" s="54" t="s">
        <v>1054</v>
      </c>
    </row>
    <row r="493" spans="1:17">
      <c r="A493" s="57" t="s">
        <v>62</v>
      </c>
      <c r="B493" s="58">
        <v>2504593</v>
      </c>
      <c r="C493" s="59">
        <v>45799</v>
      </c>
      <c r="D493" s="58">
        <v>1</v>
      </c>
      <c r="E493" s="63">
        <v>41400000</v>
      </c>
      <c r="F493" s="61">
        <v>232020200903</v>
      </c>
      <c r="G493" s="56" t="s">
        <v>527</v>
      </c>
      <c r="H493" s="61">
        <v>50947379</v>
      </c>
      <c r="I493" s="56" t="s">
        <v>1282</v>
      </c>
      <c r="J493" s="61" t="s">
        <v>531</v>
      </c>
      <c r="K493" s="56" t="s">
        <v>532</v>
      </c>
      <c r="L493" s="58" t="s">
        <v>64</v>
      </c>
      <c r="M493" s="60">
        <v>250194</v>
      </c>
      <c r="N493" s="58" t="s">
        <v>62</v>
      </c>
      <c r="O493" s="58">
        <v>2504593</v>
      </c>
      <c r="P493" s="58" t="s">
        <v>1283</v>
      </c>
      <c r="Q493" s="54" t="s">
        <v>1165</v>
      </c>
    </row>
    <row r="494" spans="1:17">
      <c r="A494" s="57" t="s">
        <v>62</v>
      </c>
      <c r="B494" s="58">
        <v>2504594</v>
      </c>
      <c r="C494" s="59">
        <v>45799</v>
      </c>
      <c r="D494" s="58">
        <v>1</v>
      </c>
      <c r="E494" s="63">
        <v>32775000</v>
      </c>
      <c r="F494" s="61">
        <v>232020200903</v>
      </c>
      <c r="G494" s="56" t="s">
        <v>527</v>
      </c>
      <c r="H494" s="61">
        <v>71274838</v>
      </c>
      <c r="I494" s="56" t="s">
        <v>840</v>
      </c>
      <c r="J494" s="61" t="s">
        <v>531</v>
      </c>
      <c r="K494" s="56" t="s">
        <v>532</v>
      </c>
      <c r="L494" s="58" t="s">
        <v>64</v>
      </c>
      <c r="M494" s="60">
        <v>250194</v>
      </c>
      <c r="N494" s="58" t="s">
        <v>62</v>
      </c>
      <c r="O494" s="58">
        <v>2504594</v>
      </c>
      <c r="P494" s="58" t="s">
        <v>1284</v>
      </c>
      <c r="Q494" s="54" t="s">
        <v>1073</v>
      </c>
    </row>
    <row r="495" spans="1:17">
      <c r="A495" s="57" t="s">
        <v>62</v>
      </c>
      <c r="B495" s="58">
        <v>2504595</v>
      </c>
      <c r="C495" s="59">
        <v>45799</v>
      </c>
      <c r="D495" s="58">
        <v>1</v>
      </c>
      <c r="E495" s="63">
        <v>32775000</v>
      </c>
      <c r="F495" s="61">
        <v>232020200903</v>
      </c>
      <c r="G495" s="56" t="s">
        <v>527</v>
      </c>
      <c r="H495" s="61">
        <v>71738953</v>
      </c>
      <c r="I495" s="56" t="s">
        <v>842</v>
      </c>
      <c r="J495" s="61" t="s">
        <v>531</v>
      </c>
      <c r="K495" s="56" t="s">
        <v>532</v>
      </c>
      <c r="L495" s="58" t="s">
        <v>64</v>
      </c>
      <c r="M495" s="60">
        <v>250194</v>
      </c>
      <c r="N495" s="58" t="s">
        <v>62</v>
      </c>
      <c r="O495" s="58">
        <v>2504595</v>
      </c>
      <c r="P495" s="58" t="s">
        <v>1285</v>
      </c>
      <c r="Q495" s="54" t="s">
        <v>1167</v>
      </c>
    </row>
    <row r="496" spans="1:17">
      <c r="A496" s="57" t="s">
        <v>62</v>
      </c>
      <c r="B496" s="58">
        <v>2504596</v>
      </c>
      <c r="C496" s="59">
        <v>45799</v>
      </c>
      <c r="D496" s="58">
        <v>1</v>
      </c>
      <c r="E496" s="63">
        <v>17250000</v>
      </c>
      <c r="F496" s="61">
        <v>232020200903</v>
      </c>
      <c r="G496" s="56" t="s">
        <v>527</v>
      </c>
      <c r="H496" s="61">
        <v>98589577</v>
      </c>
      <c r="I496" s="56" t="s">
        <v>846</v>
      </c>
      <c r="J496" s="61" t="s">
        <v>531</v>
      </c>
      <c r="K496" s="56" t="s">
        <v>532</v>
      </c>
      <c r="L496" s="58" t="s">
        <v>64</v>
      </c>
      <c r="M496" s="60">
        <v>250194</v>
      </c>
      <c r="N496" s="58" t="s">
        <v>62</v>
      </c>
      <c r="O496" s="58">
        <v>2504596</v>
      </c>
      <c r="P496" s="58" t="s">
        <v>1286</v>
      </c>
      <c r="Q496" s="54" t="s">
        <v>1133</v>
      </c>
    </row>
    <row r="497" spans="1:17">
      <c r="A497" s="57" t="s">
        <v>62</v>
      </c>
      <c r="B497" s="58">
        <v>2504597</v>
      </c>
      <c r="C497" s="59">
        <v>45799</v>
      </c>
      <c r="D497" s="58">
        <v>1</v>
      </c>
      <c r="E497" s="63">
        <v>32775000</v>
      </c>
      <c r="F497" s="61">
        <v>232020200903</v>
      </c>
      <c r="G497" s="56" t="s">
        <v>527</v>
      </c>
      <c r="H497" s="61">
        <v>98669865</v>
      </c>
      <c r="I497" s="56" t="s">
        <v>849</v>
      </c>
      <c r="J497" s="61" t="s">
        <v>531</v>
      </c>
      <c r="K497" s="56" t="s">
        <v>532</v>
      </c>
      <c r="L497" s="58" t="s">
        <v>64</v>
      </c>
      <c r="M497" s="60">
        <v>250194</v>
      </c>
      <c r="N497" s="58" t="s">
        <v>62</v>
      </c>
      <c r="O497" s="58">
        <v>2504597</v>
      </c>
      <c r="P497" s="58" t="s">
        <v>1287</v>
      </c>
      <c r="Q497" s="54" t="s">
        <v>1073</v>
      </c>
    </row>
    <row r="498" spans="1:17">
      <c r="A498" s="57" t="s">
        <v>62</v>
      </c>
      <c r="B498" s="58">
        <v>2504598</v>
      </c>
      <c r="C498" s="59">
        <v>45799</v>
      </c>
      <c r="D498" s="58">
        <v>1</v>
      </c>
      <c r="E498" s="63">
        <v>17250000</v>
      </c>
      <c r="F498" s="61">
        <v>232020200903</v>
      </c>
      <c r="G498" s="56" t="s">
        <v>527</v>
      </c>
      <c r="H498" s="61" t="s">
        <v>857</v>
      </c>
      <c r="I498" s="56" t="s">
        <v>858</v>
      </c>
      <c r="J498" s="61" t="s">
        <v>531</v>
      </c>
      <c r="K498" s="56" t="s">
        <v>532</v>
      </c>
      <c r="L498" s="58" t="s">
        <v>64</v>
      </c>
      <c r="M498" s="60">
        <v>250194</v>
      </c>
      <c r="N498" s="58" t="s">
        <v>62</v>
      </c>
      <c r="O498" s="58">
        <v>2504598</v>
      </c>
      <c r="P498" s="58" t="s">
        <v>1288</v>
      </c>
      <c r="Q498" s="54" t="s">
        <v>1054</v>
      </c>
    </row>
    <row r="499" spans="1:17">
      <c r="A499" s="57" t="s">
        <v>62</v>
      </c>
      <c r="B499" s="58">
        <v>2504599</v>
      </c>
      <c r="C499" s="59">
        <v>45799</v>
      </c>
      <c r="D499" s="58">
        <v>1</v>
      </c>
      <c r="E499" s="63">
        <v>17250000</v>
      </c>
      <c r="F499" s="61">
        <v>232020200903</v>
      </c>
      <c r="G499" s="56" t="s">
        <v>527</v>
      </c>
      <c r="H499" s="61" t="s">
        <v>1289</v>
      </c>
      <c r="I499" s="56" t="s">
        <v>1290</v>
      </c>
      <c r="J499" s="61" t="s">
        <v>531</v>
      </c>
      <c r="K499" s="56" t="s">
        <v>532</v>
      </c>
      <c r="L499" s="58" t="s">
        <v>64</v>
      </c>
      <c r="M499" s="60">
        <v>250194</v>
      </c>
      <c r="N499" s="58" t="s">
        <v>62</v>
      </c>
      <c r="O499" s="58">
        <v>2504599</v>
      </c>
      <c r="P499" s="58" t="s">
        <v>1291</v>
      </c>
      <c r="Q499" s="54" t="s">
        <v>1054</v>
      </c>
    </row>
    <row r="500" spans="1:17">
      <c r="A500" s="57" t="s">
        <v>62</v>
      </c>
      <c r="B500" s="58">
        <v>2504600</v>
      </c>
      <c r="C500" s="59">
        <v>45799</v>
      </c>
      <c r="D500" s="58">
        <v>1</v>
      </c>
      <c r="E500" s="63">
        <v>17250000</v>
      </c>
      <c r="F500" s="61">
        <v>232020200903</v>
      </c>
      <c r="G500" s="56" t="s">
        <v>527</v>
      </c>
      <c r="H500" s="61" t="s">
        <v>860</v>
      </c>
      <c r="I500" s="56" t="s">
        <v>861</v>
      </c>
      <c r="J500" s="61" t="s">
        <v>531</v>
      </c>
      <c r="K500" s="56" t="s">
        <v>532</v>
      </c>
      <c r="L500" s="58" t="s">
        <v>64</v>
      </c>
      <c r="M500" s="60">
        <v>250194</v>
      </c>
      <c r="N500" s="58" t="s">
        <v>62</v>
      </c>
      <c r="O500" s="58">
        <v>2504600</v>
      </c>
      <c r="P500" s="58" t="s">
        <v>1292</v>
      </c>
      <c r="Q500" s="54" t="s">
        <v>1054</v>
      </c>
    </row>
    <row r="501" spans="1:17">
      <c r="A501" s="57" t="s">
        <v>62</v>
      </c>
      <c r="B501" s="58">
        <v>2504601</v>
      </c>
      <c r="C501" s="59">
        <v>45799</v>
      </c>
      <c r="D501" s="58">
        <v>1</v>
      </c>
      <c r="E501" s="63">
        <v>17250000</v>
      </c>
      <c r="F501" s="61">
        <v>232020200903</v>
      </c>
      <c r="G501" s="56" t="s">
        <v>527</v>
      </c>
      <c r="H501" s="61" t="s">
        <v>863</v>
      </c>
      <c r="I501" s="56" t="s">
        <v>864</v>
      </c>
      <c r="J501" s="61" t="s">
        <v>531</v>
      </c>
      <c r="K501" s="56" t="s">
        <v>532</v>
      </c>
      <c r="L501" s="58" t="s">
        <v>64</v>
      </c>
      <c r="M501" s="60">
        <v>250194</v>
      </c>
      <c r="N501" s="58" t="s">
        <v>62</v>
      </c>
      <c r="O501" s="58">
        <v>2504601</v>
      </c>
      <c r="P501" s="58" t="s">
        <v>1293</v>
      </c>
      <c r="Q501" s="54" t="s">
        <v>1054</v>
      </c>
    </row>
    <row r="502" spans="1:17">
      <c r="A502" s="57" t="s">
        <v>62</v>
      </c>
      <c r="B502" s="58">
        <v>2504602</v>
      </c>
      <c r="C502" s="59">
        <v>45799</v>
      </c>
      <c r="D502" s="58">
        <v>1</v>
      </c>
      <c r="E502" s="63">
        <v>17250000</v>
      </c>
      <c r="F502" s="61">
        <v>232020200903</v>
      </c>
      <c r="G502" s="56" t="s">
        <v>527</v>
      </c>
      <c r="H502" s="61" t="s">
        <v>869</v>
      </c>
      <c r="I502" s="56" t="s">
        <v>870</v>
      </c>
      <c r="J502" s="61" t="s">
        <v>531</v>
      </c>
      <c r="K502" s="56" t="s">
        <v>532</v>
      </c>
      <c r="L502" s="58" t="s">
        <v>64</v>
      </c>
      <c r="M502" s="60">
        <v>250194</v>
      </c>
      <c r="N502" s="58" t="s">
        <v>62</v>
      </c>
      <c r="O502" s="58">
        <v>2504602</v>
      </c>
      <c r="P502" s="58" t="s">
        <v>1294</v>
      </c>
      <c r="Q502" s="54" t="s">
        <v>1054</v>
      </c>
    </row>
    <row r="503" spans="1:17">
      <c r="A503" s="57" t="s">
        <v>62</v>
      </c>
      <c r="B503" s="58">
        <v>2504603</v>
      </c>
      <c r="C503" s="59">
        <v>45799</v>
      </c>
      <c r="D503" s="58">
        <v>1</v>
      </c>
      <c r="E503" s="63">
        <v>17250000</v>
      </c>
      <c r="F503" s="61">
        <v>232020200903</v>
      </c>
      <c r="G503" s="56" t="s">
        <v>527</v>
      </c>
      <c r="H503" s="61" t="s">
        <v>872</v>
      </c>
      <c r="I503" s="56" t="s">
        <v>873</v>
      </c>
      <c r="J503" s="61" t="s">
        <v>531</v>
      </c>
      <c r="K503" s="56" t="s">
        <v>532</v>
      </c>
      <c r="L503" s="58" t="s">
        <v>64</v>
      </c>
      <c r="M503" s="60">
        <v>250194</v>
      </c>
      <c r="N503" s="58" t="s">
        <v>62</v>
      </c>
      <c r="O503" s="58">
        <v>2504603</v>
      </c>
      <c r="P503" s="58" t="s">
        <v>1295</v>
      </c>
      <c r="Q503" s="54" t="s">
        <v>1054</v>
      </c>
    </row>
    <row r="504" spans="1:17">
      <c r="A504" s="57" t="s">
        <v>62</v>
      </c>
      <c r="B504" s="58">
        <v>2504604</v>
      </c>
      <c r="C504" s="59">
        <v>45799</v>
      </c>
      <c r="D504" s="58">
        <v>1</v>
      </c>
      <c r="E504" s="63">
        <v>17250000</v>
      </c>
      <c r="F504" s="61">
        <v>232020200903</v>
      </c>
      <c r="G504" s="56" t="s">
        <v>527</v>
      </c>
      <c r="H504" s="61" t="s">
        <v>1296</v>
      </c>
      <c r="I504" s="56" t="s">
        <v>1297</v>
      </c>
      <c r="J504" s="61" t="s">
        <v>531</v>
      </c>
      <c r="K504" s="56" t="s">
        <v>532</v>
      </c>
      <c r="L504" s="58" t="s">
        <v>64</v>
      </c>
      <c r="M504" s="60">
        <v>250194</v>
      </c>
      <c r="N504" s="58" t="s">
        <v>62</v>
      </c>
      <c r="O504" s="58">
        <v>2504604</v>
      </c>
      <c r="P504" s="58" t="s">
        <v>1298</v>
      </c>
      <c r="Q504" s="54" t="s">
        <v>1054</v>
      </c>
    </row>
    <row r="505" spans="1:17">
      <c r="A505" s="57" t="s">
        <v>62</v>
      </c>
      <c r="B505" s="58">
        <v>2504605</v>
      </c>
      <c r="C505" s="59">
        <v>45799</v>
      </c>
      <c r="D505" s="58">
        <v>1</v>
      </c>
      <c r="E505" s="63">
        <v>32775000</v>
      </c>
      <c r="F505" s="61">
        <v>232020200903</v>
      </c>
      <c r="G505" s="56" t="s">
        <v>527</v>
      </c>
      <c r="H505" s="61" t="s">
        <v>878</v>
      </c>
      <c r="I505" s="56" t="s">
        <v>879</v>
      </c>
      <c r="J505" s="61" t="s">
        <v>531</v>
      </c>
      <c r="K505" s="56" t="s">
        <v>532</v>
      </c>
      <c r="L505" s="58" t="s">
        <v>64</v>
      </c>
      <c r="M505" s="60">
        <v>250194</v>
      </c>
      <c r="N505" s="58" t="s">
        <v>62</v>
      </c>
      <c r="O505" s="58">
        <v>2504605</v>
      </c>
      <c r="P505" s="58" t="s">
        <v>1299</v>
      </c>
      <c r="Q505" s="54" t="s">
        <v>1073</v>
      </c>
    </row>
    <row r="506" spans="1:17">
      <c r="A506" s="57" t="s">
        <v>62</v>
      </c>
      <c r="B506" s="58">
        <v>2504609</v>
      </c>
      <c r="C506" s="59">
        <v>45799</v>
      </c>
      <c r="D506" s="58">
        <v>1</v>
      </c>
      <c r="E506" s="63">
        <v>32775000</v>
      </c>
      <c r="F506" s="61">
        <v>232020200903</v>
      </c>
      <c r="G506" s="56" t="s">
        <v>527</v>
      </c>
      <c r="H506" s="61" t="s">
        <v>890</v>
      </c>
      <c r="I506" s="56" t="s">
        <v>891</v>
      </c>
      <c r="J506" s="61" t="s">
        <v>531</v>
      </c>
      <c r="K506" s="56" t="s">
        <v>532</v>
      </c>
      <c r="L506" s="58" t="s">
        <v>64</v>
      </c>
      <c r="M506" s="60">
        <v>250194</v>
      </c>
      <c r="N506" s="58" t="s">
        <v>62</v>
      </c>
      <c r="O506" s="58">
        <v>2504609</v>
      </c>
      <c r="P506" s="58" t="s">
        <v>1300</v>
      </c>
      <c r="Q506" s="54" t="s">
        <v>1167</v>
      </c>
    </row>
    <row r="507" spans="1:17">
      <c r="A507" s="57" t="s">
        <v>62</v>
      </c>
      <c r="B507" s="58">
        <v>2504606</v>
      </c>
      <c r="C507" s="59">
        <v>45799</v>
      </c>
      <c r="D507" s="58">
        <v>1</v>
      </c>
      <c r="E507" s="63">
        <v>17250000</v>
      </c>
      <c r="F507" s="61">
        <v>232020200903</v>
      </c>
      <c r="G507" s="56" t="s">
        <v>527</v>
      </c>
      <c r="H507" s="61" t="s">
        <v>881</v>
      </c>
      <c r="I507" s="56" t="s">
        <v>882</v>
      </c>
      <c r="J507" s="61" t="s">
        <v>531</v>
      </c>
      <c r="K507" s="56" t="s">
        <v>532</v>
      </c>
      <c r="L507" s="58" t="s">
        <v>64</v>
      </c>
      <c r="M507" s="60">
        <v>250194</v>
      </c>
      <c r="N507" s="58" t="s">
        <v>62</v>
      </c>
      <c r="O507" s="58">
        <v>2504606</v>
      </c>
      <c r="P507" s="58" t="s">
        <v>1301</v>
      </c>
      <c r="Q507" s="54" t="s">
        <v>1054</v>
      </c>
    </row>
    <row r="508" spans="1:17">
      <c r="A508" s="57" t="s">
        <v>62</v>
      </c>
      <c r="B508" s="58">
        <v>2504607</v>
      </c>
      <c r="C508" s="59">
        <v>45799</v>
      </c>
      <c r="D508" s="58">
        <v>1</v>
      </c>
      <c r="E508" s="63">
        <v>17250000</v>
      </c>
      <c r="F508" s="61">
        <v>232020200903</v>
      </c>
      <c r="G508" s="56" t="s">
        <v>527</v>
      </c>
      <c r="H508" s="61" t="s">
        <v>884</v>
      </c>
      <c r="I508" s="56" t="s">
        <v>885</v>
      </c>
      <c r="J508" s="61" t="s">
        <v>531</v>
      </c>
      <c r="K508" s="56" t="s">
        <v>532</v>
      </c>
      <c r="L508" s="58" t="s">
        <v>64</v>
      </c>
      <c r="M508" s="60">
        <v>250194</v>
      </c>
      <c r="N508" s="58" t="s">
        <v>62</v>
      </c>
      <c r="O508" s="58">
        <v>2504607</v>
      </c>
      <c r="P508" s="58" t="s">
        <v>1302</v>
      </c>
      <c r="Q508" s="54" t="s">
        <v>1133</v>
      </c>
    </row>
    <row r="509" spans="1:17">
      <c r="A509" s="57" t="s">
        <v>62</v>
      </c>
      <c r="B509" s="58">
        <v>2504608</v>
      </c>
      <c r="C509" s="59">
        <v>45799</v>
      </c>
      <c r="D509" s="58">
        <v>1</v>
      </c>
      <c r="E509" s="63">
        <v>32775000</v>
      </c>
      <c r="F509" s="61">
        <v>232020200903</v>
      </c>
      <c r="G509" s="56" t="s">
        <v>527</v>
      </c>
      <c r="H509" s="61" t="s">
        <v>887</v>
      </c>
      <c r="I509" s="56" t="s">
        <v>888</v>
      </c>
      <c r="J509" s="61" t="s">
        <v>531</v>
      </c>
      <c r="K509" s="56" t="s">
        <v>532</v>
      </c>
      <c r="L509" s="58" t="s">
        <v>64</v>
      </c>
      <c r="M509" s="60">
        <v>250194</v>
      </c>
      <c r="N509" s="58" t="s">
        <v>62</v>
      </c>
      <c r="O509" s="58">
        <v>2504608</v>
      </c>
      <c r="P509" s="58" t="s">
        <v>1303</v>
      </c>
      <c r="Q509" s="54" t="s">
        <v>1073</v>
      </c>
    </row>
    <row r="510" spans="1:17">
      <c r="A510" s="57" t="s">
        <v>62</v>
      </c>
      <c r="B510" s="58">
        <v>2504610</v>
      </c>
      <c r="C510" s="59">
        <v>45799</v>
      </c>
      <c r="D510" s="58">
        <v>1</v>
      </c>
      <c r="E510" s="63">
        <v>17250000</v>
      </c>
      <c r="F510" s="61">
        <v>232020200903</v>
      </c>
      <c r="G510" s="56" t="s">
        <v>527</v>
      </c>
      <c r="H510" s="61" t="s">
        <v>1304</v>
      </c>
      <c r="I510" s="56" t="s">
        <v>1305</v>
      </c>
      <c r="J510" s="61" t="s">
        <v>531</v>
      </c>
      <c r="K510" s="56" t="s">
        <v>532</v>
      </c>
      <c r="L510" s="58" t="s">
        <v>64</v>
      </c>
      <c r="M510" s="60">
        <v>250194</v>
      </c>
      <c r="N510" s="58" t="s">
        <v>62</v>
      </c>
      <c r="O510" s="58">
        <v>2504610</v>
      </c>
      <c r="P510" s="58" t="s">
        <v>1306</v>
      </c>
      <c r="Q510" s="54" t="s">
        <v>1054</v>
      </c>
    </row>
    <row r="511" spans="1:17">
      <c r="A511" s="57" t="s">
        <v>62</v>
      </c>
      <c r="B511" s="58">
        <v>2504611</v>
      </c>
      <c r="C511" s="59">
        <v>45799</v>
      </c>
      <c r="D511" s="58">
        <v>1</v>
      </c>
      <c r="E511" s="63">
        <v>32775000</v>
      </c>
      <c r="F511" s="61">
        <v>232020200903</v>
      </c>
      <c r="G511" s="56" t="s">
        <v>527</v>
      </c>
      <c r="H511" s="61" t="s">
        <v>893</v>
      </c>
      <c r="I511" s="56" t="s">
        <v>894</v>
      </c>
      <c r="J511" s="61" t="s">
        <v>531</v>
      </c>
      <c r="K511" s="56" t="s">
        <v>532</v>
      </c>
      <c r="L511" s="58" t="s">
        <v>64</v>
      </c>
      <c r="M511" s="60">
        <v>250194</v>
      </c>
      <c r="N511" s="58" t="s">
        <v>62</v>
      </c>
      <c r="O511" s="58">
        <v>2504611</v>
      </c>
      <c r="P511" s="58" t="s">
        <v>1307</v>
      </c>
      <c r="Q511" s="54" t="s">
        <v>1073</v>
      </c>
    </row>
    <row r="512" spans="1:17">
      <c r="A512" s="57" t="s">
        <v>62</v>
      </c>
      <c r="B512" s="58">
        <v>2504612</v>
      </c>
      <c r="C512" s="59">
        <v>45799</v>
      </c>
      <c r="D512" s="58">
        <v>1</v>
      </c>
      <c r="E512" s="63">
        <v>17250000</v>
      </c>
      <c r="F512" s="61">
        <v>232020200903</v>
      </c>
      <c r="G512" s="56" t="s">
        <v>527</v>
      </c>
      <c r="H512" s="61" t="s">
        <v>897</v>
      </c>
      <c r="I512" s="56" t="s">
        <v>898</v>
      </c>
      <c r="J512" s="61" t="s">
        <v>531</v>
      </c>
      <c r="K512" s="56" t="s">
        <v>532</v>
      </c>
      <c r="L512" s="58" t="s">
        <v>64</v>
      </c>
      <c r="M512" s="60">
        <v>250194</v>
      </c>
      <c r="N512" s="58" t="s">
        <v>62</v>
      </c>
      <c r="O512" s="58">
        <v>2504612</v>
      </c>
      <c r="P512" s="58" t="s">
        <v>1308</v>
      </c>
      <c r="Q512" s="54" t="s">
        <v>1054</v>
      </c>
    </row>
    <row r="513" spans="1:17">
      <c r="A513" s="57" t="s">
        <v>62</v>
      </c>
      <c r="B513" s="58">
        <v>2504613</v>
      </c>
      <c r="C513" s="59">
        <v>45799</v>
      </c>
      <c r="D513" s="58">
        <v>1</v>
      </c>
      <c r="E513" s="63">
        <v>17250000</v>
      </c>
      <c r="F513" s="61">
        <v>232020200903</v>
      </c>
      <c r="G513" s="56" t="s">
        <v>527</v>
      </c>
      <c r="H513" s="61" t="s">
        <v>900</v>
      </c>
      <c r="I513" s="56" t="s">
        <v>901</v>
      </c>
      <c r="J513" s="61" t="s">
        <v>531</v>
      </c>
      <c r="K513" s="56" t="s">
        <v>532</v>
      </c>
      <c r="L513" s="58" t="s">
        <v>64</v>
      </c>
      <c r="M513" s="60">
        <v>250194</v>
      </c>
      <c r="N513" s="58" t="s">
        <v>62</v>
      </c>
      <c r="O513" s="58">
        <v>2504613</v>
      </c>
      <c r="P513" s="58" t="s">
        <v>1309</v>
      </c>
      <c r="Q513" s="54" t="s">
        <v>1054</v>
      </c>
    </row>
    <row r="514" spans="1:17">
      <c r="A514" s="57" t="s">
        <v>62</v>
      </c>
      <c r="B514" s="58">
        <v>2504614</v>
      </c>
      <c r="C514" s="59">
        <v>45799</v>
      </c>
      <c r="D514" s="58">
        <v>1</v>
      </c>
      <c r="E514" s="63">
        <v>17250000</v>
      </c>
      <c r="F514" s="61">
        <v>232020200903</v>
      </c>
      <c r="G514" s="56" t="s">
        <v>527</v>
      </c>
      <c r="H514" s="61" t="s">
        <v>906</v>
      </c>
      <c r="I514" s="56" t="s">
        <v>907</v>
      </c>
      <c r="J514" s="61" t="s">
        <v>531</v>
      </c>
      <c r="K514" s="56" t="s">
        <v>532</v>
      </c>
      <c r="L514" s="58" t="s">
        <v>64</v>
      </c>
      <c r="M514" s="60">
        <v>250194</v>
      </c>
      <c r="N514" s="58" t="s">
        <v>62</v>
      </c>
      <c r="O514" s="58">
        <v>2504614</v>
      </c>
      <c r="P514" s="58" t="s">
        <v>1310</v>
      </c>
      <c r="Q514" s="54" t="s">
        <v>1054</v>
      </c>
    </row>
    <row r="515" spans="1:17">
      <c r="A515" s="57" t="s">
        <v>62</v>
      </c>
      <c r="B515" s="58">
        <v>2504615</v>
      </c>
      <c r="C515" s="59">
        <v>45799</v>
      </c>
      <c r="D515" s="58">
        <v>1</v>
      </c>
      <c r="E515" s="63">
        <v>32775000</v>
      </c>
      <c r="F515" s="61">
        <v>232020200903</v>
      </c>
      <c r="G515" s="56" t="s">
        <v>527</v>
      </c>
      <c r="H515" s="61" t="s">
        <v>909</v>
      </c>
      <c r="I515" s="56" t="s">
        <v>910</v>
      </c>
      <c r="J515" s="61" t="s">
        <v>531</v>
      </c>
      <c r="K515" s="56" t="s">
        <v>532</v>
      </c>
      <c r="L515" s="58" t="s">
        <v>64</v>
      </c>
      <c r="M515" s="60">
        <v>250194</v>
      </c>
      <c r="N515" s="58" t="s">
        <v>62</v>
      </c>
      <c r="O515" s="58">
        <v>2504615</v>
      </c>
      <c r="P515" s="58" t="s">
        <v>1311</v>
      </c>
      <c r="Q515" s="54" t="s">
        <v>1073</v>
      </c>
    </row>
    <row r="516" spans="1:17">
      <c r="A516" s="57" t="s">
        <v>62</v>
      </c>
      <c r="B516" s="58">
        <v>2504616</v>
      </c>
      <c r="C516" s="59">
        <v>45799</v>
      </c>
      <c r="D516" s="58">
        <v>1</v>
      </c>
      <c r="E516" s="63">
        <v>17250000</v>
      </c>
      <c r="F516" s="61">
        <v>232020200903</v>
      </c>
      <c r="G516" s="56" t="s">
        <v>527</v>
      </c>
      <c r="H516" s="61" t="s">
        <v>917</v>
      </c>
      <c r="I516" s="56" t="s">
        <v>918</v>
      </c>
      <c r="J516" s="61" t="s">
        <v>531</v>
      </c>
      <c r="K516" s="56" t="s">
        <v>532</v>
      </c>
      <c r="L516" s="58" t="s">
        <v>64</v>
      </c>
      <c r="M516" s="60">
        <v>250194</v>
      </c>
      <c r="N516" s="58" t="s">
        <v>62</v>
      </c>
      <c r="O516" s="58">
        <v>2504616</v>
      </c>
      <c r="P516" s="58" t="s">
        <v>1312</v>
      </c>
      <c r="Q516" s="54" t="s">
        <v>1054</v>
      </c>
    </row>
    <row r="517" spans="1:17">
      <c r="A517" s="57" t="s">
        <v>62</v>
      </c>
      <c r="B517" s="58">
        <v>2504617</v>
      </c>
      <c r="C517" s="59">
        <v>45799</v>
      </c>
      <c r="D517" s="58">
        <v>1</v>
      </c>
      <c r="E517" s="63">
        <v>32775000</v>
      </c>
      <c r="F517" s="61">
        <v>232020200903</v>
      </c>
      <c r="G517" s="56" t="s">
        <v>527</v>
      </c>
      <c r="H517" s="61" t="s">
        <v>923</v>
      </c>
      <c r="I517" s="56" t="s">
        <v>924</v>
      </c>
      <c r="J517" s="61" t="s">
        <v>531</v>
      </c>
      <c r="K517" s="56" t="s">
        <v>532</v>
      </c>
      <c r="L517" s="58" t="s">
        <v>64</v>
      </c>
      <c r="M517" s="60">
        <v>250194</v>
      </c>
      <c r="N517" s="58" t="s">
        <v>62</v>
      </c>
      <c r="O517" s="58">
        <v>2504617</v>
      </c>
      <c r="P517" s="58" t="s">
        <v>1313</v>
      </c>
      <c r="Q517" s="54" t="s">
        <v>1162</v>
      </c>
    </row>
    <row r="518" spans="1:17">
      <c r="A518" s="57" t="s">
        <v>62</v>
      </c>
      <c r="B518" s="58">
        <v>2504618</v>
      </c>
      <c r="C518" s="59">
        <v>45799</v>
      </c>
      <c r="D518" s="58">
        <v>1</v>
      </c>
      <c r="E518" s="63">
        <v>32775000</v>
      </c>
      <c r="F518" s="61">
        <v>232020200903</v>
      </c>
      <c r="G518" s="56" t="s">
        <v>527</v>
      </c>
      <c r="H518" s="61" t="s">
        <v>1070</v>
      </c>
      <c r="I518" s="56" t="s">
        <v>1071</v>
      </c>
      <c r="J518" s="61" t="s">
        <v>531</v>
      </c>
      <c r="K518" s="56" t="s">
        <v>532</v>
      </c>
      <c r="L518" s="58" t="s">
        <v>64</v>
      </c>
      <c r="M518" s="60">
        <v>250194</v>
      </c>
      <c r="N518" s="58" t="s">
        <v>62</v>
      </c>
      <c r="O518" s="58">
        <v>2504618</v>
      </c>
      <c r="P518" s="58" t="s">
        <v>1314</v>
      </c>
      <c r="Q518" s="54" t="s">
        <v>1073</v>
      </c>
    </row>
    <row r="519" spans="1:17">
      <c r="A519" s="57" t="s">
        <v>62</v>
      </c>
      <c r="B519" s="58">
        <v>2504619</v>
      </c>
      <c r="C519" s="59">
        <v>45799</v>
      </c>
      <c r="D519" s="58">
        <v>1</v>
      </c>
      <c r="E519" s="63">
        <v>17250000</v>
      </c>
      <c r="F519" s="61">
        <v>232020200903</v>
      </c>
      <c r="G519" s="56" t="s">
        <v>527</v>
      </c>
      <c r="H519" s="61" t="s">
        <v>1315</v>
      </c>
      <c r="I519" s="56" t="s">
        <v>1316</v>
      </c>
      <c r="J519" s="61" t="s">
        <v>531</v>
      </c>
      <c r="K519" s="56" t="s">
        <v>532</v>
      </c>
      <c r="L519" s="58" t="s">
        <v>64</v>
      </c>
      <c r="M519" s="60">
        <v>250194</v>
      </c>
      <c r="N519" s="58" t="s">
        <v>62</v>
      </c>
      <c r="O519" s="58">
        <v>2504619</v>
      </c>
      <c r="P519" s="58" t="s">
        <v>1317</v>
      </c>
      <c r="Q519" s="54" t="s">
        <v>1054</v>
      </c>
    </row>
    <row r="520" spans="1:17">
      <c r="A520" s="57" t="s">
        <v>62</v>
      </c>
      <c r="B520" s="58">
        <v>2504620</v>
      </c>
      <c r="C520" s="59">
        <v>45799</v>
      </c>
      <c r="D520" s="58">
        <v>1</v>
      </c>
      <c r="E520" s="63">
        <v>17250000</v>
      </c>
      <c r="F520" s="61">
        <v>232020200903</v>
      </c>
      <c r="G520" s="56" t="s">
        <v>527</v>
      </c>
      <c r="H520" s="61" t="s">
        <v>926</v>
      </c>
      <c r="I520" s="56" t="s">
        <v>927</v>
      </c>
      <c r="J520" s="61" t="s">
        <v>531</v>
      </c>
      <c r="K520" s="56" t="s">
        <v>532</v>
      </c>
      <c r="L520" s="58" t="s">
        <v>64</v>
      </c>
      <c r="M520" s="60">
        <v>250194</v>
      </c>
      <c r="N520" s="58" t="s">
        <v>62</v>
      </c>
      <c r="O520" s="58">
        <v>2504620</v>
      </c>
      <c r="P520" s="58" t="s">
        <v>1318</v>
      </c>
      <c r="Q520" s="54" t="s">
        <v>1054</v>
      </c>
    </row>
    <row r="521" spans="1:17">
      <c r="A521" s="57" t="s">
        <v>62</v>
      </c>
      <c r="B521" s="58">
        <v>2504621</v>
      </c>
      <c r="C521" s="59">
        <v>45799</v>
      </c>
      <c r="D521" s="58">
        <v>1</v>
      </c>
      <c r="E521" s="63">
        <v>17250000</v>
      </c>
      <c r="F521" s="61">
        <v>232020200903</v>
      </c>
      <c r="G521" s="56" t="s">
        <v>527</v>
      </c>
      <c r="H521" s="61" t="s">
        <v>1319</v>
      </c>
      <c r="I521" s="56" t="s">
        <v>1320</v>
      </c>
      <c r="J521" s="61" t="s">
        <v>531</v>
      </c>
      <c r="K521" s="56" t="s">
        <v>532</v>
      </c>
      <c r="L521" s="58" t="s">
        <v>64</v>
      </c>
      <c r="M521" s="60">
        <v>250194</v>
      </c>
      <c r="N521" s="58" t="s">
        <v>62</v>
      </c>
      <c r="O521" s="58">
        <v>2504621</v>
      </c>
      <c r="P521" s="58" t="s">
        <v>1321</v>
      </c>
      <c r="Q521" s="54" t="s">
        <v>1054</v>
      </c>
    </row>
    <row r="522" spans="1:17">
      <c r="A522" s="57" t="s">
        <v>62</v>
      </c>
      <c r="B522" s="58">
        <v>2504622</v>
      </c>
      <c r="C522" s="59">
        <v>45799</v>
      </c>
      <c r="D522" s="58">
        <v>1</v>
      </c>
      <c r="E522" s="63">
        <v>17250000</v>
      </c>
      <c r="F522" s="61">
        <v>232020200903</v>
      </c>
      <c r="G522" s="56" t="s">
        <v>527</v>
      </c>
      <c r="H522" s="61" t="s">
        <v>1322</v>
      </c>
      <c r="I522" s="56" t="s">
        <v>1323</v>
      </c>
      <c r="J522" s="61" t="s">
        <v>531</v>
      </c>
      <c r="K522" s="56" t="s">
        <v>532</v>
      </c>
      <c r="L522" s="58" t="s">
        <v>64</v>
      </c>
      <c r="M522" s="60">
        <v>250194</v>
      </c>
      <c r="N522" s="58" t="s">
        <v>62</v>
      </c>
      <c r="O522" s="58">
        <v>2504622</v>
      </c>
      <c r="P522" s="58" t="s">
        <v>1324</v>
      </c>
      <c r="Q522" s="54" t="s">
        <v>1054</v>
      </c>
    </row>
    <row r="523" spans="1:17">
      <c r="A523" s="57" t="s">
        <v>62</v>
      </c>
      <c r="B523" s="58">
        <v>2504541</v>
      </c>
      <c r="C523" s="59">
        <v>45799</v>
      </c>
      <c r="D523" s="58">
        <v>1</v>
      </c>
      <c r="E523" s="63">
        <v>22400000</v>
      </c>
      <c r="F523" s="61">
        <v>232020200903</v>
      </c>
      <c r="G523" s="56" t="s">
        <v>527</v>
      </c>
      <c r="H523" s="61" t="s">
        <v>941</v>
      </c>
      <c r="I523" s="56" t="s">
        <v>942</v>
      </c>
      <c r="J523" s="61" t="s">
        <v>59</v>
      </c>
      <c r="K523" s="56" t="s">
        <v>60</v>
      </c>
      <c r="L523" s="58" t="s">
        <v>64</v>
      </c>
      <c r="M523" s="60">
        <v>250016</v>
      </c>
      <c r="N523" s="58" t="s">
        <v>62</v>
      </c>
      <c r="O523" s="58">
        <v>2504541</v>
      </c>
      <c r="P523" s="58" t="s">
        <v>1325</v>
      </c>
      <c r="Q523" s="54" t="s">
        <v>176</v>
      </c>
    </row>
    <row r="524" spans="1:17">
      <c r="A524" s="57" t="s">
        <v>62</v>
      </c>
      <c r="B524" s="58">
        <v>2504537</v>
      </c>
      <c r="C524" s="59">
        <v>45799</v>
      </c>
      <c r="D524" s="58">
        <v>1</v>
      </c>
      <c r="E524" s="63">
        <v>22400000</v>
      </c>
      <c r="F524" s="61">
        <v>232020200903</v>
      </c>
      <c r="G524" s="56" t="s">
        <v>527</v>
      </c>
      <c r="H524" s="61">
        <v>32292870</v>
      </c>
      <c r="I524" s="56" t="s">
        <v>935</v>
      </c>
      <c r="J524" s="61" t="s">
        <v>59</v>
      </c>
      <c r="K524" s="56" t="s">
        <v>60</v>
      </c>
      <c r="L524" s="58" t="s">
        <v>64</v>
      </c>
      <c r="M524" s="60">
        <v>250016</v>
      </c>
      <c r="N524" s="58" t="s">
        <v>62</v>
      </c>
      <c r="O524" s="58">
        <v>2504537</v>
      </c>
      <c r="P524" s="58" t="s">
        <v>1326</v>
      </c>
      <c r="Q524" s="54" t="s">
        <v>176</v>
      </c>
    </row>
    <row r="525" spans="1:17">
      <c r="A525" s="57" t="s">
        <v>62</v>
      </c>
      <c r="B525" s="58">
        <v>2504538</v>
      </c>
      <c r="C525" s="59">
        <v>45799</v>
      </c>
      <c r="D525" s="58">
        <v>1</v>
      </c>
      <c r="E525" s="63">
        <v>22400000</v>
      </c>
      <c r="F525" s="61">
        <v>232020200903</v>
      </c>
      <c r="G525" s="56" t="s">
        <v>527</v>
      </c>
      <c r="H525" s="61">
        <v>43270760</v>
      </c>
      <c r="I525" s="56" t="s">
        <v>937</v>
      </c>
      <c r="J525" s="61" t="s">
        <v>59</v>
      </c>
      <c r="K525" s="56" t="s">
        <v>60</v>
      </c>
      <c r="L525" s="58" t="s">
        <v>64</v>
      </c>
      <c r="M525" s="60">
        <v>250016</v>
      </c>
      <c r="N525" s="58" t="s">
        <v>62</v>
      </c>
      <c r="O525" s="58">
        <v>2504538</v>
      </c>
      <c r="P525" s="58" t="s">
        <v>1327</v>
      </c>
      <c r="Q525" s="54" t="s">
        <v>176</v>
      </c>
    </row>
    <row r="526" spans="1:17">
      <c r="A526" s="57" t="s">
        <v>62</v>
      </c>
      <c r="B526" s="58">
        <v>2504539</v>
      </c>
      <c r="C526" s="59">
        <v>45799</v>
      </c>
      <c r="D526" s="58">
        <v>1</v>
      </c>
      <c r="E526" s="63">
        <v>22400000</v>
      </c>
      <c r="F526" s="61">
        <v>232020200903</v>
      </c>
      <c r="G526" s="56" t="s">
        <v>527</v>
      </c>
      <c r="H526" s="61">
        <v>43676560</v>
      </c>
      <c r="I526" s="56" t="s">
        <v>1328</v>
      </c>
      <c r="J526" s="61" t="s">
        <v>59</v>
      </c>
      <c r="K526" s="56" t="s">
        <v>60</v>
      </c>
      <c r="L526" s="58" t="s">
        <v>64</v>
      </c>
      <c r="M526" s="60">
        <v>250016</v>
      </c>
      <c r="N526" s="58" t="s">
        <v>62</v>
      </c>
      <c r="O526" s="58">
        <v>2504539</v>
      </c>
      <c r="P526" s="58" t="s">
        <v>1329</v>
      </c>
      <c r="Q526" s="54" t="s">
        <v>176</v>
      </c>
    </row>
    <row r="527" spans="1:17">
      <c r="A527" s="57" t="s">
        <v>62</v>
      </c>
      <c r="B527" s="58">
        <v>2504540</v>
      </c>
      <c r="C527" s="59">
        <v>45799</v>
      </c>
      <c r="D527" s="58">
        <v>1</v>
      </c>
      <c r="E527" s="63">
        <v>22400000</v>
      </c>
      <c r="F527" s="61">
        <v>232020200903</v>
      </c>
      <c r="G527" s="56" t="s">
        <v>527</v>
      </c>
      <c r="H527" s="61">
        <v>71657518</v>
      </c>
      <c r="I527" s="56" t="s">
        <v>939</v>
      </c>
      <c r="J527" s="61" t="s">
        <v>59</v>
      </c>
      <c r="K527" s="56" t="s">
        <v>60</v>
      </c>
      <c r="L527" s="58" t="s">
        <v>64</v>
      </c>
      <c r="M527" s="60">
        <v>250016</v>
      </c>
      <c r="N527" s="58" t="s">
        <v>62</v>
      </c>
      <c r="O527" s="58">
        <v>2504540</v>
      </c>
      <c r="P527" s="58" t="s">
        <v>1330</v>
      </c>
      <c r="Q527" s="54" t="s">
        <v>176</v>
      </c>
    </row>
    <row r="528" spans="1:17">
      <c r="A528" s="57" t="s">
        <v>62</v>
      </c>
      <c r="B528" s="58">
        <v>2504542</v>
      </c>
      <c r="C528" s="59">
        <v>45799</v>
      </c>
      <c r="D528" s="58">
        <v>1</v>
      </c>
      <c r="E528" s="63">
        <v>22400000</v>
      </c>
      <c r="F528" s="61">
        <v>232020200903</v>
      </c>
      <c r="G528" s="56" t="s">
        <v>527</v>
      </c>
      <c r="H528" s="61" t="s">
        <v>944</v>
      </c>
      <c r="I528" s="56" t="s">
        <v>945</v>
      </c>
      <c r="J528" s="61" t="s">
        <v>59</v>
      </c>
      <c r="K528" s="56" t="s">
        <v>60</v>
      </c>
      <c r="L528" s="58" t="s">
        <v>64</v>
      </c>
      <c r="M528" s="60">
        <v>250016</v>
      </c>
      <c r="N528" s="58" t="s">
        <v>62</v>
      </c>
      <c r="O528" s="58">
        <v>2504542</v>
      </c>
      <c r="P528" s="58" t="s">
        <v>1331</v>
      </c>
      <c r="Q528" s="54" t="s">
        <v>176</v>
      </c>
    </row>
    <row r="529" spans="1:17">
      <c r="A529" s="57" t="s">
        <v>62</v>
      </c>
      <c r="B529" s="58">
        <v>2504543</v>
      </c>
      <c r="C529" s="59">
        <v>45799</v>
      </c>
      <c r="D529" s="58">
        <v>1</v>
      </c>
      <c r="E529" s="63">
        <v>22400000</v>
      </c>
      <c r="F529" s="61">
        <v>232020200903</v>
      </c>
      <c r="G529" s="56" t="s">
        <v>527</v>
      </c>
      <c r="H529" s="61" t="s">
        <v>947</v>
      </c>
      <c r="I529" s="56" t="s">
        <v>948</v>
      </c>
      <c r="J529" s="61" t="s">
        <v>59</v>
      </c>
      <c r="K529" s="56" t="s">
        <v>60</v>
      </c>
      <c r="L529" s="58" t="s">
        <v>64</v>
      </c>
      <c r="M529" s="60">
        <v>250016</v>
      </c>
      <c r="N529" s="58" t="s">
        <v>62</v>
      </c>
      <c r="O529" s="58">
        <v>2504543</v>
      </c>
      <c r="P529" s="58" t="s">
        <v>1332</v>
      </c>
      <c r="Q529" s="54" t="s">
        <v>176</v>
      </c>
    </row>
    <row r="530" spans="1:17">
      <c r="A530" s="57" t="s">
        <v>62</v>
      </c>
      <c r="B530" s="58">
        <v>2504544</v>
      </c>
      <c r="C530" s="59">
        <v>45799</v>
      </c>
      <c r="D530" s="58">
        <v>1</v>
      </c>
      <c r="E530" s="63">
        <v>22400000</v>
      </c>
      <c r="F530" s="61">
        <v>232020200903</v>
      </c>
      <c r="G530" s="56" t="s">
        <v>527</v>
      </c>
      <c r="H530" s="61" t="s">
        <v>950</v>
      </c>
      <c r="I530" s="56" t="s">
        <v>951</v>
      </c>
      <c r="J530" s="61" t="s">
        <v>59</v>
      </c>
      <c r="K530" s="56" t="s">
        <v>60</v>
      </c>
      <c r="L530" s="58" t="s">
        <v>64</v>
      </c>
      <c r="M530" s="60">
        <v>250016</v>
      </c>
      <c r="N530" s="58" t="s">
        <v>62</v>
      </c>
      <c r="O530" s="58">
        <v>2504544</v>
      </c>
      <c r="P530" s="58" t="s">
        <v>1333</v>
      </c>
      <c r="Q530" s="54" t="s">
        <v>176</v>
      </c>
    </row>
    <row r="531" spans="1:17">
      <c r="A531" s="57" t="s">
        <v>62</v>
      </c>
      <c r="B531" s="58">
        <v>2504545</v>
      </c>
      <c r="C531" s="59">
        <v>45799</v>
      </c>
      <c r="D531" s="58">
        <v>1</v>
      </c>
      <c r="E531" s="63">
        <v>22400000</v>
      </c>
      <c r="F531" s="61">
        <v>232020200903</v>
      </c>
      <c r="G531" s="56" t="s">
        <v>527</v>
      </c>
      <c r="H531" s="61" t="s">
        <v>953</v>
      </c>
      <c r="I531" s="56" t="s">
        <v>954</v>
      </c>
      <c r="J531" s="61" t="s">
        <v>59</v>
      </c>
      <c r="K531" s="56" t="s">
        <v>60</v>
      </c>
      <c r="L531" s="58" t="s">
        <v>64</v>
      </c>
      <c r="M531" s="60">
        <v>250016</v>
      </c>
      <c r="N531" s="58" t="s">
        <v>62</v>
      </c>
      <c r="O531" s="58">
        <v>2504545</v>
      </c>
      <c r="P531" s="58" t="s">
        <v>1334</v>
      </c>
      <c r="Q531" s="54" t="s">
        <v>176</v>
      </c>
    </row>
    <row r="532" spans="1:17">
      <c r="A532" s="57" t="s">
        <v>62</v>
      </c>
      <c r="B532" s="58">
        <v>2504546</v>
      </c>
      <c r="C532" s="59">
        <v>45799</v>
      </c>
      <c r="D532" s="58">
        <v>1</v>
      </c>
      <c r="E532" s="63">
        <v>22400000</v>
      </c>
      <c r="F532" s="61">
        <v>232020200903</v>
      </c>
      <c r="G532" s="56" t="s">
        <v>527</v>
      </c>
      <c r="H532" s="61" t="s">
        <v>956</v>
      </c>
      <c r="I532" s="56" t="s">
        <v>957</v>
      </c>
      <c r="J532" s="61" t="s">
        <v>59</v>
      </c>
      <c r="K532" s="56" t="s">
        <v>60</v>
      </c>
      <c r="L532" s="58" t="s">
        <v>64</v>
      </c>
      <c r="M532" s="60">
        <v>250016</v>
      </c>
      <c r="N532" s="58" t="s">
        <v>62</v>
      </c>
      <c r="O532" s="58">
        <v>2504546</v>
      </c>
      <c r="P532" s="58" t="s">
        <v>1335</v>
      </c>
      <c r="Q532" s="54" t="s">
        <v>176</v>
      </c>
    </row>
    <row r="533" spans="1:17">
      <c r="A533" s="57" t="s">
        <v>62</v>
      </c>
      <c r="B533" s="58">
        <v>2504547</v>
      </c>
      <c r="C533" s="59">
        <v>45799</v>
      </c>
      <c r="D533" s="58">
        <v>1</v>
      </c>
      <c r="E533" s="63">
        <v>22400000</v>
      </c>
      <c r="F533" s="61">
        <v>232020200903</v>
      </c>
      <c r="G533" s="56" t="s">
        <v>527</v>
      </c>
      <c r="H533" s="61" t="s">
        <v>1336</v>
      </c>
      <c r="I533" s="56" t="s">
        <v>1337</v>
      </c>
      <c r="J533" s="61" t="s">
        <v>59</v>
      </c>
      <c r="K533" s="56" t="s">
        <v>60</v>
      </c>
      <c r="L533" s="58" t="s">
        <v>64</v>
      </c>
      <c r="M533" s="60">
        <v>250016</v>
      </c>
      <c r="N533" s="58" t="s">
        <v>62</v>
      </c>
      <c r="O533" s="58">
        <v>2504547</v>
      </c>
      <c r="P533" s="58" t="s">
        <v>1338</v>
      </c>
      <c r="Q533" s="54" t="s">
        <v>176</v>
      </c>
    </row>
    <row r="534" spans="1:17">
      <c r="A534" s="57" t="s">
        <v>62</v>
      </c>
      <c r="B534" s="58">
        <v>2504623</v>
      </c>
      <c r="C534" s="59">
        <v>45799</v>
      </c>
      <c r="D534" s="58">
        <v>1</v>
      </c>
      <c r="E534" s="63">
        <v>32775000</v>
      </c>
      <c r="F534" s="61">
        <v>232020200903</v>
      </c>
      <c r="G534" s="56" t="s">
        <v>527</v>
      </c>
      <c r="H534" s="61" t="s">
        <v>1173</v>
      </c>
      <c r="I534" s="56" t="s">
        <v>1174</v>
      </c>
      <c r="J534" s="61" t="s">
        <v>531</v>
      </c>
      <c r="K534" s="56" t="s">
        <v>532</v>
      </c>
      <c r="L534" s="58" t="s">
        <v>64</v>
      </c>
      <c r="M534" s="60">
        <v>250194</v>
      </c>
      <c r="N534" s="58" t="s">
        <v>62</v>
      </c>
      <c r="O534" s="58">
        <v>2504623</v>
      </c>
      <c r="P534" s="58" t="s">
        <v>1175</v>
      </c>
      <c r="Q534" s="54" t="s">
        <v>1176</v>
      </c>
    </row>
    <row r="535" spans="1:17">
      <c r="A535" s="57" t="s">
        <v>62</v>
      </c>
      <c r="B535" s="58">
        <v>2504624</v>
      </c>
      <c r="C535" s="59">
        <v>45799</v>
      </c>
      <c r="D535" s="58">
        <v>1</v>
      </c>
      <c r="E535" s="63">
        <v>17250000</v>
      </c>
      <c r="F535" s="61">
        <v>232020200903</v>
      </c>
      <c r="G535" s="56" t="s">
        <v>527</v>
      </c>
      <c r="H535" s="61" t="s">
        <v>932</v>
      </c>
      <c r="I535" s="56" t="s">
        <v>933</v>
      </c>
      <c r="J535" s="61" t="s">
        <v>531</v>
      </c>
      <c r="K535" s="56" t="s">
        <v>532</v>
      </c>
      <c r="L535" s="58" t="s">
        <v>64</v>
      </c>
      <c r="M535" s="60">
        <v>250194</v>
      </c>
      <c r="N535" s="58" t="s">
        <v>62</v>
      </c>
      <c r="O535" s="58">
        <v>2504624</v>
      </c>
      <c r="P535" s="58" t="s">
        <v>1177</v>
      </c>
      <c r="Q535" s="54" t="s">
        <v>1054</v>
      </c>
    </row>
    <row r="536" spans="1:17">
      <c r="A536" s="57" t="s">
        <v>62</v>
      </c>
      <c r="B536" s="58">
        <v>2504625</v>
      </c>
      <c r="C536" s="59">
        <v>45799</v>
      </c>
      <c r="D536" s="58">
        <v>1</v>
      </c>
      <c r="E536" s="63">
        <v>17250000</v>
      </c>
      <c r="F536" s="61">
        <v>232020200903</v>
      </c>
      <c r="G536" s="56" t="s">
        <v>527</v>
      </c>
      <c r="H536" s="61" t="s">
        <v>1091</v>
      </c>
      <c r="I536" s="56" t="s">
        <v>1092</v>
      </c>
      <c r="J536" s="61" t="s">
        <v>531</v>
      </c>
      <c r="K536" s="56" t="s">
        <v>532</v>
      </c>
      <c r="L536" s="58" t="s">
        <v>64</v>
      </c>
      <c r="M536" s="60">
        <v>250194</v>
      </c>
      <c r="N536" s="58" t="s">
        <v>62</v>
      </c>
      <c r="O536" s="58">
        <v>2504625</v>
      </c>
      <c r="P536" s="58" t="s">
        <v>1178</v>
      </c>
      <c r="Q536" s="54" t="s">
        <v>1054</v>
      </c>
    </row>
    <row r="537" spans="1:17">
      <c r="A537" s="57" t="s">
        <v>62</v>
      </c>
      <c r="B537" s="58">
        <v>2504626</v>
      </c>
      <c r="C537" s="59">
        <v>45799</v>
      </c>
      <c r="D537" s="58">
        <v>1</v>
      </c>
      <c r="E537" s="63">
        <v>32775000</v>
      </c>
      <c r="F537" s="61">
        <v>232020200903</v>
      </c>
      <c r="G537" s="56" t="s">
        <v>527</v>
      </c>
      <c r="H537" s="61" t="s">
        <v>616</v>
      </c>
      <c r="I537" s="56" t="s">
        <v>617</v>
      </c>
      <c r="J537" s="61" t="s">
        <v>531</v>
      </c>
      <c r="K537" s="56" t="s">
        <v>532</v>
      </c>
      <c r="L537" s="58" t="s">
        <v>64</v>
      </c>
      <c r="M537" s="60">
        <v>250194</v>
      </c>
      <c r="N537" s="58" t="s">
        <v>62</v>
      </c>
      <c r="O537" s="58">
        <v>2504626</v>
      </c>
      <c r="P537" s="58" t="s">
        <v>1179</v>
      </c>
      <c r="Q537" s="54" t="s">
        <v>1162</v>
      </c>
    </row>
    <row r="538" spans="1:17">
      <c r="A538" s="57" t="s">
        <v>62</v>
      </c>
      <c r="B538" s="58">
        <v>2504627</v>
      </c>
      <c r="C538" s="59">
        <v>45799</v>
      </c>
      <c r="D538" s="58">
        <v>1</v>
      </c>
      <c r="E538" s="63">
        <v>17250000</v>
      </c>
      <c r="F538" s="61">
        <v>232020200903</v>
      </c>
      <c r="G538" s="56" t="s">
        <v>527</v>
      </c>
      <c r="H538" s="61" t="s">
        <v>623</v>
      </c>
      <c r="I538" s="56" t="s">
        <v>624</v>
      </c>
      <c r="J538" s="61" t="s">
        <v>531</v>
      </c>
      <c r="K538" s="56" t="s">
        <v>532</v>
      </c>
      <c r="L538" s="58" t="s">
        <v>64</v>
      </c>
      <c r="M538" s="60">
        <v>250194</v>
      </c>
      <c r="N538" s="58" t="s">
        <v>62</v>
      </c>
      <c r="O538" s="58">
        <v>2504627</v>
      </c>
      <c r="P538" s="58" t="s">
        <v>1180</v>
      </c>
      <c r="Q538" s="54" t="s">
        <v>1054</v>
      </c>
    </row>
    <row r="539" spans="1:17">
      <c r="A539" s="57" t="s">
        <v>62</v>
      </c>
      <c r="B539" s="58">
        <v>2504628</v>
      </c>
      <c r="C539" s="59">
        <v>45799</v>
      </c>
      <c r="D539" s="58">
        <v>1</v>
      </c>
      <c r="E539" s="63">
        <v>17250000</v>
      </c>
      <c r="F539" s="61">
        <v>232020200903</v>
      </c>
      <c r="G539" s="56" t="s">
        <v>527</v>
      </c>
      <c r="H539" s="61" t="s">
        <v>620</v>
      </c>
      <c r="I539" s="56" t="s">
        <v>621</v>
      </c>
      <c r="J539" s="61" t="s">
        <v>531</v>
      </c>
      <c r="K539" s="56" t="s">
        <v>532</v>
      </c>
      <c r="L539" s="58" t="s">
        <v>64</v>
      </c>
      <c r="M539" s="60">
        <v>250194</v>
      </c>
      <c r="N539" s="58" t="s">
        <v>62</v>
      </c>
      <c r="O539" s="58">
        <v>2504628</v>
      </c>
      <c r="P539" s="58" t="s">
        <v>1181</v>
      </c>
      <c r="Q539" s="54" t="s">
        <v>1054</v>
      </c>
    </row>
    <row r="540" spans="1:17">
      <c r="A540" s="57" t="s">
        <v>62</v>
      </c>
      <c r="B540" s="58">
        <v>2504629</v>
      </c>
      <c r="C540" s="59">
        <v>45799</v>
      </c>
      <c r="D540" s="58">
        <v>1</v>
      </c>
      <c r="E540" s="63">
        <v>32775000</v>
      </c>
      <c r="F540" s="61">
        <v>232020200903</v>
      </c>
      <c r="G540" s="56" t="s">
        <v>527</v>
      </c>
      <c r="H540" s="61" t="s">
        <v>642</v>
      </c>
      <c r="I540" s="56" t="s">
        <v>8559</v>
      </c>
      <c r="J540" s="61" t="s">
        <v>531</v>
      </c>
      <c r="K540" s="56" t="s">
        <v>532</v>
      </c>
      <c r="L540" s="58" t="s">
        <v>64</v>
      </c>
      <c r="M540" s="60">
        <v>250194</v>
      </c>
      <c r="N540" s="58" t="s">
        <v>62</v>
      </c>
      <c r="O540" s="58">
        <v>2504629</v>
      </c>
      <c r="P540" s="58" t="s">
        <v>1182</v>
      </c>
      <c r="Q540" s="54" t="s">
        <v>1073</v>
      </c>
    </row>
    <row r="541" spans="1:17">
      <c r="A541" s="57" t="s">
        <v>62</v>
      </c>
      <c r="B541" s="58">
        <v>2504633</v>
      </c>
      <c r="C541" s="59">
        <v>45799</v>
      </c>
      <c r="D541" s="58">
        <v>1</v>
      </c>
      <c r="E541" s="63">
        <v>17250000</v>
      </c>
      <c r="F541" s="61">
        <v>232020200903</v>
      </c>
      <c r="G541" s="56" t="s">
        <v>527</v>
      </c>
      <c r="H541" s="61" t="s">
        <v>1183</v>
      </c>
      <c r="I541" s="56" t="s">
        <v>1184</v>
      </c>
      <c r="J541" s="61" t="s">
        <v>531</v>
      </c>
      <c r="K541" s="56" t="s">
        <v>532</v>
      </c>
      <c r="L541" s="58" t="s">
        <v>64</v>
      </c>
      <c r="M541" s="60">
        <v>250194</v>
      </c>
      <c r="N541" s="58" t="s">
        <v>62</v>
      </c>
      <c r="O541" s="58">
        <v>2504633</v>
      </c>
      <c r="P541" s="58" t="s">
        <v>1185</v>
      </c>
      <c r="Q541" s="54" t="s">
        <v>1054</v>
      </c>
    </row>
    <row r="542" spans="1:17">
      <c r="A542" s="57" t="s">
        <v>62</v>
      </c>
      <c r="B542" s="58">
        <v>2504630</v>
      </c>
      <c r="C542" s="59">
        <v>45799</v>
      </c>
      <c r="D542" s="58">
        <v>1</v>
      </c>
      <c r="E542" s="63">
        <v>32775000</v>
      </c>
      <c r="F542" s="61">
        <v>232020200903</v>
      </c>
      <c r="G542" s="56" t="s">
        <v>527</v>
      </c>
      <c r="H542" s="61" t="s">
        <v>645</v>
      </c>
      <c r="I542" s="56" t="s">
        <v>646</v>
      </c>
      <c r="J542" s="61" t="s">
        <v>531</v>
      </c>
      <c r="K542" s="56" t="s">
        <v>532</v>
      </c>
      <c r="L542" s="58" t="s">
        <v>64</v>
      </c>
      <c r="M542" s="60">
        <v>250194</v>
      </c>
      <c r="N542" s="58" t="s">
        <v>62</v>
      </c>
      <c r="O542" s="58">
        <v>2504630</v>
      </c>
      <c r="P542" s="58" t="s">
        <v>1186</v>
      </c>
      <c r="Q542" s="54" t="s">
        <v>1167</v>
      </c>
    </row>
    <row r="543" spans="1:17">
      <c r="A543" s="57" t="s">
        <v>62</v>
      </c>
      <c r="B543" s="58">
        <v>2504631</v>
      </c>
      <c r="C543" s="59">
        <v>45799</v>
      </c>
      <c r="D543" s="58">
        <v>1</v>
      </c>
      <c r="E543" s="63">
        <v>17250000</v>
      </c>
      <c r="F543" s="61">
        <v>232020200903</v>
      </c>
      <c r="G543" s="56" t="s">
        <v>527</v>
      </c>
      <c r="H543" s="61" t="s">
        <v>648</v>
      </c>
      <c r="I543" s="56" t="s">
        <v>649</v>
      </c>
      <c r="J543" s="61" t="s">
        <v>531</v>
      </c>
      <c r="K543" s="56" t="s">
        <v>532</v>
      </c>
      <c r="L543" s="58" t="s">
        <v>64</v>
      </c>
      <c r="M543" s="60">
        <v>250194</v>
      </c>
      <c r="N543" s="58" t="s">
        <v>62</v>
      </c>
      <c r="O543" s="58">
        <v>2504631</v>
      </c>
      <c r="P543" s="58" t="s">
        <v>1187</v>
      </c>
      <c r="Q543" s="54" t="s">
        <v>1054</v>
      </c>
    </row>
    <row r="544" spans="1:17">
      <c r="A544" s="57" t="s">
        <v>62</v>
      </c>
      <c r="B544" s="58">
        <v>2504632</v>
      </c>
      <c r="C544" s="59">
        <v>45799</v>
      </c>
      <c r="D544" s="58">
        <v>1</v>
      </c>
      <c r="E544" s="63">
        <v>17250000</v>
      </c>
      <c r="F544" s="61">
        <v>232020200903</v>
      </c>
      <c r="G544" s="56" t="s">
        <v>527</v>
      </c>
      <c r="H544" s="61" t="s">
        <v>1188</v>
      </c>
      <c r="I544" s="56" t="s">
        <v>1189</v>
      </c>
      <c r="J544" s="61" t="s">
        <v>531</v>
      </c>
      <c r="K544" s="56" t="s">
        <v>532</v>
      </c>
      <c r="L544" s="58" t="s">
        <v>64</v>
      </c>
      <c r="M544" s="60">
        <v>250194</v>
      </c>
      <c r="N544" s="58" t="s">
        <v>62</v>
      </c>
      <c r="O544" s="58">
        <v>2504632</v>
      </c>
      <c r="P544" s="58" t="s">
        <v>1190</v>
      </c>
      <c r="Q544" s="54" t="s">
        <v>1054</v>
      </c>
    </row>
    <row r="545" spans="1:17">
      <c r="A545" s="57" t="s">
        <v>62</v>
      </c>
      <c r="B545" s="58">
        <v>2504634</v>
      </c>
      <c r="C545" s="59">
        <v>45799</v>
      </c>
      <c r="D545" s="58">
        <v>1</v>
      </c>
      <c r="E545" s="63">
        <v>17250000</v>
      </c>
      <c r="F545" s="61">
        <v>232020200903</v>
      </c>
      <c r="G545" s="56" t="s">
        <v>527</v>
      </c>
      <c r="H545" s="61" t="s">
        <v>651</v>
      </c>
      <c r="I545" s="56" t="s">
        <v>652</v>
      </c>
      <c r="J545" s="61" t="s">
        <v>531</v>
      </c>
      <c r="K545" s="56" t="s">
        <v>532</v>
      </c>
      <c r="L545" s="58" t="s">
        <v>64</v>
      </c>
      <c r="M545" s="60">
        <v>250194</v>
      </c>
      <c r="N545" s="58" t="s">
        <v>62</v>
      </c>
      <c r="O545" s="58">
        <v>2504634</v>
      </c>
      <c r="P545" s="58" t="s">
        <v>1191</v>
      </c>
      <c r="Q545" s="54" t="s">
        <v>1054</v>
      </c>
    </row>
    <row r="546" spans="1:17">
      <c r="A546" s="57" t="s">
        <v>62</v>
      </c>
      <c r="B546" s="58">
        <v>2504635</v>
      </c>
      <c r="C546" s="59">
        <v>45799</v>
      </c>
      <c r="D546" s="58">
        <v>1</v>
      </c>
      <c r="E546" s="63">
        <v>32775000</v>
      </c>
      <c r="F546" s="61">
        <v>232020200903</v>
      </c>
      <c r="G546" s="56" t="s">
        <v>527</v>
      </c>
      <c r="H546" s="61" t="s">
        <v>1124</v>
      </c>
      <c r="I546" s="56" t="s">
        <v>1125</v>
      </c>
      <c r="J546" s="61" t="s">
        <v>531</v>
      </c>
      <c r="K546" s="56" t="s">
        <v>532</v>
      </c>
      <c r="L546" s="58" t="s">
        <v>64</v>
      </c>
      <c r="M546" s="60">
        <v>250194</v>
      </c>
      <c r="N546" s="58" t="s">
        <v>62</v>
      </c>
      <c r="O546" s="58">
        <v>2504635</v>
      </c>
      <c r="P546" s="58" t="s">
        <v>1192</v>
      </c>
      <c r="Q546" s="54" t="s">
        <v>1167</v>
      </c>
    </row>
    <row r="547" spans="1:17">
      <c r="A547" s="57" t="s">
        <v>62</v>
      </c>
      <c r="B547" s="58">
        <v>2504636</v>
      </c>
      <c r="C547" s="59">
        <v>45799</v>
      </c>
      <c r="D547" s="58">
        <v>1</v>
      </c>
      <c r="E547" s="63">
        <v>17250000</v>
      </c>
      <c r="F547" s="61">
        <v>232020200903</v>
      </c>
      <c r="G547" s="56" t="s">
        <v>527</v>
      </c>
      <c r="H547" s="61" t="s">
        <v>1137</v>
      </c>
      <c r="I547" s="56" t="s">
        <v>1138</v>
      </c>
      <c r="J547" s="61" t="s">
        <v>531</v>
      </c>
      <c r="K547" s="56" t="s">
        <v>532</v>
      </c>
      <c r="L547" s="58" t="s">
        <v>64</v>
      </c>
      <c r="M547" s="60">
        <v>250194</v>
      </c>
      <c r="N547" s="58" t="s">
        <v>62</v>
      </c>
      <c r="O547" s="58">
        <v>2504636</v>
      </c>
      <c r="P547" s="58" t="s">
        <v>1193</v>
      </c>
      <c r="Q547" s="54" t="s">
        <v>1054</v>
      </c>
    </row>
    <row r="548" spans="1:17">
      <c r="A548" s="57" t="s">
        <v>62</v>
      </c>
      <c r="B548" s="58">
        <v>2504637</v>
      </c>
      <c r="C548" s="59">
        <v>45799</v>
      </c>
      <c r="D548" s="58">
        <v>1</v>
      </c>
      <c r="E548" s="63">
        <v>32775000</v>
      </c>
      <c r="F548" s="61">
        <v>232020200903</v>
      </c>
      <c r="G548" s="56" t="s">
        <v>527</v>
      </c>
      <c r="H548" s="61" t="s">
        <v>667</v>
      </c>
      <c r="I548" s="56" t="s">
        <v>668</v>
      </c>
      <c r="J548" s="61" t="s">
        <v>531</v>
      </c>
      <c r="K548" s="56" t="s">
        <v>532</v>
      </c>
      <c r="L548" s="58" t="s">
        <v>64</v>
      </c>
      <c r="M548" s="60">
        <v>250194</v>
      </c>
      <c r="N548" s="58" t="s">
        <v>62</v>
      </c>
      <c r="O548" s="58">
        <v>2504637</v>
      </c>
      <c r="P548" s="58" t="s">
        <v>1194</v>
      </c>
      <c r="Q548" s="54" t="s">
        <v>1073</v>
      </c>
    </row>
    <row r="549" spans="1:17">
      <c r="A549" s="57" t="s">
        <v>62</v>
      </c>
      <c r="B549" s="58">
        <v>2504638</v>
      </c>
      <c r="C549" s="59">
        <v>45799</v>
      </c>
      <c r="D549" s="58">
        <v>1</v>
      </c>
      <c r="E549" s="63">
        <v>32775000</v>
      </c>
      <c r="F549" s="61">
        <v>232020200903</v>
      </c>
      <c r="G549" s="56" t="s">
        <v>527</v>
      </c>
      <c r="H549" s="61" t="s">
        <v>670</v>
      </c>
      <c r="I549" s="56" t="s">
        <v>671</v>
      </c>
      <c r="J549" s="61" t="s">
        <v>531</v>
      </c>
      <c r="K549" s="56" t="s">
        <v>532</v>
      </c>
      <c r="L549" s="58" t="s">
        <v>64</v>
      </c>
      <c r="M549" s="60">
        <v>250194</v>
      </c>
      <c r="N549" s="58" t="s">
        <v>62</v>
      </c>
      <c r="O549" s="58">
        <v>2504638</v>
      </c>
      <c r="P549" s="58" t="s">
        <v>1195</v>
      </c>
      <c r="Q549" s="54" t="s">
        <v>1073</v>
      </c>
    </row>
    <row r="550" spans="1:17">
      <c r="A550" s="57" t="s">
        <v>62</v>
      </c>
      <c r="B550" s="58">
        <v>2504639</v>
      </c>
      <c r="C550" s="59">
        <v>45799</v>
      </c>
      <c r="D550" s="58">
        <v>1</v>
      </c>
      <c r="E550" s="63">
        <v>17250000</v>
      </c>
      <c r="F550" s="61">
        <v>232020200903</v>
      </c>
      <c r="G550" s="56" t="s">
        <v>527</v>
      </c>
      <c r="H550" s="61" t="s">
        <v>673</v>
      </c>
      <c r="I550" s="56" t="s">
        <v>674</v>
      </c>
      <c r="J550" s="61" t="s">
        <v>531</v>
      </c>
      <c r="K550" s="56" t="s">
        <v>532</v>
      </c>
      <c r="L550" s="58" t="s">
        <v>64</v>
      </c>
      <c r="M550" s="60">
        <v>250194</v>
      </c>
      <c r="N550" s="58" t="s">
        <v>62</v>
      </c>
      <c r="O550" s="58">
        <v>2504639</v>
      </c>
      <c r="P550" s="58" t="s">
        <v>1196</v>
      </c>
      <c r="Q550" s="54" t="s">
        <v>1054</v>
      </c>
    </row>
    <row r="551" spans="1:17">
      <c r="A551" s="57" t="s">
        <v>62</v>
      </c>
      <c r="B551" s="58">
        <v>2504640</v>
      </c>
      <c r="C551" s="59">
        <v>45799</v>
      </c>
      <c r="D551" s="58">
        <v>1</v>
      </c>
      <c r="E551" s="63">
        <v>17250000</v>
      </c>
      <c r="F551" s="61">
        <v>232020200903</v>
      </c>
      <c r="G551" s="56" t="s">
        <v>527</v>
      </c>
      <c r="H551" s="61" t="s">
        <v>682</v>
      </c>
      <c r="I551" s="56" t="s">
        <v>683</v>
      </c>
      <c r="J551" s="61" t="s">
        <v>531</v>
      </c>
      <c r="K551" s="56" t="s">
        <v>532</v>
      </c>
      <c r="L551" s="58" t="s">
        <v>64</v>
      </c>
      <c r="M551" s="60">
        <v>250194</v>
      </c>
      <c r="N551" s="58" t="s">
        <v>62</v>
      </c>
      <c r="O551" s="58">
        <v>2504640</v>
      </c>
      <c r="P551" s="58" t="s">
        <v>1197</v>
      </c>
      <c r="Q551" s="54" t="s">
        <v>1054</v>
      </c>
    </row>
    <row r="552" spans="1:17">
      <c r="A552" s="57" t="s">
        <v>62</v>
      </c>
      <c r="B552" s="58">
        <v>2504641</v>
      </c>
      <c r="C552" s="59">
        <v>45799</v>
      </c>
      <c r="D552" s="58">
        <v>1</v>
      </c>
      <c r="E552" s="63">
        <v>41400000</v>
      </c>
      <c r="F552" s="61">
        <v>232020200903</v>
      </c>
      <c r="G552" s="56" t="s">
        <v>527</v>
      </c>
      <c r="H552" s="61" t="s">
        <v>1074</v>
      </c>
      <c r="I552" s="56" t="s">
        <v>1075</v>
      </c>
      <c r="J552" s="61" t="s">
        <v>531</v>
      </c>
      <c r="K552" s="56" t="s">
        <v>532</v>
      </c>
      <c r="L552" s="58" t="s">
        <v>64</v>
      </c>
      <c r="M552" s="60">
        <v>250194</v>
      </c>
      <c r="N552" s="58" t="s">
        <v>62</v>
      </c>
      <c r="O552" s="58">
        <v>2504641</v>
      </c>
      <c r="P552" s="58" t="s">
        <v>1198</v>
      </c>
      <c r="Q552" s="54" t="s">
        <v>1165</v>
      </c>
    </row>
    <row r="553" spans="1:17">
      <c r="A553" s="57" t="s">
        <v>62</v>
      </c>
      <c r="B553" s="58">
        <v>2504642</v>
      </c>
      <c r="C553" s="59">
        <v>45799</v>
      </c>
      <c r="D553" s="58">
        <v>1</v>
      </c>
      <c r="E553" s="63">
        <v>32775000</v>
      </c>
      <c r="F553" s="61">
        <v>232020200903</v>
      </c>
      <c r="G553" s="56" t="s">
        <v>527</v>
      </c>
      <c r="H553" s="61" t="s">
        <v>694</v>
      </c>
      <c r="I553" s="56" t="s">
        <v>695</v>
      </c>
      <c r="J553" s="61" t="s">
        <v>531</v>
      </c>
      <c r="K553" s="56" t="s">
        <v>532</v>
      </c>
      <c r="L553" s="58" t="s">
        <v>64</v>
      </c>
      <c r="M553" s="60">
        <v>250194</v>
      </c>
      <c r="N553" s="58" t="s">
        <v>62</v>
      </c>
      <c r="O553" s="58">
        <v>2504642</v>
      </c>
      <c r="P553" s="58" t="s">
        <v>1199</v>
      </c>
      <c r="Q553" s="54" t="s">
        <v>1167</v>
      </c>
    </row>
    <row r="554" spans="1:17">
      <c r="A554" s="57" t="s">
        <v>62</v>
      </c>
      <c r="B554" s="58">
        <v>2504643</v>
      </c>
      <c r="C554" s="59">
        <v>45799</v>
      </c>
      <c r="D554" s="58">
        <v>1</v>
      </c>
      <c r="E554" s="63">
        <v>17250000</v>
      </c>
      <c r="F554" s="61">
        <v>232020200903</v>
      </c>
      <c r="G554" s="56" t="s">
        <v>527</v>
      </c>
      <c r="H554" s="61" t="s">
        <v>1115</v>
      </c>
      <c r="I554" s="56" t="s">
        <v>1116</v>
      </c>
      <c r="J554" s="61" t="s">
        <v>531</v>
      </c>
      <c r="K554" s="56" t="s">
        <v>532</v>
      </c>
      <c r="L554" s="58" t="s">
        <v>64</v>
      </c>
      <c r="M554" s="60">
        <v>250194</v>
      </c>
      <c r="N554" s="58" t="s">
        <v>62</v>
      </c>
      <c r="O554" s="58">
        <v>2504643</v>
      </c>
      <c r="P554" s="58" t="s">
        <v>1200</v>
      </c>
      <c r="Q554" s="54" t="s">
        <v>1054</v>
      </c>
    </row>
    <row r="555" spans="1:17">
      <c r="A555" s="57" t="s">
        <v>62</v>
      </c>
      <c r="B555" s="58">
        <v>2504644</v>
      </c>
      <c r="C555" s="59">
        <v>45799</v>
      </c>
      <c r="D555" s="58">
        <v>1</v>
      </c>
      <c r="E555" s="63">
        <v>17250000</v>
      </c>
      <c r="F555" s="61">
        <v>232020200903</v>
      </c>
      <c r="G555" s="56" t="s">
        <v>527</v>
      </c>
      <c r="H555" s="61" t="s">
        <v>697</v>
      </c>
      <c r="I555" s="56" t="s">
        <v>698</v>
      </c>
      <c r="J555" s="61" t="s">
        <v>531</v>
      </c>
      <c r="K555" s="56" t="s">
        <v>532</v>
      </c>
      <c r="L555" s="58" t="s">
        <v>64</v>
      </c>
      <c r="M555" s="60">
        <v>250194</v>
      </c>
      <c r="N555" s="58" t="s">
        <v>62</v>
      </c>
      <c r="O555" s="58">
        <v>2504644</v>
      </c>
      <c r="P555" s="58" t="s">
        <v>1201</v>
      </c>
      <c r="Q555" s="54" t="s">
        <v>1054</v>
      </c>
    </row>
    <row r="556" spans="1:17">
      <c r="A556" s="57" t="s">
        <v>62</v>
      </c>
      <c r="B556" s="58">
        <v>2504645</v>
      </c>
      <c r="C556" s="59">
        <v>45799</v>
      </c>
      <c r="D556" s="58">
        <v>1</v>
      </c>
      <c r="E556" s="63">
        <v>17250000</v>
      </c>
      <c r="F556" s="61">
        <v>232020200903</v>
      </c>
      <c r="G556" s="56" t="s">
        <v>527</v>
      </c>
      <c r="H556" s="61" t="s">
        <v>706</v>
      </c>
      <c r="I556" s="56" t="s">
        <v>707</v>
      </c>
      <c r="J556" s="61" t="s">
        <v>531</v>
      </c>
      <c r="K556" s="56" t="s">
        <v>532</v>
      </c>
      <c r="L556" s="58" t="s">
        <v>64</v>
      </c>
      <c r="M556" s="60">
        <v>250194</v>
      </c>
      <c r="N556" s="58" t="s">
        <v>62</v>
      </c>
      <c r="O556" s="58">
        <v>2504645</v>
      </c>
      <c r="P556" s="58" t="s">
        <v>1202</v>
      </c>
      <c r="Q556" s="54" t="s">
        <v>1054</v>
      </c>
    </row>
    <row r="557" spans="1:17">
      <c r="A557" s="57" t="s">
        <v>62</v>
      </c>
      <c r="B557" s="58">
        <v>2504646</v>
      </c>
      <c r="C557" s="59">
        <v>45799</v>
      </c>
      <c r="D557" s="58">
        <v>1</v>
      </c>
      <c r="E557" s="63">
        <v>32775000</v>
      </c>
      <c r="F557" s="61">
        <v>232020200903</v>
      </c>
      <c r="G557" s="56" t="s">
        <v>527</v>
      </c>
      <c r="H557" s="61" t="s">
        <v>709</v>
      </c>
      <c r="I557" s="56" t="s">
        <v>710</v>
      </c>
      <c r="J557" s="61" t="s">
        <v>531</v>
      </c>
      <c r="K557" s="56" t="s">
        <v>532</v>
      </c>
      <c r="L557" s="58" t="s">
        <v>64</v>
      </c>
      <c r="M557" s="60">
        <v>250194</v>
      </c>
      <c r="N557" s="58" t="s">
        <v>62</v>
      </c>
      <c r="O557" s="58">
        <v>2504646</v>
      </c>
      <c r="P557" s="58" t="s">
        <v>1203</v>
      </c>
      <c r="Q557" s="54" t="s">
        <v>1073</v>
      </c>
    </row>
    <row r="558" spans="1:17">
      <c r="A558" s="57" t="s">
        <v>62</v>
      </c>
      <c r="B558" s="58">
        <v>2504647</v>
      </c>
      <c r="C558" s="59">
        <v>45799</v>
      </c>
      <c r="D558" s="58">
        <v>1</v>
      </c>
      <c r="E558" s="63">
        <v>32775000</v>
      </c>
      <c r="F558" s="61">
        <v>232020200903</v>
      </c>
      <c r="G558" s="56" t="s">
        <v>527</v>
      </c>
      <c r="H558" s="61" t="s">
        <v>715</v>
      </c>
      <c r="I558" s="56" t="s">
        <v>716</v>
      </c>
      <c r="J558" s="61" t="s">
        <v>531</v>
      </c>
      <c r="K558" s="56" t="s">
        <v>532</v>
      </c>
      <c r="L558" s="58" t="s">
        <v>64</v>
      </c>
      <c r="M558" s="60">
        <v>250194</v>
      </c>
      <c r="N558" s="58" t="s">
        <v>62</v>
      </c>
      <c r="O558" s="58">
        <v>2504647</v>
      </c>
      <c r="P558" s="58" t="s">
        <v>1204</v>
      </c>
      <c r="Q558" s="54" t="s">
        <v>1073</v>
      </c>
    </row>
    <row r="559" spans="1:17">
      <c r="A559" s="57" t="s">
        <v>62</v>
      </c>
      <c r="B559" s="58">
        <v>2504648</v>
      </c>
      <c r="C559" s="59">
        <v>45799</v>
      </c>
      <c r="D559" s="58">
        <v>1</v>
      </c>
      <c r="E559" s="63">
        <v>32775000</v>
      </c>
      <c r="F559" s="61">
        <v>232020200903</v>
      </c>
      <c r="G559" s="56" t="s">
        <v>527</v>
      </c>
      <c r="H559" s="61" t="s">
        <v>721</v>
      </c>
      <c r="I559" s="56" t="s">
        <v>722</v>
      </c>
      <c r="J559" s="61" t="s">
        <v>531</v>
      </c>
      <c r="K559" s="56" t="s">
        <v>532</v>
      </c>
      <c r="L559" s="58" t="s">
        <v>64</v>
      </c>
      <c r="M559" s="60">
        <v>250194</v>
      </c>
      <c r="N559" s="58" t="s">
        <v>62</v>
      </c>
      <c r="O559" s="58">
        <v>2504648</v>
      </c>
      <c r="P559" s="58" t="s">
        <v>1205</v>
      </c>
      <c r="Q559" s="54" t="s">
        <v>1176</v>
      </c>
    </row>
    <row r="560" spans="1:17">
      <c r="A560" s="57" t="s">
        <v>62</v>
      </c>
      <c r="B560" s="58">
        <v>2504649</v>
      </c>
      <c r="C560" s="59">
        <v>45799</v>
      </c>
      <c r="D560" s="58">
        <v>1</v>
      </c>
      <c r="E560" s="63">
        <v>32775000</v>
      </c>
      <c r="F560" s="61">
        <v>232020200903</v>
      </c>
      <c r="G560" s="56" t="s">
        <v>527</v>
      </c>
      <c r="H560" s="61" t="s">
        <v>724</v>
      </c>
      <c r="I560" s="56" t="s">
        <v>725</v>
      </c>
      <c r="J560" s="61" t="s">
        <v>531</v>
      </c>
      <c r="K560" s="56" t="s">
        <v>532</v>
      </c>
      <c r="L560" s="58" t="s">
        <v>64</v>
      </c>
      <c r="M560" s="60">
        <v>250194</v>
      </c>
      <c r="N560" s="58" t="s">
        <v>62</v>
      </c>
      <c r="O560" s="58">
        <v>2504649</v>
      </c>
      <c r="P560" s="58" t="s">
        <v>1206</v>
      </c>
      <c r="Q560" s="54" t="s">
        <v>1167</v>
      </c>
    </row>
    <row r="561" spans="1:17">
      <c r="A561" s="57" t="s">
        <v>62</v>
      </c>
      <c r="B561" s="58">
        <v>2504650</v>
      </c>
      <c r="C561" s="59">
        <v>45799</v>
      </c>
      <c r="D561" s="58">
        <v>1</v>
      </c>
      <c r="E561" s="63">
        <v>17250000</v>
      </c>
      <c r="F561" s="61">
        <v>232020200903</v>
      </c>
      <c r="G561" s="56" t="s">
        <v>527</v>
      </c>
      <c r="H561" s="61" t="s">
        <v>1207</v>
      </c>
      <c r="I561" s="56" t="s">
        <v>1208</v>
      </c>
      <c r="J561" s="61" t="s">
        <v>531</v>
      </c>
      <c r="K561" s="56" t="s">
        <v>532</v>
      </c>
      <c r="L561" s="58" t="s">
        <v>64</v>
      </c>
      <c r="M561" s="60">
        <v>250194</v>
      </c>
      <c r="N561" s="58" t="s">
        <v>62</v>
      </c>
      <c r="O561" s="58">
        <v>2504650</v>
      </c>
      <c r="P561" s="58" t="s">
        <v>1209</v>
      </c>
      <c r="Q561" s="54" t="s">
        <v>1054</v>
      </c>
    </row>
    <row r="562" spans="1:17">
      <c r="A562" s="57" t="s">
        <v>62</v>
      </c>
      <c r="B562" s="58">
        <v>2504651</v>
      </c>
      <c r="C562" s="59">
        <v>45799</v>
      </c>
      <c r="D562" s="58">
        <v>1</v>
      </c>
      <c r="E562" s="63">
        <v>32775000</v>
      </c>
      <c r="F562" s="61">
        <v>232020200903</v>
      </c>
      <c r="G562" s="56" t="s">
        <v>527</v>
      </c>
      <c r="H562" s="61" t="s">
        <v>1097</v>
      </c>
      <c r="I562" s="56" t="s">
        <v>1098</v>
      </c>
      <c r="J562" s="61" t="s">
        <v>531</v>
      </c>
      <c r="K562" s="56" t="s">
        <v>532</v>
      </c>
      <c r="L562" s="58" t="s">
        <v>64</v>
      </c>
      <c r="M562" s="60">
        <v>250194</v>
      </c>
      <c r="N562" s="58" t="s">
        <v>62</v>
      </c>
      <c r="O562" s="58">
        <v>2504651</v>
      </c>
      <c r="P562" s="58" t="s">
        <v>1210</v>
      </c>
      <c r="Q562" s="54" t="s">
        <v>1073</v>
      </c>
    </row>
    <row r="563" spans="1:17">
      <c r="A563" s="57" t="s">
        <v>62</v>
      </c>
      <c r="B563" s="58">
        <v>2504652</v>
      </c>
      <c r="C563" s="59">
        <v>45799</v>
      </c>
      <c r="D563" s="58">
        <v>1</v>
      </c>
      <c r="E563" s="63">
        <v>17250000</v>
      </c>
      <c r="F563" s="61">
        <v>232020200903</v>
      </c>
      <c r="G563" s="56" t="s">
        <v>527</v>
      </c>
      <c r="H563" s="61" t="s">
        <v>1211</v>
      </c>
      <c r="I563" s="56" t="s">
        <v>1212</v>
      </c>
      <c r="J563" s="61" t="s">
        <v>531</v>
      </c>
      <c r="K563" s="56" t="s">
        <v>532</v>
      </c>
      <c r="L563" s="58" t="s">
        <v>64</v>
      </c>
      <c r="M563" s="60">
        <v>250194</v>
      </c>
      <c r="N563" s="58" t="s">
        <v>62</v>
      </c>
      <c r="O563" s="58">
        <v>2504652</v>
      </c>
      <c r="P563" s="58" t="s">
        <v>1213</v>
      </c>
      <c r="Q563" s="54" t="s">
        <v>1054</v>
      </c>
    </row>
    <row r="564" spans="1:17">
      <c r="A564" s="57" t="s">
        <v>62</v>
      </c>
      <c r="B564" s="58">
        <v>2504653</v>
      </c>
      <c r="C564" s="59">
        <v>45799</v>
      </c>
      <c r="D564" s="58">
        <v>1</v>
      </c>
      <c r="E564" s="63">
        <v>41400000</v>
      </c>
      <c r="F564" s="61">
        <v>232020200903</v>
      </c>
      <c r="G564" s="56" t="s">
        <v>527</v>
      </c>
      <c r="H564" s="61" t="s">
        <v>1214</v>
      </c>
      <c r="I564" s="56" t="s">
        <v>1215</v>
      </c>
      <c r="J564" s="61" t="s">
        <v>531</v>
      </c>
      <c r="K564" s="56" t="s">
        <v>532</v>
      </c>
      <c r="L564" s="58" t="s">
        <v>64</v>
      </c>
      <c r="M564" s="60">
        <v>250194</v>
      </c>
      <c r="N564" s="58" t="s">
        <v>62</v>
      </c>
      <c r="O564" s="58">
        <v>2504653</v>
      </c>
      <c r="P564" s="58" t="s">
        <v>1216</v>
      </c>
      <c r="Q564" s="54" t="s">
        <v>1165</v>
      </c>
    </row>
    <row r="565" spans="1:17">
      <c r="A565" s="57" t="s">
        <v>62</v>
      </c>
      <c r="B565" s="58">
        <v>2504657</v>
      </c>
      <c r="C565" s="59">
        <v>45799</v>
      </c>
      <c r="D565" s="58">
        <v>1</v>
      </c>
      <c r="E565" s="63">
        <v>17250000</v>
      </c>
      <c r="F565" s="61">
        <v>232020200903</v>
      </c>
      <c r="G565" s="56" t="s">
        <v>527</v>
      </c>
      <c r="H565" s="61" t="s">
        <v>739</v>
      </c>
      <c r="I565" s="56" t="s">
        <v>740</v>
      </c>
      <c r="J565" s="61" t="s">
        <v>531</v>
      </c>
      <c r="K565" s="56" t="s">
        <v>532</v>
      </c>
      <c r="L565" s="58" t="s">
        <v>64</v>
      </c>
      <c r="M565" s="60">
        <v>250194</v>
      </c>
      <c r="N565" s="58" t="s">
        <v>62</v>
      </c>
      <c r="O565" s="58">
        <v>2504657</v>
      </c>
      <c r="P565" s="58" t="s">
        <v>1217</v>
      </c>
      <c r="Q565" s="54" t="s">
        <v>1054</v>
      </c>
    </row>
    <row r="566" spans="1:17">
      <c r="A566" s="57" t="s">
        <v>62</v>
      </c>
      <c r="B566" s="58">
        <v>2504654</v>
      </c>
      <c r="C566" s="59">
        <v>45799</v>
      </c>
      <c r="D566" s="58">
        <v>1</v>
      </c>
      <c r="E566" s="63">
        <v>17250000</v>
      </c>
      <c r="F566" s="61">
        <v>232020200903</v>
      </c>
      <c r="G566" s="56" t="s">
        <v>527</v>
      </c>
      <c r="H566" s="61" t="s">
        <v>1218</v>
      </c>
      <c r="I566" s="56" t="s">
        <v>1219</v>
      </c>
      <c r="J566" s="61" t="s">
        <v>531</v>
      </c>
      <c r="K566" s="56" t="s">
        <v>532</v>
      </c>
      <c r="L566" s="58" t="s">
        <v>64</v>
      </c>
      <c r="M566" s="60">
        <v>250194</v>
      </c>
      <c r="N566" s="58" t="s">
        <v>62</v>
      </c>
      <c r="O566" s="58">
        <v>2504654</v>
      </c>
      <c r="P566" s="58" t="s">
        <v>1220</v>
      </c>
      <c r="Q566" s="54" t="s">
        <v>1054</v>
      </c>
    </row>
    <row r="567" spans="1:17">
      <c r="A567" s="57" t="s">
        <v>62</v>
      </c>
      <c r="B567" s="58">
        <v>2504655</v>
      </c>
      <c r="C567" s="59">
        <v>45799</v>
      </c>
      <c r="D567" s="58">
        <v>1</v>
      </c>
      <c r="E567" s="63">
        <v>17250000</v>
      </c>
      <c r="F567" s="61">
        <v>232020200903</v>
      </c>
      <c r="G567" s="56" t="s">
        <v>527</v>
      </c>
      <c r="H567" s="61" t="s">
        <v>730</v>
      </c>
      <c r="I567" s="56" t="s">
        <v>731</v>
      </c>
      <c r="J567" s="61" t="s">
        <v>531</v>
      </c>
      <c r="K567" s="56" t="s">
        <v>532</v>
      </c>
      <c r="L567" s="58" t="s">
        <v>64</v>
      </c>
      <c r="M567" s="60">
        <v>250194</v>
      </c>
      <c r="N567" s="58" t="s">
        <v>62</v>
      </c>
      <c r="O567" s="58">
        <v>2504655</v>
      </c>
      <c r="P567" s="58" t="s">
        <v>1221</v>
      </c>
      <c r="Q567" s="54" t="s">
        <v>1054</v>
      </c>
    </row>
    <row r="568" spans="1:17">
      <c r="A568" s="57" t="s">
        <v>62</v>
      </c>
      <c r="B568" s="58">
        <v>2504656</v>
      </c>
      <c r="C568" s="59">
        <v>45799</v>
      </c>
      <c r="D568" s="58">
        <v>1</v>
      </c>
      <c r="E568" s="63">
        <v>41400000</v>
      </c>
      <c r="F568" s="61">
        <v>232020200903</v>
      </c>
      <c r="G568" s="56" t="s">
        <v>527</v>
      </c>
      <c r="H568" s="61" t="s">
        <v>733</v>
      </c>
      <c r="I568" s="56" t="s">
        <v>734</v>
      </c>
      <c r="J568" s="61" t="s">
        <v>531</v>
      </c>
      <c r="K568" s="56" t="s">
        <v>532</v>
      </c>
      <c r="L568" s="58" t="s">
        <v>64</v>
      </c>
      <c r="M568" s="60">
        <v>250194</v>
      </c>
      <c r="N568" s="58" t="s">
        <v>62</v>
      </c>
      <c r="O568" s="58">
        <v>2504656</v>
      </c>
      <c r="P568" s="58" t="s">
        <v>1222</v>
      </c>
      <c r="Q568" s="54" t="s">
        <v>1165</v>
      </c>
    </row>
    <row r="569" spans="1:17">
      <c r="A569" s="57" t="s">
        <v>62</v>
      </c>
      <c r="B569" s="58">
        <v>2504658</v>
      </c>
      <c r="C569" s="59">
        <v>45799</v>
      </c>
      <c r="D569" s="58">
        <v>1</v>
      </c>
      <c r="E569" s="63">
        <v>17250000</v>
      </c>
      <c r="F569" s="61">
        <v>232020200903</v>
      </c>
      <c r="G569" s="56" t="s">
        <v>527</v>
      </c>
      <c r="H569" s="61" t="s">
        <v>748</v>
      </c>
      <c r="I569" s="56" t="s">
        <v>749</v>
      </c>
      <c r="J569" s="61" t="s">
        <v>531</v>
      </c>
      <c r="K569" s="56" t="s">
        <v>532</v>
      </c>
      <c r="L569" s="58" t="s">
        <v>64</v>
      </c>
      <c r="M569" s="60">
        <v>250194</v>
      </c>
      <c r="N569" s="58" t="s">
        <v>62</v>
      </c>
      <c r="O569" s="58">
        <v>2504658</v>
      </c>
      <c r="P569" s="58" t="s">
        <v>1223</v>
      </c>
      <c r="Q569" s="54" t="s">
        <v>1054</v>
      </c>
    </row>
    <row r="570" spans="1:17">
      <c r="A570" s="57" t="s">
        <v>62</v>
      </c>
      <c r="B570" s="58">
        <v>2504659</v>
      </c>
      <c r="C570" s="59">
        <v>45799</v>
      </c>
      <c r="D570" s="58">
        <v>1</v>
      </c>
      <c r="E570" s="63">
        <v>32775000</v>
      </c>
      <c r="F570" s="61">
        <v>232020200903</v>
      </c>
      <c r="G570" s="56" t="s">
        <v>527</v>
      </c>
      <c r="H570" s="61" t="s">
        <v>745</v>
      </c>
      <c r="I570" s="56" t="s">
        <v>746</v>
      </c>
      <c r="J570" s="61" t="s">
        <v>531</v>
      </c>
      <c r="K570" s="56" t="s">
        <v>532</v>
      </c>
      <c r="L570" s="58" t="s">
        <v>64</v>
      </c>
      <c r="M570" s="60">
        <v>250194</v>
      </c>
      <c r="N570" s="58" t="s">
        <v>62</v>
      </c>
      <c r="O570" s="58">
        <v>2504659</v>
      </c>
      <c r="P570" s="58" t="s">
        <v>1224</v>
      </c>
      <c r="Q570" s="54" t="s">
        <v>1073</v>
      </c>
    </row>
    <row r="571" spans="1:17">
      <c r="A571" s="57" t="s">
        <v>62</v>
      </c>
      <c r="B571" s="58">
        <v>2504660</v>
      </c>
      <c r="C571" s="59">
        <v>45799</v>
      </c>
      <c r="D571" s="58">
        <v>1</v>
      </c>
      <c r="E571" s="63">
        <v>32775000</v>
      </c>
      <c r="F571" s="61">
        <v>232020200903</v>
      </c>
      <c r="G571" s="56" t="s">
        <v>527</v>
      </c>
      <c r="H571" s="61" t="s">
        <v>1225</v>
      </c>
      <c r="I571" s="56" t="s">
        <v>1226</v>
      </c>
      <c r="J571" s="61" t="s">
        <v>531</v>
      </c>
      <c r="K571" s="56" t="s">
        <v>532</v>
      </c>
      <c r="L571" s="58" t="s">
        <v>64</v>
      </c>
      <c r="M571" s="60">
        <v>250194</v>
      </c>
      <c r="N571" s="58" t="s">
        <v>62</v>
      </c>
      <c r="O571" s="58">
        <v>2504660</v>
      </c>
      <c r="P571" s="58" t="s">
        <v>1227</v>
      </c>
      <c r="Q571" s="54" t="s">
        <v>1167</v>
      </c>
    </row>
    <row r="572" spans="1:17">
      <c r="A572" s="57" t="s">
        <v>62</v>
      </c>
      <c r="B572" s="58">
        <v>2504661</v>
      </c>
      <c r="C572" s="59">
        <v>45799</v>
      </c>
      <c r="D572" s="58">
        <v>1</v>
      </c>
      <c r="E572" s="63">
        <v>17250000</v>
      </c>
      <c r="F572" s="61">
        <v>232020200903</v>
      </c>
      <c r="G572" s="56" t="s">
        <v>527</v>
      </c>
      <c r="H572" s="61" t="s">
        <v>757</v>
      </c>
      <c r="I572" s="56" t="s">
        <v>758</v>
      </c>
      <c r="J572" s="61" t="s">
        <v>531</v>
      </c>
      <c r="K572" s="56" t="s">
        <v>532</v>
      </c>
      <c r="L572" s="58" t="s">
        <v>64</v>
      </c>
      <c r="M572" s="60">
        <v>250194</v>
      </c>
      <c r="N572" s="58" t="s">
        <v>62</v>
      </c>
      <c r="O572" s="58">
        <v>2504661</v>
      </c>
      <c r="P572" s="58" t="s">
        <v>1228</v>
      </c>
      <c r="Q572" s="54" t="s">
        <v>1054</v>
      </c>
    </row>
    <row r="573" spans="1:17">
      <c r="A573" s="57" t="s">
        <v>62</v>
      </c>
      <c r="B573" s="58">
        <v>2504662</v>
      </c>
      <c r="C573" s="59">
        <v>45799</v>
      </c>
      <c r="D573" s="58">
        <v>1</v>
      </c>
      <c r="E573" s="63">
        <v>17250000</v>
      </c>
      <c r="F573" s="61">
        <v>232020200903</v>
      </c>
      <c r="G573" s="56" t="s">
        <v>527</v>
      </c>
      <c r="H573" s="61" t="s">
        <v>1229</v>
      </c>
      <c r="I573" s="56" t="s">
        <v>1230</v>
      </c>
      <c r="J573" s="61" t="s">
        <v>531</v>
      </c>
      <c r="K573" s="56" t="s">
        <v>532</v>
      </c>
      <c r="L573" s="58" t="s">
        <v>64</v>
      </c>
      <c r="M573" s="60">
        <v>250194</v>
      </c>
      <c r="N573" s="58" t="s">
        <v>62</v>
      </c>
      <c r="O573" s="58">
        <v>2504662</v>
      </c>
      <c r="P573" s="58" t="s">
        <v>1231</v>
      </c>
      <c r="Q573" s="54" t="s">
        <v>1054</v>
      </c>
    </row>
    <row r="574" spans="1:17">
      <c r="A574" s="57" t="s">
        <v>62</v>
      </c>
      <c r="B574" s="58">
        <v>2504663</v>
      </c>
      <c r="C574" s="59">
        <v>45799</v>
      </c>
      <c r="D574" s="58">
        <v>1</v>
      </c>
      <c r="E574" s="63">
        <v>41400000</v>
      </c>
      <c r="F574" s="61">
        <v>232020200903</v>
      </c>
      <c r="G574" s="56" t="s">
        <v>527</v>
      </c>
      <c r="H574" s="61" t="s">
        <v>760</v>
      </c>
      <c r="I574" s="56" t="s">
        <v>761</v>
      </c>
      <c r="J574" s="61" t="s">
        <v>531</v>
      </c>
      <c r="K574" s="56" t="s">
        <v>532</v>
      </c>
      <c r="L574" s="58" t="s">
        <v>64</v>
      </c>
      <c r="M574" s="60">
        <v>250194</v>
      </c>
      <c r="N574" s="58" t="s">
        <v>62</v>
      </c>
      <c r="O574" s="58">
        <v>2504663</v>
      </c>
      <c r="P574" s="58" t="s">
        <v>1232</v>
      </c>
      <c r="Q574" s="54" t="s">
        <v>1165</v>
      </c>
    </row>
    <row r="575" spans="1:17">
      <c r="A575" s="57" t="s">
        <v>62</v>
      </c>
      <c r="B575" s="58">
        <v>2504664</v>
      </c>
      <c r="C575" s="59">
        <v>45799</v>
      </c>
      <c r="D575" s="58">
        <v>1</v>
      </c>
      <c r="E575" s="63">
        <v>51750000</v>
      </c>
      <c r="F575" s="61">
        <v>232020200903</v>
      </c>
      <c r="G575" s="56" t="s">
        <v>527</v>
      </c>
      <c r="H575" s="61" t="s">
        <v>763</v>
      </c>
      <c r="I575" s="56" t="s">
        <v>8561</v>
      </c>
      <c r="J575" s="61" t="s">
        <v>531</v>
      </c>
      <c r="K575" s="56" t="s">
        <v>532</v>
      </c>
      <c r="L575" s="58" t="s">
        <v>64</v>
      </c>
      <c r="M575" s="60">
        <v>250194</v>
      </c>
      <c r="N575" s="58" t="s">
        <v>62</v>
      </c>
      <c r="O575" s="58">
        <v>2504664</v>
      </c>
      <c r="P575" s="58" t="s">
        <v>1233</v>
      </c>
      <c r="Q575" s="54" t="s">
        <v>1151</v>
      </c>
    </row>
    <row r="576" spans="1:17">
      <c r="A576" s="57" t="s">
        <v>62</v>
      </c>
      <c r="B576" s="58">
        <v>2504665</v>
      </c>
      <c r="C576" s="59">
        <v>45799</v>
      </c>
      <c r="D576" s="58">
        <v>1</v>
      </c>
      <c r="E576" s="63">
        <v>17250000</v>
      </c>
      <c r="F576" s="61">
        <v>232020200903</v>
      </c>
      <c r="G576" s="56" t="s">
        <v>527</v>
      </c>
      <c r="H576" s="61" t="s">
        <v>768</v>
      </c>
      <c r="I576" s="56" t="s">
        <v>769</v>
      </c>
      <c r="J576" s="61" t="s">
        <v>531</v>
      </c>
      <c r="K576" s="56" t="s">
        <v>532</v>
      </c>
      <c r="L576" s="58" t="s">
        <v>64</v>
      </c>
      <c r="M576" s="60">
        <v>250194</v>
      </c>
      <c r="N576" s="58" t="s">
        <v>62</v>
      </c>
      <c r="O576" s="58">
        <v>2504665</v>
      </c>
      <c r="P576" s="58" t="s">
        <v>1234</v>
      </c>
      <c r="Q576" s="54" t="s">
        <v>1054</v>
      </c>
    </row>
    <row r="577" spans="1:17">
      <c r="A577" s="57" t="s">
        <v>62</v>
      </c>
      <c r="B577" s="58">
        <v>2504666</v>
      </c>
      <c r="C577" s="59">
        <v>45799</v>
      </c>
      <c r="D577" s="58">
        <v>1</v>
      </c>
      <c r="E577" s="63">
        <v>32775000</v>
      </c>
      <c r="F577" s="61">
        <v>232020200903</v>
      </c>
      <c r="G577" s="56" t="s">
        <v>527</v>
      </c>
      <c r="H577" s="61" t="s">
        <v>771</v>
      </c>
      <c r="I577" s="56" t="s">
        <v>772</v>
      </c>
      <c r="J577" s="61" t="s">
        <v>531</v>
      </c>
      <c r="K577" s="56" t="s">
        <v>532</v>
      </c>
      <c r="L577" s="58" t="s">
        <v>64</v>
      </c>
      <c r="M577" s="60">
        <v>250194</v>
      </c>
      <c r="N577" s="58" t="s">
        <v>62</v>
      </c>
      <c r="O577" s="58">
        <v>2504666</v>
      </c>
      <c r="P577" s="58" t="s">
        <v>1235</v>
      </c>
      <c r="Q577" s="54" t="s">
        <v>1167</v>
      </c>
    </row>
    <row r="578" spans="1:17">
      <c r="A578" s="57" t="s">
        <v>62</v>
      </c>
      <c r="B578" s="58">
        <v>2504667</v>
      </c>
      <c r="C578" s="59">
        <v>45799</v>
      </c>
      <c r="D578" s="58">
        <v>1</v>
      </c>
      <c r="E578" s="63">
        <v>32775000</v>
      </c>
      <c r="F578" s="61">
        <v>232020200903</v>
      </c>
      <c r="G578" s="56" t="s">
        <v>527</v>
      </c>
      <c r="H578" s="61" t="s">
        <v>774</v>
      </c>
      <c r="I578" s="56" t="s">
        <v>775</v>
      </c>
      <c r="J578" s="61" t="s">
        <v>531</v>
      </c>
      <c r="K578" s="56" t="s">
        <v>532</v>
      </c>
      <c r="L578" s="58" t="s">
        <v>64</v>
      </c>
      <c r="M578" s="60">
        <v>250194</v>
      </c>
      <c r="N578" s="58" t="s">
        <v>62</v>
      </c>
      <c r="O578" s="58">
        <v>2504667</v>
      </c>
      <c r="P578" s="58" t="s">
        <v>1236</v>
      </c>
      <c r="Q578" s="54" t="s">
        <v>1167</v>
      </c>
    </row>
    <row r="579" spans="1:17">
      <c r="A579" s="57" t="s">
        <v>62</v>
      </c>
      <c r="B579" s="58">
        <v>2504668</v>
      </c>
      <c r="C579" s="59">
        <v>45799</v>
      </c>
      <c r="D579" s="58">
        <v>1</v>
      </c>
      <c r="E579" s="63">
        <v>17250000</v>
      </c>
      <c r="F579" s="61">
        <v>232020200903</v>
      </c>
      <c r="G579" s="56" t="s">
        <v>527</v>
      </c>
      <c r="H579" s="61" t="s">
        <v>777</v>
      </c>
      <c r="I579" s="56" t="s">
        <v>778</v>
      </c>
      <c r="J579" s="61" t="s">
        <v>531</v>
      </c>
      <c r="K579" s="56" t="s">
        <v>532</v>
      </c>
      <c r="L579" s="58" t="s">
        <v>64</v>
      </c>
      <c r="M579" s="60">
        <v>250194</v>
      </c>
      <c r="N579" s="58" t="s">
        <v>62</v>
      </c>
      <c r="O579" s="58">
        <v>2504668</v>
      </c>
      <c r="P579" s="58" t="s">
        <v>1237</v>
      </c>
      <c r="Q579" s="54" t="s">
        <v>1054</v>
      </c>
    </row>
    <row r="580" spans="1:17">
      <c r="A580" s="57" t="s">
        <v>62</v>
      </c>
      <c r="B580" s="58">
        <v>2504669</v>
      </c>
      <c r="C580" s="59">
        <v>45799</v>
      </c>
      <c r="D580" s="58">
        <v>1</v>
      </c>
      <c r="E580" s="63">
        <v>17250000</v>
      </c>
      <c r="F580" s="61">
        <v>232020200903</v>
      </c>
      <c r="G580" s="56" t="s">
        <v>527</v>
      </c>
      <c r="H580" s="61" t="s">
        <v>780</v>
      </c>
      <c r="I580" s="56" t="s">
        <v>781</v>
      </c>
      <c r="J580" s="61" t="s">
        <v>531</v>
      </c>
      <c r="K580" s="56" t="s">
        <v>532</v>
      </c>
      <c r="L580" s="58" t="s">
        <v>64</v>
      </c>
      <c r="M580" s="60">
        <v>250194</v>
      </c>
      <c r="N580" s="58" t="s">
        <v>62</v>
      </c>
      <c r="O580" s="58">
        <v>2504669</v>
      </c>
      <c r="P580" s="58" t="s">
        <v>1238</v>
      </c>
      <c r="Q580" s="54" t="s">
        <v>1054</v>
      </c>
    </row>
    <row r="581" spans="1:17">
      <c r="A581" s="57" t="s">
        <v>62</v>
      </c>
      <c r="B581" s="58">
        <v>2504670</v>
      </c>
      <c r="C581" s="59">
        <v>45799</v>
      </c>
      <c r="D581" s="58">
        <v>1</v>
      </c>
      <c r="E581" s="63">
        <v>17250000</v>
      </c>
      <c r="F581" s="61">
        <v>232020200903</v>
      </c>
      <c r="G581" s="56" t="s">
        <v>527</v>
      </c>
      <c r="H581" s="61" t="s">
        <v>783</v>
      </c>
      <c r="I581" s="56" t="s">
        <v>784</v>
      </c>
      <c r="J581" s="61" t="s">
        <v>531</v>
      </c>
      <c r="K581" s="56" t="s">
        <v>532</v>
      </c>
      <c r="L581" s="58" t="s">
        <v>64</v>
      </c>
      <c r="M581" s="60">
        <v>250194</v>
      </c>
      <c r="N581" s="58" t="s">
        <v>62</v>
      </c>
      <c r="O581" s="58">
        <v>2504670</v>
      </c>
      <c r="P581" s="58" t="s">
        <v>1239</v>
      </c>
      <c r="Q581" s="54" t="s">
        <v>1054</v>
      </c>
    </row>
    <row r="582" spans="1:17">
      <c r="A582" s="57" t="s">
        <v>62</v>
      </c>
      <c r="B582" s="58">
        <v>2504671</v>
      </c>
      <c r="C582" s="59">
        <v>45799</v>
      </c>
      <c r="D582" s="58">
        <v>1</v>
      </c>
      <c r="E582" s="63">
        <v>17250000</v>
      </c>
      <c r="F582" s="61">
        <v>232020200903</v>
      </c>
      <c r="G582" s="56" t="s">
        <v>527</v>
      </c>
      <c r="H582" s="61" t="s">
        <v>786</v>
      </c>
      <c r="I582" s="56" t="s">
        <v>787</v>
      </c>
      <c r="J582" s="61" t="s">
        <v>531</v>
      </c>
      <c r="K582" s="56" t="s">
        <v>532</v>
      </c>
      <c r="L582" s="58" t="s">
        <v>64</v>
      </c>
      <c r="M582" s="60">
        <v>250194</v>
      </c>
      <c r="N582" s="58" t="s">
        <v>62</v>
      </c>
      <c r="O582" s="58">
        <v>2504671</v>
      </c>
      <c r="P582" s="58" t="s">
        <v>1240</v>
      </c>
      <c r="Q582" s="54" t="s">
        <v>1054</v>
      </c>
    </row>
    <row r="583" spans="1:17">
      <c r="A583" s="57" t="s">
        <v>62</v>
      </c>
      <c r="B583" s="58">
        <v>2504672</v>
      </c>
      <c r="C583" s="59">
        <v>45799</v>
      </c>
      <c r="D583" s="58">
        <v>1</v>
      </c>
      <c r="E583" s="63">
        <v>32775000</v>
      </c>
      <c r="F583" s="61">
        <v>232020200903</v>
      </c>
      <c r="G583" s="56" t="s">
        <v>527</v>
      </c>
      <c r="H583" s="61" t="s">
        <v>603</v>
      </c>
      <c r="I583" s="56" t="s">
        <v>604</v>
      </c>
      <c r="J583" s="61" t="s">
        <v>531</v>
      </c>
      <c r="K583" s="56" t="s">
        <v>532</v>
      </c>
      <c r="L583" s="58" t="s">
        <v>64</v>
      </c>
      <c r="M583" s="60">
        <v>250194</v>
      </c>
      <c r="N583" s="58" t="s">
        <v>62</v>
      </c>
      <c r="O583" s="58">
        <v>2504672</v>
      </c>
      <c r="P583" s="58" t="s">
        <v>1241</v>
      </c>
      <c r="Q583" s="54" t="s">
        <v>1167</v>
      </c>
    </row>
    <row r="584" spans="1:17">
      <c r="A584" s="57" t="s">
        <v>62</v>
      </c>
      <c r="B584" s="58">
        <v>2504673</v>
      </c>
      <c r="C584" s="59">
        <v>45799</v>
      </c>
      <c r="D584" s="58">
        <v>1</v>
      </c>
      <c r="E584" s="63">
        <v>17250000</v>
      </c>
      <c r="F584" s="61">
        <v>232020200903</v>
      </c>
      <c r="G584" s="56" t="s">
        <v>527</v>
      </c>
      <c r="H584" s="61" t="s">
        <v>607</v>
      </c>
      <c r="I584" s="56" t="s">
        <v>608</v>
      </c>
      <c r="J584" s="61" t="s">
        <v>531</v>
      </c>
      <c r="K584" s="56" t="s">
        <v>532</v>
      </c>
      <c r="L584" s="58" t="s">
        <v>64</v>
      </c>
      <c r="M584" s="60">
        <v>250194</v>
      </c>
      <c r="N584" s="58" t="s">
        <v>62</v>
      </c>
      <c r="O584" s="58">
        <v>2504673</v>
      </c>
      <c r="P584" s="58" t="s">
        <v>1242</v>
      </c>
      <c r="Q584" s="54" t="s">
        <v>1054</v>
      </c>
    </row>
    <row r="585" spans="1:17">
      <c r="A585" s="57" t="s">
        <v>62</v>
      </c>
      <c r="B585" s="58">
        <v>2504674</v>
      </c>
      <c r="C585" s="59">
        <v>45799</v>
      </c>
      <c r="D585" s="58">
        <v>1</v>
      </c>
      <c r="E585" s="63">
        <v>32775000</v>
      </c>
      <c r="F585" s="61">
        <v>232020200903</v>
      </c>
      <c r="G585" s="56" t="s">
        <v>527</v>
      </c>
      <c r="H585" s="61" t="s">
        <v>611</v>
      </c>
      <c r="I585" s="56" t="s">
        <v>8558</v>
      </c>
      <c r="J585" s="61" t="s">
        <v>531</v>
      </c>
      <c r="K585" s="56" t="s">
        <v>532</v>
      </c>
      <c r="L585" s="58" t="s">
        <v>64</v>
      </c>
      <c r="M585" s="60">
        <v>250194</v>
      </c>
      <c r="N585" s="58" t="s">
        <v>62</v>
      </c>
      <c r="O585" s="58">
        <v>2504674</v>
      </c>
      <c r="P585" s="58" t="s">
        <v>1243</v>
      </c>
      <c r="Q585" s="54" t="s">
        <v>1167</v>
      </c>
    </row>
    <row r="586" spans="1:17">
      <c r="A586" s="57" t="s">
        <v>62</v>
      </c>
      <c r="B586" s="58">
        <v>2504675</v>
      </c>
      <c r="C586" s="59">
        <v>45799</v>
      </c>
      <c r="D586" s="58">
        <v>1</v>
      </c>
      <c r="E586" s="63">
        <v>41400000</v>
      </c>
      <c r="F586" s="61">
        <v>232020200903</v>
      </c>
      <c r="G586" s="56" t="s">
        <v>527</v>
      </c>
      <c r="H586" s="61" t="s">
        <v>1100</v>
      </c>
      <c r="I586" s="56" t="s">
        <v>1101</v>
      </c>
      <c r="J586" s="61" t="s">
        <v>531</v>
      </c>
      <c r="K586" s="56" t="s">
        <v>532</v>
      </c>
      <c r="L586" s="58" t="s">
        <v>64</v>
      </c>
      <c r="M586" s="60">
        <v>250194</v>
      </c>
      <c r="N586" s="58" t="s">
        <v>62</v>
      </c>
      <c r="O586" s="58">
        <v>2504675</v>
      </c>
      <c r="P586" s="58" t="s">
        <v>1244</v>
      </c>
      <c r="Q586" s="54" t="s">
        <v>1165</v>
      </c>
    </row>
    <row r="587" spans="1:17">
      <c r="A587" s="57" t="s">
        <v>62</v>
      </c>
      <c r="B587" s="58">
        <v>2504558</v>
      </c>
      <c r="C587" s="59">
        <v>45799</v>
      </c>
      <c r="D587" s="58">
        <v>1</v>
      </c>
      <c r="E587" s="63">
        <v>32775000</v>
      </c>
      <c r="F587" s="61">
        <v>232020200903</v>
      </c>
      <c r="G587" s="56" t="s">
        <v>527</v>
      </c>
      <c r="H587" s="61">
        <v>25021775</v>
      </c>
      <c r="I587" s="56" t="s">
        <v>1004</v>
      </c>
      <c r="J587" s="61" t="s">
        <v>531</v>
      </c>
      <c r="K587" s="56" t="s">
        <v>532</v>
      </c>
      <c r="L587" s="58" t="s">
        <v>64</v>
      </c>
      <c r="M587" s="60">
        <v>250194</v>
      </c>
      <c r="N587" s="58" t="s">
        <v>62</v>
      </c>
      <c r="O587" s="58">
        <v>2504558</v>
      </c>
      <c r="P587" s="58" t="s">
        <v>1245</v>
      </c>
      <c r="Q587" s="54" t="s">
        <v>1167</v>
      </c>
    </row>
    <row r="588" spans="1:17">
      <c r="A588" s="57" t="s">
        <v>62</v>
      </c>
      <c r="B588" s="58">
        <v>2504559</v>
      </c>
      <c r="C588" s="59">
        <v>45799</v>
      </c>
      <c r="D588" s="58">
        <v>1</v>
      </c>
      <c r="E588" s="63">
        <v>17250000</v>
      </c>
      <c r="F588" s="61">
        <v>232020200903</v>
      </c>
      <c r="G588" s="56" t="s">
        <v>527</v>
      </c>
      <c r="H588" s="61">
        <v>25037786</v>
      </c>
      <c r="I588" s="56" t="s">
        <v>1082</v>
      </c>
      <c r="J588" s="61" t="s">
        <v>531</v>
      </c>
      <c r="K588" s="56" t="s">
        <v>532</v>
      </c>
      <c r="L588" s="58" t="s">
        <v>64</v>
      </c>
      <c r="M588" s="60">
        <v>250194</v>
      </c>
      <c r="N588" s="58" t="s">
        <v>62</v>
      </c>
      <c r="O588" s="58">
        <v>2504559</v>
      </c>
      <c r="P588" s="58" t="s">
        <v>1246</v>
      </c>
      <c r="Q588" s="54" t="s">
        <v>1054</v>
      </c>
    </row>
    <row r="589" spans="1:17">
      <c r="A589" s="57" t="s">
        <v>62</v>
      </c>
      <c r="B589" s="58">
        <v>2504560</v>
      </c>
      <c r="C589" s="59">
        <v>45799</v>
      </c>
      <c r="D589" s="58">
        <v>1</v>
      </c>
      <c r="E589" s="63">
        <v>17250000</v>
      </c>
      <c r="F589" s="61">
        <v>232020200903</v>
      </c>
      <c r="G589" s="56" t="s">
        <v>527</v>
      </c>
      <c r="H589" s="61">
        <v>32070008</v>
      </c>
      <c r="I589" s="56" t="s">
        <v>1008</v>
      </c>
      <c r="J589" s="61" t="s">
        <v>531</v>
      </c>
      <c r="K589" s="56" t="s">
        <v>532</v>
      </c>
      <c r="L589" s="58" t="s">
        <v>64</v>
      </c>
      <c r="M589" s="60">
        <v>250194</v>
      </c>
      <c r="N589" s="58" t="s">
        <v>62</v>
      </c>
      <c r="O589" s="58">
        <v>2504560</v>
      </c>
      <c r="P589" s="58" t="s">
        <v>1247</v>
      </c>
      <c r="Q589" s="54" t="s">
        <v>1054</v>
      </c>
    </row>
    <row r="590" spans="1:17">
      <c r="A590" s="57" t="s">
        <v>62</v>
      </c>
      <c r="B590" s="58">
        <v>2504562</v>
      </c>
      <c r="C590" s="59">
        <v>45799</v>
      </c>
      <c r="D590" s="58">
        <v>1</v>
      </c>
      <c r="E590" s="63">
        <v>41400000</v>
      </c>
      <c r="F590" s="61">
        <v>232020200903</v>
      </c>
      <c r="G590" s="56" t="s">
        <v>527</v>
      </c>
      <c r="H590" s="61">
        <v>35545916</v>
      </c>
      <c r="I590" s="56" t="s">
        <v>1018</v>
      </c>
      <c r="J590" s="61" t="s">
        <v>531</v>
      </c>
      <c r="K590" s="56" t="s">
        <v>532</v>
      </c>
      <c r="L590" s="58" t="s">
        <v>64</v>
      </c>
      <c r="M590" s="60">
        <v>250194</v>
      </c>
      <c r="N590" s="58" t="s">
        <v>62</v>
      </c>
      <c r="O590" s="58">
        <v>2504562</v>
      </c>
      <c r="P590" s="58" t="s">
        <v>1248</v>
      </c>
      <c r="Q590" s="54" t="s">
        <v>1165</v>
      </c>
    </row>
    <row r="591" spans="1:17">
      <c r="A591" s="57" t="s">
        <v>62</v>
      </c>
      <c r="B591" s="58">
        <v>2504563</v>
      </c>
      <c r="C591" s="59">
        <v>45799</v>
      </c>
      <c r="D591" s="58">
        <v>1</v>
      </c>
      <c r="E591" s="63">
        <v>41400000</v>
      </c>
      <c r="F591" s="61">
        <v>232020200903</v>
      </c>
      <c r="G591" s="56" t="s">
        <v>527</v>
      </c>
      <c r="H591" s="61">
        <v>35600287</v>
      </c>
      <c r="I591" s="56" t="s">
        <v>1020</v>
      </c>
      <c r="J591" s="61" t="s">
        <v>531</v>
      </c>
      <c r="K591" s="56" t="s">
        <v>532</v>
      </c>
      <c r="L591" s="58" t="s">
        <v>64</v>
      </c>
      <c r="M591" s="60">
        <v>250194</v>
      </c>
      <c r="N591" s="58" t="s">
        <v>62</v>
      </c>
      <c r="O591" s="58">
        <v>2504563</v>
      </c>
      <c r="P591" s="58" t="s">
        <v>1249</v>
      </c>
      <c r="Q591" s="54" t="s">
        <v>1165</v>
      </c>
    </row>
    <row r="592" spans="1:17">
      <c r="A592" s="57" t="s">
        <v>62</v>
      </c>
      <c r="B592" s="58">
        <v>2504564</v>
      </c>
      <c r="C592" s="59">
        <v>45799</v>
      </c>
      <c r="D592" s="58">
        <v>1</v>
      </c>
      <c r="E592" s="63">
        <v>41400000</v>
      </c>
      <c r="F592" s="61">
        <v>232020200903</v>
      </c>
      <c r="G592" s="56" t="s">
        <v>527</v>
      </c>
      <c r="H592" s="61">
        <v>35603538</v>
      </c>
      <c r="I592" s="56" t="s">
        <v>1111</v>
      </c>
      <c r="J592" s="61" t="s">
        <v>531</v>
      </c>
      <c r="K592" s="56" t="s">
        <v>532</v>
      </c>
      <c r="L592" s="58" t="s">
        <v>64</v>
      </c>
      <c r="M592" s="60">
        <v>250194</v>
      </c>
      <c r="N592" s="58" t="s">
        <v>62</v>
      </c>
      <c r="O592" s="58">
        <v>2504564</v>
      </c>
      <c r="P592" s="58" t="s">
        <v>1250</v>
      </c>
      <c r="Q592" s="54" t="s">
        <v>1165</v>
      </c>
    </row>
    <row r="593" spans="1:17">
      <c r="A593" s="57" t="s">
        <v>62</v>
      </c>
      <c r="B593" s="58">
        <v>2504565</v>
      </c>
      <c r="C593" s="59">
        <v>45799</v>
      </c>
      <c r="D593" s="58">
        <v>1</v>
      </c>
      <c r="E593" s="63">
        <v>17250000</v>
      </c>
      <c r="F593" s="61">
        <v>232020200903</v>
      </c>
      <c r="G593" s="56" t="s">
        <v>527</v>
      </c>
      <c r="H593" s="61">
        <v>35697857</v>
      </c>
      <c r="I593" s="56" t="s">
        <v>1022</v>
      </c>
      <c r="J593" s="61" t="s">
        <v>531</v>
      </c>
      <c r="K593" s="56" t="s">
        <v>532</v>
      </c>
      <c r="L593" s="58" t="s">
        <v>64</v>
      </c>
      <c r="M593" s="60">
        <v>250194</v>
      </c>
      <c r="N593" s="58" t="s">
        <v>62</v>
      </c>
      <c r="O593" s="58">
        <v>2504565</v>
      </c>
      <c r="P593" s="58" t="s">
        <v>1251</v>
      </c>
      <c r="Q593" s="54" t="s">
        <v>1054</v>
      </c>
    </row>
    <row r="594" spans="1:17">
      <c r="A594" s="57" t="s">
        <v>62</v>
      </c>
      <c r="B594" s="58">
        <v>2504566</v>
      </c>
      <c r="C594" s="59">
        <v>45799</v>
      </c>
      <c r="D594" s="58">
        <v>1</v>
      </c>
      <c r="E594" s="63">
        <v>41400000</v>
      </c>
      <c r="F594" s="61">
        <v>232020200903</v>
      </c>
      <c r="G594" s="56" t="s">
        <v>527</v>
      </c>
      <c r="H594" s="61">
        <v>35852193</v>
      </c>
      <c r="I594" s="56" t="s">
        <v>1252</v>
      </c>
      <c r="J594" s="61" t="s">
        <v>531</v>
      </c>
      <c r="K594" s="56" t="s">
        <v>532</v>
      </c>
      <c r="L594" s="58" t="s">
        <v>64</v>
      </c>
      <c r="M594" s="60">
        <v>250194</v>
      </c>
      <c r="N594" s="58" t="s">
        <v>62</v>
      </c>
      <c r="O594" s="58">
        <v>2504566</v>
      </c>
      <c r="P594" s="58" t="s">
        <v>1253</v>
      </c>
      <c r="Q594" s="54" t="s">
        <v>1165</v>
      </c>
    </row>
    <row r="595" spans="1:17">
      <c r="A595" s="57" t="s">
        <v>62</v>
      </c>
      <c r="B595" s="58">
        <v>2504567</v>
      </c>
      <c r="C595" s="59">
        <v>45799</v>
      </c>
      <c r="D595" s="58">
        <v>1</v>
      </c>
      <c r="E595" s="63">
        <v>32775000</v>
      </c>
      <c r="F595" s="61">
        <v>232020200903</v>
      </c>
      <c r="G595" s="56" t="s">
        <v>527</v>
      </c>
      <c r="H595" s="61">
        <v>37181995</v>
      </c>
      <c r="I595" s="56" t="s">
        <v>1024</v>
      </c>
      <c r="J595" s="61" t="s">
        <v>531</v>
      </c>
      <c r="K595" s="56" t="s">
        <v>532</v>
      </c>
      <c r="L595" s="58" t="s">
        <v>64</v>
      </c>
      <c r="M595" s="60">
        <v>250194</v>
      </c>
      <c r="N595" s="58" t="s">
        <v>62</v>
      </c>
      <c r="O595" s="58">
        <v>2504567</v>
      </c>
      <c r="P595" s="58" t="s">
        <v>1254</v>
      </c>
      <c r="Q595" s="54" t="s">
        <v>1162</v>
      </c>
    </row>
    <row r="596" spans="1:17">
      <c r="A596" s="57" t="s">
        <v>62</v>
      </c>
      <c r="B596" s="58">
        <v>2504568</v>
      </c>
      <c r="C596" s="59">
        <v>45799</v>
      </c>
      <c r="D596" s="58">
        <v>1</v>
      </c>
      <c r="E596" s="63">
        <v>17250000</v>
      </c>
      <c r="F596" s="61">
        <v>232020200903</v>
      </c>
      <c r="G596" s="56" t="s">
        <v>527</v>
      </c>
      <c r="H596" s="61">
        <v>39179409</v>
      </c>
      <c r="I596" s="56" t="s">
        <v>1107</v>
      </c>
      <c r="J596" s="61" t="s">
        <v>531</v>
      </c>
      <c r="K596" s="56" t="s">
        <v>532</v>
      </c>
      <c r="L596" s="58" t="s">
        <v>64</v>
      </c>
      <c r="M596" s="60">
        <v>250194</v>
      </c>
      <c r="N596" s="58" t="s">
        <v>62</v>
      </c>
      <c r="O596" s="58">
        <v>2504568</v>
      </c>
      <c r="P596" s="58" t="s">
        <v>1255</v>
      </c>
      <c r="Q596" s="54" t="s">
        <v>1054</v>
      </c>
    </row>
    <row r="597" spans="1:17">
      <c r="A597" s="57" t="s">
        <v>62</v>
      </c>
      <c r="B597" s="58">
        <v>2504569</v>
      </c>
      <c r="C597" s="59">
        <v>45799</v>
      </c>
      <c r="D597" s="58">
        <v>1</v>
      </c>
      <c r="E597" s="63">
        <v>32775000</v>
      </c>
      <c r="F597" s="61">
        <v>232020200903</v>
      </c>
      <c r="G597" s="56" t="s">
        <v>527</v>
      </c>
      <c r="H597" s="61">
        <v>42692876</v>
      </c>
      <c r="I597" s="56" t="s">
        <v>1028</v>
      </c>
      <c r="J597" s="61" t="s">
        <v>531</v>
      </c>
      <c r="K597" s="56" t="s">
        <v>532</v>
      </c>
      <c r="L597" s="58" t="s">
        <v>64</v>
      </c>
      <c r="M597" s="60">
        <v>250194</v>
      </c>
      <c r="N597" s="58" t="s">
        <v>62</v>
      </c>
      <c r="O597" s="58">
        <v>2504569</v>
      </c>
      <c r="P597" s="58" t="s">
        <v>1256</v>
      </c>
      <c r="Q597" s="54" t="s">
        <v>1176</v>
      </c>
    </row>
    <row r="598" spans="1:17">
      <c r="A598" s="57" t="s">
        <v>62</v>
      </c>
      <c r="B598" s="58">
        <v>2504707</v>
      </c>
      <c r="C598" s="59">
        <v>45803</v>
      </c>
      <c r="D598" s="58">
        <v>1</v>
      </c>
      <c r="E598" s="63">
        <v>32775000</v>
      </c>
      <c r="F598" s="61">
        <v>232020200903</v>
      </c>
      <c r="G598" s="56" t="s">
        <v>527</v>
      </c>
      <c r="H598" s="61" t="s">
        <v>875</v>
      </c>
      <c r="I598" s="56" t="s">
        <v>876</v>
      </c>
      <c r="J598" s="61" t="s">
        <v>531</v>
      </c>
      <c r="K598" s="56" t="s">
        <v>532</v>
      </c>
      <c r="L598" s="58" t="s">
        <v>64</v>
      </c>
      <c r="M598" s="60">
        <v>250194</v>
      </c>
      <c r="N598" s="58" t="s">
        <v>62</v>
      </c>
      <c r="O598" s="58">
        <v>2504707</v>
      </c>
      <c r="P598" s="58" t="s">
        <v>1348</v>
      </c>
      <c r="Q598" s="54" t="s">
        <v>1167</v>
      </c>
    </row>
    <row r="599" spans="1:17">
      <c r="A599" s="57" t="s">
        <v>62</v>
      </c>
      <c r="B599" s="58">
        <v>2504709</v>
      </c>
      <c r="C599" s="59">
        <v>45803</v>
      </c>
      <c r="D599" s="58">
        <v>1</v>
      </c>
      <c r="E599" s="63">
        <v>17250000</v>
      </c>
      <c r="F599" s="61">
        <v>232020200903</v>
      </c>
      <c r="G599" s="56" t="s">
        <v>527</v>
      </c>
      <c r="H599" s="61" t="s">
        <v>580</v>
      </c>
      <c r="I599" s="56" t="s">
        <v>581</v>
      </c>
      <c r="J599" s="61" t="s">
        <v>531</v>
      </c>
      <c r="K599" s="56" t="s">
        <v>532</v>
      </c>
      <c r="L599" s="58" t="s">
        <v>64</v>
      </c>
      <c r="M599" s="60">
        <v>250194</v>
      </c>
      <c r="N599" s="58" t="s">
        <v>62</v>
      </c>
      <c r="O599" s="58">
        <v>2504709</v>
      </c>
      <c r="P599" s="58" t="s">
        <v>1349</v>
      </c>
      <c r="Q599" s="54" t="s">
        <v>1054</v>
      </c>
    </row>
    <row r="600" spans="1:17">
      <c r="A600" s="57" t="s">
        <v>62</v>
      </c>
      <c r="B600" s="58">
        <v>2504710</v>
      </c>
      <c r="C600" s="59">
        <v>45803</v>
      </c>
      <c r="D600" s="58">
        <v>1</v>
      </c>
      <c r="E600" s="63">
        <v>17250000</v>
      </c>
      <c r="F600" s="61">
        <v>232020200903</v>
      </c>
      <c r="G600" s="56" t="s">
        <v>527</v>
      </c>
      <c r="H600" s="61" t="s">
        <v>1350</v>
      </c>
      <c r="I600" s="56" t="s">
        <v>1351</v>
      </c>
      <c r="J600" s="61" t="s">
        <v>531</v>
      </c>
      <c r="K600" s="56" t="s">
        <v>532</v>
      </c>
      <c r="L600" s="58" t="s">
        <v>64</v>
      </c>
      <c r="M600" s="60">
        <v>250194</v>
      </c>
      <c r="N600" s="58" t="s">
        <v>62</v>
      </c>
      <c r="O600" s="58">
        <v>2504710</v>
      </c>
      <c r="P600" s="58" t="s">
        <v>1352</v>
      </c>
      <c r="Q600" s="54" t="s">
        <v>1054</v>
      </c>
    </row>
    <row r="601" spans="1:17">
      <c r="A601" s="57" t="s">
        <v>62</v>
      </c>
      <c r="B601" s="58">
        <v>2504711</v>
      </c>
      <c r="C601" s="59">
        <v>45803</v>
      </c>
      <c r="D601" s="58">
        <v>1</v>
      </c>
      <c r="E601" s="63">
        <v>32775000</v>
      </c>
      <c r="F601" s="61">
        <v>232020200903</v>
      </c>
      <c r="G601" s="56" t="s">
        <v>527</v>
      </c>
      <c r="H601" s="61" t="s">
        <v>1353</v>
      </c>
      <c r="I601" s="56" t="s">
        <v>1354</v>
      </c>
      <c r="J601" s="61" t="s">
        <v>531</v>
      </c>
      <c r="K601" s="56" t="s">
        <v>532</v>
      </c>
      <c r="L601" s="58" t="s">
        <v>64</v>
      </c>
      <c r="M601" s="60">
        <v>250194</v>
      </c>
      <c r="N601" s="58" t="s">
        <v>62</v>
      </c>
      <c r="O601" s="58">
        <v>2504711</v>
      </c>
      <c r="P601" s="58" t="s">
        <v>1355</v>
      </c>
      <c r="Q601" s="54" t="s">
        <v>1162</v>
      </c>
    </row>
    <row r="602" spans="1:17">
      <c r="A602" s="57" t="s">
        <v>62</v>
      </c>
      <c r="B602" s="58">
        <v>2504712</v>
      </c>
      <c r="C602" s="59">
        <v>45803</v>
      </c>
      <c r="D602" s="58">
        <v>1</v>
      </c>
      <c r="E602" s="63">
        <v>32775000</v>
      </c>
      <c r="F602" s="61">
        <v>232020200903</v>
      </c>
      <c r="G602" s="56" t="s">
        <v>527</v>
      </c>
      <c r="H602" s="61" t="s">
        <v>914</v>
      </c>
      <c r="I602" s="56" t="s">
        <v>915</v>
      </c>
      <c r="J602" s="61" t="s">
        <v>531</v>
      </c>
      <c r="K602" s="56" t="s">
        <v>532</v>
      </c>
      <c r="L602" s="58" t="s">
        <v>64</v>
      </c>
      <c r="M602" s="60">
        <v>250194</v>
      </c>
      <c r="N602" s="58" t="s">
        <v>62</v>
      </c>
      <c r="O602" s="58">
        <v>2504712</v>
      </c>
      <c r="P602" s="58" t="s">
        <v>1356</v>
      </c>
      <c r="Q602" s="54" t="s">
        <v>1167</v>
      </c>
    </row>
    <row r="603" spans="1:17">
      <c r="A603" s="57" t="s">
        <v>62</v>
      </c>
      <c r="B603" s="58">
        <v>2504713</v>
      </c>
      <c r="C603" s="59">
        <v>45803</v>
      </c>
      <c r="D603" s="58">
        <v>1</v>
      </c>
      <c r="E603" s="63">
        <v>32775000</v>
      </c>
      <c r="F603" s="61">
        <v>232020200903</v>
      </c>
      <c r="G603" s="56" t="s">
        <v>527</v>
      </c>
      <c r="H603" s="61" t="s">
        <v>929</v>
      </c>
      <c r="I603" s="56" t="s">
        <v>930</v>
      </c>
      <c r="J603" s="61" t="s">
        <v>531</v>
      </c>
      <c r="K603" s="56" t="s">
        <v>532</v>
      </c>
      <c r="L603" s="58" t="s">
        <v>64</v>
      </c>
      <c r="M603" s="60">
        <v>250194</v>
      </c>
      <c r="N603" s="58" t="s">
        <v>62</v>
      </c>
      <c r="O603" s="58">
        <v>2504713</v>
      </c>
      <c r="P603" s="58" t="s">
        <v>1357</v>
      </c>
      <c r="Q603" s="54" t="s">
        <v>1167</v>
      </c>
    </row>
    <row r="604" spans="1:17">
      <c r="A604" s="57" t="s">
        <v>62</v>
      </c>
      <c r="B604" s="58">
        <v>2504714</v>
      </c>
      <c r="C604" s="59">
        <v>45803</v>
      </c>
      <c r="D604" s="58">
        <v>1</v>
      </c>
      <c r="E604" s="63">
        <v>41400000</v>
      </c>
      <c r="F604" s="61">
        <v>232020200903</v>
      </c>
      <c r="G604" s="56" t="s">
        <v>527</v>
      </c>
      <c r="H604" s="61" t="s">
        <v>626</v>
      </c>
      <c r="I604" s="56" t="s">
        <v>627</v>
      </c>
      <c r="J604" s="61" t="s">
        <v>531</v>
      </c>
      <c r="K604" s="56" t="s">
        <v>532</v>
      </c>
      <c r="L604" s="58" t="s">
        <v>64</v>
      </c>
      <c r="M604" s="60">
        <v>250194</v>
      </c>
      <c r="N604" s="58" t="s">
        <v>62</v>
      </c>
      <c r="O604" s="58">
        <v>2504714</v>
      </c>
      <c r="P604" s="58" t="s">
        <v>1358</v>
      </c>
      <c r="Q604" s="54" t="s">
        <v>1165</v>
      </c>
    </row>
    <row r="605" spans="1:17">
      <c r="A605" s="57" t="s">
        <v>62</v>
      </c>
      <c r="B605" s="58">
        <v>2504715</v>
      </c>
      <c r="C605" s="59">
        <v>45803</v>
      </c>
      <c r="D605" s="58">
        <v>1</v>
      </c>
      <c r="E605" s="63">
        <v>17250000</v>
      </c>
      <c r="F605" s="61">
        <v>232020200903</v>
      </c>
      <c r="G605" s="56" t="s">
        <v>527</v>
      </c>
      <c r="H605" s="61" t="s">
        <v>1359</v>
      </c>
      <c r="I605" s="56" t="s">
        <v>1360</v>
      </c>
      <c r="J605" s="61" t="s">
        <v>531</v>
      </c>
      <c r="K605" s="56" t="s">
        <v>532</v>
      </c>
      <c r="L605" s="58" t="s">
        <v>64</v>
      </c>
      <c r="M605" s="60">
        <v>250194</v>
      </c>
      <c r="N605" s="58" t="s">
        <v>62</v>
      </c>
      <c r="O605" s="58">
        <v>2504715</v>
      </c>
      <c r="P605" s="58" t="s">
        <v>1361</v>
      </c>
      <c r="Q605" s="54" t="s">
        <v>1054</v>
      </c>
    </row>
    <row r="606" spans="1:17">
      <c r="A606" s="57" t="s">
        <v>62</v>
      </c>
      <c r="B606" s="58">
        <v>2504716</v>
      </c>
      <c r="C606" s="59">
        <v>45803</v>
      </c>
      <c r="D606" s="58">
        <v>1</v>
      </c>
      <c r="E606" s="63">
        <v>32775000</v>
      </c>
      <c r="F606" s="61">
        <v>232020200903</v>
      </c>
      <c r="G606" s="56" t="s">
        <v>527</v>
      </c>
      <c r="H606" s="61" t="s">
        <v>658</v>
      </c>
      <c r="I606" s="56" t="s">
        <v>8560</v>
      </c>
      <c r="J606" s="61" t="s">
        <v>531</v>
      </c>
      <c r="K606" s="56" t="s">
        <v>532</v>
      </c>
      <c r="L606" s="58" t="s">
        <v>64</v>
      </c>
      <c r="M606" s="60">
        <v>250194</v>
      </c>
      <c r="N606" s="58" t="s">
        <v>62</v>
      </c>
      <c r="O606" s="58">
        <v>2504716</v>
      </c>
      <c r="P606" s="58" t="s">
        <v>1362</v>
      </c>
      <c r="Q606" s="54" t="s">
        <v>1073</v>
      </c>
    </row>
    <row r="607" spans="1:17">
      <c r="A607" s="57" t="s">
        <v>62</v>
      </c>
      <c r="B607" s="58">
        <v>2504717</v>
      </c>
      <c r="C607" s="59">
        <v>45803</v>
      </c>
      <c r="D607" s="58">
        <v>1</v>
      </c>
      <c r="E607" s="63">
        <v>32775000</v>
      </c>
      <c r="F607" s="61">
        <v>232020200903</v>
      </c>
      <c r="G607" s="56" t="s">
        <v>527</v>
      </c>
      <c r="H607" s="61" t="s">
        <v>1094</v>
      </c>
      <c r="I607" s="56" t="s">
        <v>1095</v>
      </c>
      <c r="J607" s="61" t="s">
        <v>531</v>
      </c>
      <c r="K607" s="56" t="s">
        <v>532</v>
      </c>
      <c r="L607" s="58" t="s">
        <v>64</v>
      </c>
      <c r="M607" s="60">
        <v>250194</v>
      </c>
      <c r="N607" s="58" t="s">
        <v>62</v>
      </c>
      <c r="O607" s="58">
        <v>2504717</v>
      </c>
      <c r="P607" s="58" t="s">
        <v>1363</v>
      </c>
      <c r="Q607" s="54" t="s">
        <v>1167</v>
      </c>
    </row>
    <row r="608" spans="1:17">
      <c r="A608" s="57" t="s">
        <v>62</v>
      </c>
      <c r="B608" s="58">
        <v>2504718</v>
      </c>
      <c r="C608" s="59">
        <v>45803</v>
      </c>
      <c r="D608" s="58">
        <v>1</v>
      </c>
      <c r="E608" s="63">
        <v>17250000</v>
      </c>
      <c r="F608" s="61">
        <v>232020200903</v>
      </c>
      <c r="G608" s="56" t="s">
        <v>527</v>
      </c>
      <c r="H608" s="61" t="s">
        <v>664</v>
      </c>
      <c r="I608" s="56" t="s">
        <v>665</v>
      </c>
      <c r="J608" s="61" t="s">
        <v>531</v>
      </c>
      <c r="K608" s="56" t="s">
        <v>532</v>
      </c>
      <c r="L608" s="58" t="s">
        <v>64</v>
      </c>
      <c r="M608" s="60">
        <v>250194</v>
      </c>
      <c r="N608" s="58" t="s">
        <v>62</v>
      </c>
      <c r="O608" s="58">
        <v>2504718</v>
      </c>
      <c r="P608" s="58" t="s">
        <v>1364</v>
      </c>
      <c r="Q608" s="54" t="s">
        <v>1054</v>
      </c>
    </row>
    <row r="609" spans="1:17">
      <c r="A609" s="57" t="s">
        <v>62</v>
      </c>
      <c r="B609" s="58">
        <v>2504719</v>
      </c>
      <c r="C609" s="59">
        <v>45803</v>
      </c>
      <c r="D609" s="58">
        <v>1</v>
      </c>
      <c r="E609" s="63">
        <v>41400000</v>
      </c>
      <c r="F609" s="61">
        <v>232020200903</v>
      </c>
      <c r="G609" s="56" t="s">
        <v>527</v>
      </c>
      <c r="H609" s="61" t="s">
        <v>691</v>
      </c>
      <c r="I609" s="56" t="s">
        <v>692</v>
      </c>
      <c r="J609" s="61" t="s">
        <v>531</v>
      </c>
      <c r="K609" s="56" t="s">
        <v>532</v>
      </c>
      <c r="L609" s="58" t="s">
        <v>64</v>
      </c>
      <c r="M609" s="60">
        <v>250194</v>
      </c>
      <c r="N609" s="58" t="s">
        <v>62</v>
      </c>
      <c r="O609" s="58">
        <v>2504719</v>
      </c>
      <c r="P609" s="58" t="s">
        <v>1365</v>
      </c>
      <c r="Q609" s="54" t="s">
        <v>1165</v>
      </c>
    </row>
    <row r="610" spans="1:17">
      <c r="A610" s="57" t="s">
        <v>62</v>
      </c>
      <c r="B610" s="58">
        <v>2504720</v>
      </c>
      <c r="C610" s="59">
        <v>45803</v>
      </c>
      <c r="D610" s="58">
        <v>1</v>
      </c>
      <c r="E610" s="63">
        <v>41400000</v>
      </c>
      <c r="F610" s="61">
        <v>232020200903</v>
      </c>
      <c r="G610" s="56" t="s">
        <v>527</v>
      </c>
      <c r="H610" s="61" t="s">
        <v>1366</v>
      </c>
      <c r="I610" s="56" t="s">
        <v>1367</v>
      </c>
      <c r="J610" s="61" t="s">
        <v>531</v>
      </c>
      <c r="K610" s="56" t="s">
        <v>532</v>
      </c>
      <c r="L610" s="58" t="s">
        <v>64</v>
      </c>
      <c r="M610" s="60">
        <v>250194</v>
      </c>
      <c r="N610" s="58" t="s">
        <v>62</v>
      </c>
      <c r="O610" s="58">
        <v>2504720</v>
      </c>
      <c r="P610" s="58" t="s">
        <v>1368</v>
      </c>
      <c r="Q610" s="54" t="s">
        <v>1165</v>
      </c>
    </row>
    <row r="611" spans="1:17">
      <c r="A611" s="57" t="s">
        <v>62</v>
      </c>
      <c r="B611" s="58">
        <v>2504721</v>
      </c>
      <c r="C611" s="59">
        <v>45803</v>
      </c>
      <c r="D611" s="58">
        <v>1</v>
      </c>
      <c r="E611" s="63">
        <v>41400000</v>
      </c>
      <c r="F611" s="61">
        <v>232020200903</v>
      </c>
      <c r="G611" s="56" t="s">
        <v>527</v>
      </c>
      <c r="H611" s="61" t="s">
        <v>700</v>
      </c>
      <c r="I611" s="56" t="s">
        <v>701</v>
      </c>
      <c r="J611" s="61" t="s">
        <v>531</v>
      </c>
      <c r="K611" s="56" t="s">
        <v>532</v>
      </c>
      <c r="L611" s="58" t="s">
        <v>64</v>
      </c>
      <c r="M611" s="60">
        <v>250194</v>
      </c>
      <c r="N611" s="58" t="s">
        <v>62</v>
      </c>
      <c r="O611" s="58">
        <v>2504721</v>
      </c>
      <c r="P611" s="58" t="s">
        <v>1369</v>
      </c>
      <c r="Q611" s="54" t="s">
        <v>1165</v>
      </c>
    </row>
    <row r="612" spans="1:17">
      <c r="A612" s="57" t="s">
        <v>62</v>
      </c>
      <c r="B612" s="58">
        <v>2504722</v>
      </c>
      <c r="C612" s="59">
        <v>45803</v>
      </c>
      <c r="D612" s="58">
        <v>1</v>
      </c>
      <c r="E612" s="63">
        <v>41400000</v>
      </c>
      <c r="F612" s="61">
        <v>232020200903</v>
      </c>
      <c r="G612" s="56" t="s">
        <v>527</v>
      </c>
      <c r="H612" s="61" t="s">
        <v>727</v>
      </c>
      <c r="I612" s="56" t="s">
        <v>728</v>
      </c>
      <c r="J612" s="61" t="s">
        <v>531</v>
      </c>
      <c r="K612" s="56" t="s">
        <v>532</v>
      </c>
      <c r="L612" s="58" t="s">
        <v>64</v>
      </c>
      <c r="M612" s="60">
        <v>250194</v>
      </c>
      <c r="N612" s="58" t="s">
        <v>62</v>
      </c>
      <c r="O612" s="58">
        <v>2504722</v>
      </c>
      <c r="P612" s="58" t="s">
        <v>1370</v>
      </c>
      <c r="Q612" s="54" t="s">
        <v>1165</v>
      </c>
    </row>
    <row r="613" spans="1:17">
      <c r="A613" s="57" t="s">
        <v>62</v>
      </c>
      <c r="B613" s="58">
        <v>2504723</v>
      </c>
      <c r="C613" s="59">
        <v>45803</v>
      </c>
      <c r="D613" s="58">
        <v>1</v>
      </c>
      <c r="E613" s="63">
        <v>41400000</v>
      </c>
      <c r="F613" s="61">
        <v>232020200903</v>
      </c>
      <c r="G613" s="56" t="s">
        <v>527</v>
      </c>
      <c r="H613" s="61" t="s">
        <v>765</v>
      </c>
      <c r="I613" s="56" t="s">
        <v>766</v>
      </c>
      <c r="J613" s="61" t="s">
        <v>531</v>
      </c>
      <c r="K613" s="56" t="s">
        <v>532</v>
      </c>
      <c r="L613" s="58" t="s">
        <v>64</v>
      </c>
      <c r="M613" s="60">
        <v>250194</v>
      </c>
      <c r="N613" s="58" t="s">
        <v>62</v>
      </c>
      <c r="O613" s="58">
        <v>2504723</v>
      </c>
      <c r="P613" s="58" t="s">
        <v>1371</v>
      </c>
      <c r="Q613" s="54" t="s">
        <v>1165</v>
      </c>
    </row>
    <row r="614" spans="1:17">
      <c r="A614" s="57" t="s">
        <v>62</v>
      </c>
      <c r="B614" s="58">
        <v>2504724</v>
      </c>
      <c r="C614" s="59">
        <v>45803</v>
      </c>
      <c r="D614" s="58">
        <v>1</v>
      </c>
      <c r="E614" s="63">
        <v>17250000</v>
      </c>
      <c r="F614" s="61">
        <v>232020200903</v>
      </c>
      <c r="G614" s="56" t="s">
        <v>527</v>
      </c>
      <c r="H614" s="61" t="s">
        <v>736</v>
      </c>
      <c r="I614" s="56" t="s">
        <v>737</v>
      </c>
      <c r="J614" s="61" t="s">
        <v>531</v>
      </c>
      <c r="K614" s="56" t="s">
        <v>532</v>
      </c>
      <c r="L614" s="58" t="s">
        <v>64</v>
      </c>
      <c r="M614" s="60">
        <v>250194</v>
      </c>
      <c r="N614" s="58" t="s">
        <v>62</v>
      </c>
      <c r="O614" s="58">
        <v>2504724</v>
      </c>
      <c r="P614" s="58" t="s">
        <v>1372</v>
      </c>
      <c r="Q614" s="54" t="s">
        <v>1054</v>
      </c>
    </row>
    <row r="615" spans="1:17">
      <c r="A615" s="57" t="s">
        <v>62</v>
      </c>
      <c r="B615" s="58">
        <v>2504698</v>
      </c>
      <c r="C615" s="59">
        <v>45803</v>
      </c>
      <c r="D615" s="58">
        <v>1</v>
      </c>
      <c r="E615" s="63">
        <v>41400000</v>
      </c>
      <c r="F615" s="61">
        <v>232020200903</v>
      </c>
      <c r="G615" s="56" t="s">
        <v>527</v>
      </c>
      <c r="H615" s="61">
        <v>21591537</v>
      </c>
      <c r="I615" s="56" t="s">
        <v>1373</v>
      </c>
      <c r="J615" s="61" t="s">
        <v>531</v>
      </c>
      <c r="K615" s="56" t="s">
        <v>532</v>
      </c>
      <c r="L615" s="58" t="s">
        <v>64</v>
      </c>
      <c r="M615" s="60">
        <v>250194</v>
      </c>
      <c r="N615" s="58" t="s">
        <v>62</v>
      </c>
      <c r="O615" s="58">
        <v>2504698</v>
      </c>
      <c r="P615" s="58" t="s">
        <v>1374</v>
      </c>
      <c r="Q615" s="54" t="s">
        <v>1165</v>
      </c>
    </row>
    <row r="616" spans="1:17">
      <c r="A616" s="57" t="s">
        <v>62</v>
      </c>
      <c r="B616" s="58">
        <v>2504699</v>
      </c>
      <c r="C616" s="59">
        <v>45803</v>
      </c>
      <c r="D616" s="58">
        <v>1</v>
      </c>
      <c r="E616" s="63">
        <v>17250000</v>
      </c>
      <c r="F616" s="61">
        <v>232020200903</v>
      </c>
      <c r="G616" s="56" t="s">
        <v>527</v>
      </c>
      <c r="H616" s="61">
        <v>23029786</v>
      </c>
      <c r="I616" s="56" t="s">
        <v>1002</v>
      </c>
      <c r="J616" s="61" t="s">
        <v>531</v>
      </c>
      <c r="K616" s="56" t="s">
        <v>532</v>
      </c>
      <c r="L616" s="58" t="s">
        <v>64</v>
      </c>
      <c r="M616" s="60">
        <v>250194</v>
      </c>
      <c r="N616" s="58" t="s">
        <v>62</v>
      </c>
      <c r="O616" s="58">
        <v>2504699</v>
      </c>
      <c r="P616" s="58" t="s">
        <v>1375</v>
      </c>
      <c r="Q616" s="54" t="s">
        <v>1054</v>
      </c>
    </row>
    <row r="617" spans="1:17">
      <c r="A617" s="57" t="s">
        <v>62</v>
      </c>
      <c r="B617" s="58">
        <v>2504700</v>
      </c>
      <c r="C617" s="59">
        <v>45803</v>
      </c>
      <c r="D617" s="58">
        <v>1</v>
      </c>
      <c r="E617" s="63">
        <v>41400000</v>
      </c>
      <c r="F617" s="61">
        <v>232020200903</v>
      </c>
      <c r="G617" s="56" t="s">
        <v>527</v>
      </c>
      <c r="H617" s="61">
        <v>43263584</v>
      </c>
      <c r="I617" s="56" t="s">
        <v>1040</v>
      </c>
      <c r="J617" s="61" t="s">
        <v>531</v>
      </c>
      <c r="K617" s="56" t="s">
        <v>532</v>
      </c>
      <c r="L617" s="58" t="s">
        <v>64</v>
      </c>
      <c r="M617" s="60">
        <v>250194</v>
      </c>
      <c r="N617" s="58" t="s">
        <v>62</v>
      </c>
      <c r="O617" s="58">
        <v>2504700</v>
      </c>
      <c r="P617" s="58" t="s">
        <v>1376</v>
      </c>
      <c r="Q617" s="54" t="s">
        <v>1165</v>
      </c>
    </row>
    <row r="618" spans="1:17">
      <c r="A618" s="57" t="s">
        <v>62</v>
      </c>
      <c r="B618" s="58">
        <v>2504701</v>
      </c>
      <c r="C618" s="59">
        <v>45803</v>
      </c>
      <c r="D618" s="58">
        <v>1</v>
      </c>
      <c r="E618" s="63">
        <v>17250000</v>
      </c>
      <c r="F618" s="61">
        <v>232020200903</v>
      </c>
      <c r="G618" s="56" t="s">
        <v>527</v>
      </c>
      <c r="H618" s="61">
        <v>43553255</v>
      </c>
      <c r="I618" s="56" t="s">
        <v>1046</v>
      </c>
      <c r="J618" s="61" t="s">
        <v>531</v>
      </c>
      <c r="K618" s="56" t="s">
        <v>532</v>
      </c>
      <c r="L618" s="58" t="s">
        <v>64</v>
      </c>
      <c r="M618" s="60">
        <v>250194</v>
      </c>
      <c r="N618" s="58" t="s">
        <v>62</v>
      </c>
      <c r="O618" s="58">
        <v>2504701</v>
      </c>
      <c r="P618" s="58" t="s">
        <v>1377</v>
      </c>
      <c r="Q618" s="54" t="s">
        <v>1054</v>
      </c>
    </row>
    <row r="619" spans="1:17">
      <c r="A619" s="57" t="s">
        <v>62</v>
      </c>
      <c r="B619" s="58">
        <v>2504702</v>
      </c>
      <c r="C619" s="59">
        <v>45803</v>
      </c>
      <c r="D619" s="58">
        <v>1</v>
      </c>
      <c r="E619" s="63">
        <v>17250000</v>
      </c>
      <c r="F619" s="61">
        <v>232020200903</v>
      </c>
      <c r="G619" s="56" t="s">
        <v>527</v>
      </c>
      <c r="H619" s="61">
        <v>43583737</v>
      </c>
      <c r="I619" s="56" t="s">
        <v>789</v>
      </c>
      <c r="J619" s="61" t="s">
        <v>531</v>
      </c>
      <c r="K619" s="56" t="s">
        <v>532</v>
      </c>
      <c r="L619" s="58" t="s">
        <v>64</v>
      </c>
      <c r="M619" s="60">
        <v>250194</v>
      </c>
      <c r="N619" s="58" t="s">
        <v>62</v>
      </c>
      <c r="O619" s="58">
        <v>2504702</v>
      </c>
      <c r="P619" s="58" t="s">
        <v>1378</v>
      </c>
      <c r="Q619" s="54" t="s">
        <v>1054</v>
      </c>
    </row>
    <row r="620" spans="1:17">
      <c r="A620" s="57" t="s">
        <v>62</v>
      </c>
      <c r="B620" s="58">
        <v>2504706</v>
      </c>
      <c r="C620" s="59">
        <v>45803</v>
      </c>
      <c r="D620" s="58">
        <v>1</v>
      </c>
      <c r="E620" s="63">
        <v>17250000</v>
      </c>
      <c r="F620" s="61">
        <v>232020200903</v>
      </c>
      <c r="G620" s="56" t="s">
        <v>527</v>
      </c>
      <c r="H620" s="61" t="s">
        <v>854</v>
      </c>
      <c r="I620" s="56" t="s">
        <v>855</v>
      </c>
      <c r="J620" s="61" t="s">
        <v>531</v>
      </c>
      <c r="K620" s="56" t="s">
        <v>532</v>
      </c>
      <c r="L620" s="58" t="s">
        <v>64</v>
      </c>
      <c r="M620" s="60">
        <v>250194</v>
      </c>
      <c r="N620" s="58" t="s">
        <v>62</v>
      </c>
      <c r="O620" s="58">
        <v>2504706</v>
      </c>
      <c r="P620" s="58" t="s">
        <v>1379</v>
      </c>
      <c r="Q620" s="54" t="s">
        <v>1054</v>
      </c>
    </row>
    <row r="621" spans="1:17">
      <c r="A621" s="57" t="s">
        <v>62</v>
      </c>
      <c r="B621" s="58">
        <v>2504703</v>
      </c>
      <c r="C621" s="59">
        <v>45803</v>
      </c>
      <c r="D621" s="58">
        <v>1</v>
      </c>
      <c r="E621" s="63">
        <v>17250000</v>
      </c>
      <c r="F621" s="61">
        <v>232020200903</v>
      </c>
      <c r="G621" s="56" t="s">
        <v>527</v>
      </c>
      <c r="H621" s="61">
        <v>43633980</v>
      </c>
      <c r="I621" s="56" t="s">
        <v>800</v>
      </c>
      <c r="J621" s="61" t="s">
        <v>531</v>
      </c>
      <c r="K621" s="56" t="s">
        <v>532</v>
      </c>
      <c r="L621" s="58" t="s">
        <v>64</v>
      </c>
      <c r="M621" s="60">
        <v>250194</v>
      </c>
      <c r="N621" s="58" t="s">
        <v>62</v>
      </c>
      <c r="O621" s="58">
        <v>2504703</v>
      </c>
      <c r="P621" s="58" t="s">
        <v>1380</v>
      </c>
      <c r="Q621" s="54" t="s">
        <v>1054</v>
      </c>
    </row>
    <row r="622" spans="1:17">
      <c r="A622" s="57" t="s">
        <v>62</v>
      </c>
      <c r="B622" s="58">
        <v>2504704</v>
      </c>
      <c r="C622" s="59">
        <v>45803</v>
      </c>
      <c r="D622" s="58">
        <v>1</v>
      </c>
      <c r="E622" s="63">
        <v>17250000</v>
      </c>
      <c r="F622" s="61">
        <v>232020200903</v>
      </c>
      <c r="G622" s="56" t="s">
        <v>527</v>
      </c>
      <c r="H622" s="61">
        <v>43837224</v>
      </c>
      <c r="I622" s="56" t="s">
        <v>820</v>
      </c>
      <c r="J622" s="61" t="s">
        <v>531</v>
      </c>
      <c r="K622" s="56" t="s">
        <v>532</v>
      </c>
      <c r="L622" s="58" t="s">
        <v>64</v>
      </c>
      <c r="M622" s="60">
        <v>250194</v>
      </c>
      <c r="N622" s="58" t="s">
        <v>62</v>
      </c>
      <c r="O622" s="58">
        <v>2504704</v>
      </c>
      <c r="P622" s="58" t="s">
        <v>1381</v>
      </c>
      <c r="Q622" s="54" t="s">
        <v>1054</v>
      </c>
    </row>
    <row r="623" spans="1:17">
      <c r="A623" s="57" t="s">
        <v>62</v>
      </c>
      <c r="B623" s="58">
        <v>2504705</v>
      </c>
      <c r="C623" s="59">
        <v>45803</v>
      </c>
      <c r="D623" s="58">
        <v>1</v>
      </c>
      <c r="E623" s="63">
        <v>41400000</v>
      </c>
      <c r="F623" s="61">
        <v>232020200903</v>
      </c>
      <c r="G623" s="56" t="s">
        <v>527</v>
      </c>
      <c r="H623" s="61" t="s">
        <v>1382</v>
      </c>
      <c r="I623" s="56" t="s">
        <v>1383</v>
      </c>
      <c r="J623" s="61" t="s">
        <v>531</v>
      </c>
      <c r="K623" s="56" t="s">
        <v>532</v>
      </c>
      <c r="L623" s="58" t="s">
        <v>64</v>
      </c>
      <c r="M623" s="60">
        <v>250194</v>
      </c>
      <c r="N623" s="58" t="s">
        <v>62</v>
      </c>
      <c r="O623" s="58">
        <v>2504705</v>
      </c>
      <c r="P623" s="58" t="s">
        <v>1384</v>
      </c>
      <c r="Q623" s="54" t="s">
        <v>1165</v>
      </c>
    </row>
    <row r="624" spans="1:17">
      <c r="A624" s="57" t="s">
        <v>62</v>
      </c>
      <c r="B624" s="58">
        <v>2504708</v>
      </c>
      <c r="C624" s="59">
        <v>45803</v>
      </c>
      <c r="D624" s="58">
        <v>1</v>
      </c>
      <c r="E624" s="63">
        <v>17250000</v>
      </c>
      <c r="F624" s="61">
        <v>232020200903</v>
      </c>
      <c r="G624" s="56" t="s">
        <v>527</v>
      </c>
      <c r="H624" s="61" t="s">
        <v>1134</v>
      </c>
      <c r="I624" s="56" t="s">
        <v>1135</v>
      </c>
      <c r="J624" s="61" t="s">
        <v>531</v>
      </c>
      <c r="K624" s="56" t="s">
        <v>532</v>
      </c>
      <c r="L624" s="58" t="s">
        <v>64</v>
      </c>
      <c r="M624" s="60">
        <v>250194</v>
      </c>
      <c r="N624" s="58" t="s">
        <v>62</v>
      </c>
      <c r="O624" s="58">
        <v>2504708</v>
      </c>
      <c r="P624" s="58" t="s">
        <v>1385</v>
      </c>
      <c r="Q624" s="54" t="s">
        <v>1054</v>
      </c>
    </row>
    <row r="625" spans="1:17">
      <c r="A625" s="57" t="s">
        <v>62</v>
      </c>
      <c r="B625" s="58">
        <v>2504826</v>
      </c>
      <c r="C625" s="59">
        <v>45811</v>
      </c>
      <c r="D625" s="58">
        <v>1</v>
      </c>
      <c r="E625" s="63">
        <v>49750000</v>
      </c>
      <c r="F625" s="61">
        <v>232020200903</v>
      </c>
      <c r="G625" s="56" t="s">
        <v>527</v>
      </c>
      <c r="H625" s="61" t="s">
        <v>1386</v>
      </c>
      <c r="I625" s="56" t="s">
        <v>1387</v>
      </c>
      <c r="J625" s="61" t="s">
        <v>531</v>
      </c>
      <c r="K625" s="56" t="s">
        <v>532</v>
      </c>
      <c r="L625" s="58" t="s">
        <v>64</v>
      </c>
      <c r="M625" s="60">
        <v>250194</v>
      </c>
      <c r="N625" s="58" t="s">
        <v>62</v>
      </c>
      <c r="O625" s="58">
        <v>2504826</v>
      </c>
      <c r="P625" s="58" t="s">
        <v>1388</v>
      </c>
      <c r="Q625" s="54" t="s">
        <v>1389</v>
      </c>
    </row>
    <row r="626" spans="1:17">
      <c r="A626" s="57" t="s">
        <v>62</v>
      </c>
      <c r="B626" s="58">
        <v>2504827</v>
      </c>
      <c r="C626" s="59">
        <v>45811</v>
      </c>
      <c r="D626" s="58">
        <v>1</v>
      </c>
      <c r="E626" s="63">
        <v>49750000</v>
      </c>
      <c r="F626" s="61">
        <v>232020200903</v>
      </c>
      <c r="G626" s="56" t="s">
        <v>527</v>
      </c>
      <c r="H626" s="61" t="s">
        <v>1390</v>
      </c>
      <c r="I626" s="56" t="s">
        <v>1391</v>
      </c>
      <c r="J626" s="61" t="s">
        <v>531</v>
      </c>
      <c r="K626" s="56" t="s">
        <v>532</v>
      </c>
      <c r="L626" s="58" t="s">
        <v>64</v>
      </c>
      <c r="M626" s="60">
        <v>250194</v>
      </c>
      <c r="N626" s="58" t="s">
        <v>62</v>
      </c>
      <c r="O626" s="58">
        <v>2504827</v>
      </c>
      <c r="P626" s="58" t="s">
        <v>1392</v>
      </c>
      <c r="Q626" s="54" t="s">
        <v>1389</v>
      </c>
    </row>
    <row r="627" spans="1:17">
      <c r="A627" s="57" t="s">
        <v>62</v>
      </c>
      <c r="B627" s="58">
        <v>2504828</v>
      </c>
      <c r="C627" s="59">
        <v>45811</v>
      </c>
      <c r="D627" s="58">
        <v>1</v>
      </c>
      <c r="E627" s="63">
        <v>16583333</v>
      </c>
      <c r="F627" s="61">
        <v>232020200903</v>
      </c>
      <c r="G627" s="56" t="s">
        <v>527</v>
      </c>
      <c r="H627" s="61" t="s">
        <v>1393</v>
      </c>
      <c r="I627" s="56" t="s">
        <v>1394</v>
      </c>
      <c r="J627" s="61" t="s">
        <v>531</v>
      </c>
      <c r="K627" s="56" t="s">
        <v>532</v>
      </c>
      <c r="L627" s="58" t="s">
        <v>64</v>
      </c>
      <c r="M627" s="60">
        <v>250194</v>
      </c>
      <c r="N627" s="58" t="s">
        <v>62</v>
      </c>
      <c r="O627" s="58">
        <v>2504828</v>
      </c>
      <c r="P627" s="58" t="s">
        <v>1395</v>
      </c>
      <c r="Q627" s="54" t="s">
        <v>1054</v>
      </c>
    </row>
    <row r="628" spans="1:17">
      <c r="A628" s="57" t="s">
        <v>62</v>
      </c>
      <c r="B628" s="58">
        <v>2504829</v>
      </c>
      <c r="C628" s="59">
        <v>45811</v>
      </c>
      <c r="D628" s="58">
        <v>1</v>
      </c>
      <c r="E628" s="63">
        <v>39800000</v>
      </c>
      <c r="F628" s="61">
        <v>232020200903</v>
      </c>
      <c r="G628" s="56" t="s">
        <v>527</v>
      </c>
      <c r="H628" s="61" t="s">
        <v>1396</v>
      </c>
      <c r="I628" s="56" t="s">
        <v>1397</v>
      </c>
      <c r="J628" s="61" t="s">
        <v>531</v>
      </c>
      <c r="K628" s="56" t="s">
        <v>532</v>
      </c>
      <c r="L628" s="58" t="s">
        <v>64</v>
      </c>
      <c r="M628" s="60">
        <v>250194</v>
      </c>
      <c r="N628" s="58" t="s">
        <v>62</v>
      </c>
      <c r="O628" s="58">
        <v>2504829</v>
      </c>
      <c r="P628" s="58" t="s">
        <v>1398</v>
      </c>
      <c r="Q628" s="54" t="s">
        <v>1165</v>
      </c>
    </row>
    <row r="629" spans="1:17">
      <c r="A629" s="57" t="s">
        <v>62</v>
      </c>
      <c r="B629" s="58">
        <v>2504830</v>
      </c>
      <c r="C629" s="59">
        <v>45811</v>
      </c>
      <c r="D629" s="58">
        <v>1</v>
      </c>
      <c r="E629" s="63">
        <v>49750000</v>
      </c>
      <c r="F629" s="61">
        <v>232020200903</v>
      </c>
      <c r="G629" s="56" t="s">
        <v>527</v>
      </c>
      <c r="H629" s="61" t="s">
        <v>1399</v>
      </c>
      <c r="I629" s="56" t="s">
        <v>1400</v>
      </c>
      <c r="J629" s="61" t="s">
        <v>531</v>
      </c>
      <c r="K629" s="56" t="s">
        <v>532</v>
      </c>
      <c r="L629" s="58" t="s">
        <v>64</v>
      </c>
      <c r="M629" s="60">
        <v>250194</v>
      </c>
      <c r="N629" s="58" t="s">
        <v>62</v>
      </c>
      <c r="O629" s="58">
        <v>2504830</v>
      </c>
      <c r="P629" s="58" t="s">
        <v>1401</v>
      </c>
      <c r="Q629" s="54" t="s">
        <v>1389</v>
      </c>
    </row>
    <row r="630" spans="1:17">
      <c r="A630" s="57" t="s">
        <v>62</v>
      </c>
      <c r="B630" s="58">
        <v>2504831</v>
      </c>
      <c r="C630" s="59">
        <v>45811</v>
      </c>
      <c r="D630" s="58">
        <v>1</v>
      </c>
      <c r="E630" s="63">
        <v>49750000</v>
      </c>
      <c r="F630" s="61">
        <v>232020200903</v>
      </c>
      <c r="G630" s="56" t="s">
        <v>527</v>
      </c>
      <c r="H630" s="61" t="s">
        <v>1402</v>
      </c>
      <c r="I630" s="56" t="s">
        <v>1403</v>
      </c>
      <c r="J630" s="61" t="s">
        <v>531</v>
      </c>
      <c r="K630" s="56" t="s">
        <v>532</v>
      </c>
      <c r="L630" s="58" t="s">
        <v>64</v>
      </c>
      <c r="M630" s="60">
        <v>250194</v>
      </c>
      <c r="N630" s="58" t="s">
        <v>62</v>
      </c>
      <c r="O630" s="58">
        <v>2504831</v>
      </c>
      <c r="P630" s="58" t="s">
        <v>1404</v>
      </c>
      <c r="Q630" s="54" t="s">
        <v>1389</v>
      </c>
    </row>
    <row r="631" spans="1:17">
      <c r="A631" s="57" t="s">
        <v>62</v>
      </c>
      <c r="B631" s="58">
        <v>2504832</v>
      </c>
      <c r="C631" s="59">
        <v>45811</v>
      </c>
      <c r="D631" s="58">
        <v>1</v>
      </c>
      <c r="E631" s="63">
        <v>16583333</v>
      </c>
      <c r="F631" s="61">
        <v>232020200903</v>
      </c>
      <c r="G631" s="56" t="s">
        <v>527</v>
      </c>
      <c r="H631" s="61" t="s">
        <v>1405</v>
      </c>
      <c r="I631" s="56" t="s">
        <v>1406</v>
      </c>
      <c r="J631" s="61" t="s">
        <v>531</v>
      </c>
      <c r="K631" s="56" t="s">
        <v>532</v>
      </c>
      <c r="L631" s="58" t="s">
        <v>64</v>
      </c>
      <c r="M631" s="60">
        <v>250194</v>
      </c>
      <c r="N631" s="58" t="s">
        <v>62</v>
      </c>
      <c r="O631" s="58">
        <v>2504832</v>
      </c>
      <c r="P631" s="58" t="s">
        <v>1407</v>
      </c>
      <c r="Q631" s="54" t="s">
        <v>1054</v>
      </c>
    </row>
    <row r="632" spans="1:17">
      <c r="A632" s="57" t="s">
        <v>62</v>
      </c>
      <c r="B632" s="58">
        <v>2504833</v>
      </c>
      <c r="C632" s="59">
        <v>45811</v>
      </c>
      <c r="D632" s="58">
        <v>1</v>
      </c>
      <c r="E632" s="63">
        <v>49750000</v>
      </c>
      <c r="F632" s="61">
        <v>232020200903</v>
      </c>
      <c r="G632" s="56" t="s">
        <v>527</v>
      </c>
      <c r="H632" s="61" t="s">
        <v>1408</v>
      </c>
      <c r="I632" s="56" t="s">
        <v>1409</v>
      </c>
      <c r="J632" s="61" t="s">
        <v>531</v>
      </c>
      <c r="K632" s="56" t="s">
        <v>532</v>
      </c>
      <c r="L632" s="58" t="s">
        <v>64</v>
      </c>
      <c r="M632" s="60">
        <v>250194</v>
      </c>
      <c r="N632" s="58" t="s">
        <v>62</v>
      </c>
      <c r="O632" s="58">
        <v>2504833</v>
      </c>
      <c r="P632" s="58" t="s">
        <v>1410</v>
      </c>
      <c r="Q632" s="54" t="s">
        <v>1389</v>
      </c>
    </row>
    <row r="633" spans="1:17">
      <c r="A633" s="57" t="s">
        <v>62</v>
      </c>
      <c r="B633" s="58">
        <v>2504834</v>
      </c>
      <c r="C633" s="59">
        <v>45811</v>
      </c>
      <c r="D633" s="58">
        <v>1</v>
      </c>
      <c r="E633" s="63">
        <v>49750000</v>
      </c>
      <c r="F633" s="61">
        <v>232020200903</v>
      </c>
      <c r="G633" s="56" t="s">
        <v>527</v>
      </c>
      <c r="H633" s="61" t="s">
        <v>1411</v>
      </c>
      <c r="I633" s="56" t="s">
        <v>1412</v>
      </c>
      <c r="J633" s="61" t="s">
        <v>531</v>
      </c>
      <c r="K633" s="56" t="s">
        <v>532</v>
      </c>
      <c r="L633" s="58" t="s">
        <v>64</v>
      </c>
      <c r="M633" s="60">
        <v>250194</v>
      </c>
      <c r="N633" s="58" t="s">
        <v>62</v>
      </c>
      <c r="O633" s="58">
        <v>2504834</v>
      </c>
      <c r="P633" s="58" t="s">
        <v>1413</v>
      </c>
      <c r="Q633" s="54" t="s">
        <v>1389</v>
      </c>
    </row>
    <row r="634" spans="1:17">
      <c r="A634" s="57" t="s">
        <v>62</v>
      </c>
      <c r="B634" s="58">
        <v>2504835</v>
      </c>
      <c r="C634" s="59">
        <v>45811</v>
      </c>
      <c r="D634" s="58">
        <v>1</v>
      </c>
      <c r="E634" s="63">
        <v>16583333</v>
      </c>
      <c r="F634" s="61">
        <v>232020200903</v>
      </c>
      <c r="G634" s="56" t="s">
        <v>527</v>
      </c>
      <c r="H634" s="61" t="s">
        <v>1414</v>
      </c>
      <c r="I634" s="56" t="s">
        <v>1415</v>
      </c>
      <c r="J634" s="61" t="s">
        <v>531</v>
      </c>
      <c r="K634" s="56" t="s">
        <v>532</v>
      </c>
      <c r="L634" s="58" t="s">
        <v>64</v>
      </c>
      <c r="M634" s="60">
        <v>250194</v>
      </c>
      <c r="N634" s="58" t="s">
        <v>62</v>
      </c>
      <c r="O634" s="58">
        <v>2504835</v>
      </c>
      <c r="P634" s="58" t="s">
        <v>1416</v>
      </c>
      <c r="Q634" s="54" t="s">
        <v>1054</v>
      </c>
    </row>
    <row r="635" spans="1:17">
      <c r="A635" s="57" t="s">
        <v>62</v>
      </c>
      <c r="B635" s="58">
        <v>2504836</v>
      </c>
      <c r="C635" s="59">
        <v>45811</v>
      </c>
      <c r="D635" s="58">
        <v>1</v>
      </c>
      <c r="E635" s="63">
        <v>16583333</v>
      </c>
      <c r="F635" s="61">
        <v>232020200903</v>
      </c>
      <c r="G635" s="56" t="s">
        <v>527</v>
      </c>
      <c r="H635" s="61" t="s">
        <v>1417</v>
      </c>
      <c r="I635" s="56" t="s">
        <v>1418</v>
      </c>
      <c r="J635" s="61" t="s">
        <v>531</v>
      </c>
      <c r="K635" s="56" t="s">
        <v>532</v>
      </c>
      <c r="L635" s="58" t="s">
        <v>64</v>
      </c>
      <c r="M635" s="60">
        <v>250194</v>
      </c>
      <c r="N635" s="58" t="s">
        <v>62</v>
      </c>
      <c r="O635" s="58">
        <v>2504836</v>
      </c>
      <c r="P635" s="58" t="s">
        <v>1419</v>
      </c>
      <c r="Q635" s="54" t="s">
        <v>1054</v>
      </c>
    </row>
    <row r="636" spans="1:17">
      <c r="A636" s="57" t="s">
        <v>62</v>
      </c>
      <c r="B636" s="58">
        <v>2504837</v>
      </c>
      <c r="C636" s="59">
        <v>45811</v>
      </c>
      <c r="D636" s="58">
        <v>1</v>
      </c>
      <c r="E636" s="63">
        <v>39800000</v>
      </c>
      <c r="F636" s="61">
        <v>232020200903</v>
      </c>
      <c r="G636" s="56" t="s">
        <v>527</v>
      </c>
      <c r="H636" s="61" t="s">
        <v>1420</v>
      </c>
      <c r="I636" s="56" t="s">
        <v>1421</v>
      </c>
      <c r="J636" s="61" t="s">
        <v>531</v>
      </c>
      <c r="K636" s="56" t="s">
        <v>532</v>
      </c>
      <c r="L636" s="58" t="s">
        <v>64</v>
      </c>
      <c r="M636" s="60">
        <v>250194</v>
      </c>
      <c r="N636" s="58" t="s">
        <v>62</v>
      </c>
      <c r="O636" s="58">
        <v>2504837</v>
      </c>
      <c r="P636" s="58" t="s">
        <v>1422</v>
      </c>
      <c r="Q636" s="54" t="s">
        <v>1165</v>
      </c>
    </row>
    <row r="637" spans="1:17">
      <c r="A637" s="57" t="s">
        <v>62</v>
      </c>
      <c r="B637" s="58">
        <v>2504838</v>
      </c>
      <c r="C637" s="59">
        <v>45811</v>
      </c>
      <c r="D637" s="58">
        <v>1</v>
      </c>
      <c r="E637" s="63">
        <v>16583333</v>
      </c>
      <c r="F637" s="61">
        <v>232020200903</v>
      </c>
      <c r="G637" s="56" t="s">
        <v>527</v>
      </c>
      <c r="H637" s="61" t="s">
        <v>1423</v>
      </c>
      <c r="I637" s="56" t="s">
        <v>1424</v>
      </c>
      <c r="J637" s="61" t="s">
        <v>531</v>
      </c>
      <c r="K637" s="56" t="s">
        <v>532</v>
      </c>
      <c r="L637" s="58" t="s">
        <v>64</v>
      </c>
      <c r="M637" s="60">
        <v>250194</v>
      </c>
      <c r="N637" s="58" t="s">
        <v>62</v>
      </c>
      <c r="O637" s="58">
        <v>2504838</v>
      </c>
      <c r="P637" s="58" t="s">
        <v>1425</v>
      </c>
      <c r="Q637" s="54" t="s">
        <v>1054</v>
      </c>
    </row>
    <row r="638" spans="1:17">
      <c r="A638" s="57" t="s">
        <v>62</v>
      </c>
      <c r="B638" s="58">
        <v>2504839</v>
      </c>
      <c r="C638" s="59">
        <v>45811</v>
      </c>
      <c r="D638" s="58">
        <v>1</v>
      </c>
      <c r="E638" s="63">
        <v>39800000</v>
      </c>
      <c r="F638" s="61">
        <v>232020200903</v>
      </c>
      <c r="G638" s="56" t="s">
        <v>527</v>
      </c>
      <c r="H638" s="61" t="s">
        <v>1426</v>
      </c>
      <c r="I638" s="56" t="s">
        <v>1427</v>
      </c>
      <c r="J638" s="61" t="s">
        <v>531</v>
      </c>
      <c r="K638" s="56" t="s">
        <v>532</v>
      </c>
      <c r="L638" s="58" t="s">
        <v>64</v>
      </c>
      <c r="M638" s="60">
        <v>250194</v>
      </c>
      <c r="N638" s="58" t="s">
        <v>62</v>
      </c>
      <c r="O638" s="58">
        <v>2504839</v>
      </c>
      <c r="P638" s="58" t="s">
        <v>1428</v>
      </c>
      <c r="Q638" s="54" t="s">
        <v>1165</v>
      </c>
    </row>
    <row r="639" spans="1:17">
      <c r="A639" s="57" t="s">
        <v>62</v>
      </c>
      <c r="B639" s="58">
        <v>2504798</v>
      </c>
      <c r="C639" s="59">
        <v>45811</v>
      </c>
      <c r="D639" s="58">
        <v>1</v>
      </c>
      <c r="E639" s="63">
        <v>49750000</v>
      </c>
      <c r="F639" s="61">
        <v>232020200903</v>
      </c>
      <c r="G639" s="56" t="s">
        <v>527</v>
      </c>
      <c r="H639" s="61">
        <v>24651615</v>
      </c>
      <c r="I639" s="56" t="s">
        <v>1429</v>
      </c>
      <c r="J639" s="61" t="s">
        <v>531</v>
      </c>
      <c r="K639" s="56" t="s">
        <v>532</v>
      </c>
      <c r="L639" s="58" t="s">
        <v>64</v>
      </c>
      <c r="M639" s="60">
        <v>250194</v>
      </c>
      <c r="N639" s="58" t="s">
        <v>62</v>
      </c>
      <c r="O639" s="58">
        <v>2504798</v>
      </c>
      <c r="P639" s="58" t="s">
        <v>1430</v>
      </c>
      <c r="Q639" s="54" t="s">
        <v>1389</v>
      </c>
    </row>
    <row r="640" spans="1:17">
      <c r="A640" s="57" t="s">
        <v>62</v>
      </c>
      <c r="B640" s="58">
        <v>2504799</v>
      </c>
      <c r="C640" s="59">
        <v>45811</v>
      </c>
      <c r="D640" s="58">
        <v>1</v>
      </c>
      <c r="E640" s="63">
        <v>31508333</v>
      </c>
      <c r="F640" s="61">
        <v>232020200903</v>
      </c>
      <c r="G640" s="56" t="s">
        <v>527</v>
      </c>
      <c r="H640" s="61">
        <v>32143525</v>
      </c>
      <c r="I640" s="56" t="s">
        <v>1431</v>
      </c>
      <c r="J640" s="61" t="s">
        <v>531</v>
      </c>
      <c r="K640" s="56" t="s">
        <v>532</v>
      </c>
      <c r="L640" s="58" t="s">
        <v>64</v>
      </c>
      <c r="M640" s="60">
        <v>250194</v>
      </c>
      <c r="N640" s="58" t="s">
        <v>62</v>
      </c>
      <c r="O640" s="58">
        <v>2504799</v>
      </c>
      <c r="P640" s="58" t="s">
        <v>1432</v>
      </c>
      <c r="Q640" s="54" t="s">
        <v>1167</v>
      </c>
    </row>
    <row r="641" spans="1:17">
      <c r="A641" s="57" t="s">
        <v>62</v>
      </c>
      <c r="B641" s="58">
        <v>2504800</v>
      </c>
      <c r="C641" s="59">
        <v>45811</v>
      </c>
      <c r="D641" s="58">
        <v>1</v>
      </c>
      <c r="E641" s="63">
        <v>39800000</v>
      </c>
      <c r="F641" s="61">
        <v>232020200903</v>
      </c>
      <c r="G641" s="56" t="s">
        <v>527</v>
      </c>
      <c r="H641" s="61">
        <v>35545228</v>
      </c>
      <c r="I641" s="56" t="s">
        <v>1433</v>
      </c>
      <c r="J641" s="61" t="s">
        <v>531</v>
      </c>
      <c r="K641" s="56" t="s">
        <v>532</v>
      </c>
      <c r="L641" s="58" t="s">
        <v>64</v>
      </c>
      <c r="M641" s="60">
        <v>250194</v>
      </c>
      <c r="N641" s="58" t="s">
        <v>62</v>
      </c>
      <c r="O641" s="58">
        <v>2504800</v>
      </c>
      <c r="P641" s="58" t="s">
        <v>1434</v>
      </c>
      <c r="Q641" s="54" t="s">
        <v>1165</v>
      </c>
    </row>
    <row r="642" spans="1:17">
      <c r="A642" s="57" t="s">
        <v>62</v>
      </c>
      <c r="B642" s="58">
        <v>2504801</v>
      </c>
      <c r="C642" s="59">
        <v>45811</v>
      </c>
      <c r="D642" s="58">
        <v>1</v>
      </c>
      <c r="E642" s="63">
        <v>16583333</v>
      </c>
      <c r="F642" s="61">
        <v>232020200903</v>
      </c>
      <c r="G642" s="56" t="s">
        <v>527</v>
      </c>
      <c r="H642" s="61">
        <v>35899274</v>
      </c>
      <c r="I642" s="56" t="s">
        <v>1435</v>
      </c>
      <c r="J642" s="61" t="s">
        <v>531</v>
      </c>
      <c r="K642" s="56" t="s">
        <v>532</v>
      </c>
      <c r="L642" s="58" t="s">
        <v>64</v>
      </c>
      <c r="M642" s="60">
        <v>250194</v>
      </c>
      <c r="N642" s="58" t="s">
        <v>62</v>
      </c>
      <c r="O642" s="58">
        <v>2504801</v>
      </c>
      <c r="P642" s="58" t="s">
        <v>1436</v>
      </c>
      <c r="Q642" s="54" t="s">
        <v>1054</v>
      </c>
    </row>
    <row r="643" spans="1:17">
      <c r="A643" s="57" t="s">
        <v>62</v>
      </c>
      <c r="B643" s="58">
        <v>2504802</v>
      </c>
      <c r="C643" s="59">
        <v>45811</v>
      </c>
      <c r="D643" s="58">
        <v>1</v>
      </c>
      <c r="E643" s="63">
        <v>16583333</v>
      </c>
      <c r="F643" s="61">
        <v>232020200903</v>
      </c>
      <c r="G643" s="56" t="s">
        <v>527</v>
      </c>
      <c r="H643" s="61">
        <v>43114055</v>
      </c>
      <c r="I643" s="56" t="s">
        <v>1437</v>
      </c>
      <c r="J643" s="61" t="s">
        <v>531</v>
      </c>
      <c r="K643" s="56" t="s">
        <v>532</v>
      </c>
      <c r="L643" s="58" t="s">
        <v>64</v>
      </c>
      <c r="M643" s="60">
        <v>250194</v>
      </c>
      <c r="N643" s="58" t="s">
        <v>62</v>
      </c>
      <c r="O643" s="58">
        <v>2504802</v>
      </c>
      <c r="P643" s="58" t="s">
        <v>1438</v>
      </c>
      <c r="Q643" s="54" t="s">
        <v>1054</v>
      </c>
    </row>
    <row r="644" spans="1:17">
      <c r="A644" s="57" t="s">
        <v>62</v>
      </c>
      <c r="B644" s="58">
        <v>2504803</v>
      </c>
      <c r="C644" s="59">
        <v>45811</v>
      </c>
      <c r="D644" s="58">
        <v>1</v>
      </c>
      <c r="E644" s="63">
        <v>39800000</v>
      </c>
      <c r="F644" s="61">
        <v>232020200903</v>
      </c>
      <c r="G644" s="56" t="s">
        <v>527</v>
      </c>
      <c r="H644" s="61">
        <v>43566645</v>
      </c>
      <c r="I644" s="56" t="s">
        <v>1439</v>
      </c>
      <c r="J644" s="61" t="s">
        <v>531</v>
      </c>
      <c r="K644" s="56" t="s">
        <v>532</v>
      </c>
      <c r="L644" s="58" t="s">
        <v>64</v>
      </c>
      <c r="M644" s="60">
        <v>250194</v>
      </c>
      <c r="N644" s="58" t="s">
        <v>62</v>
      </c>
      <c r="O644" s="58">
        <v>2504803</v>
      </c>
      <c r="P644" s="58" t="s">
        <v>1440</v>
      </c>
      <c r="Q644" s="54" t="s">
        <v>1165</v>
      </c>
    </row>
    <row r="645" spans="1:17">
      <c r="A645" s="57" t="s">
        <v>62</v>
      </c>
      <c r="B645" s="58">
        <v>2504804</v>
      </c>
      <c r="C645" s="59">
        <v>45811</v>
      </c>
      <c r="D645" s="58">
        <v>1</v>
      </c>
      <c r="E645" s="63">
        <v>16583333</v>
      </c>
      <c r="F645" s="61">
        <v>232020200903</v>
      </c>
      <c r="G645" s="56" t="s">
        <v>527</v>
      </c>
      <c r="H645" s="61">
        <v>43651091</v>
      </c>
      <c r="I645" s="56" t="s">
        <v>1441</v>
      </c>
      <c r="J645" s="61" t="s">
        <v>531</v>
      </c>
      <c r="K645" s="56" t="s">
        <v>532</v>
      </c>
      <c r="L645" s="58" t="s">
        <v>64</v>
      </c>
      <c r="M645" s="60">
        <v>250194</v>
      </c>
      <c r="N645" s="58" t="s">
        <v>62</v>
      </c>
      <c r="O645" s="58">
        <v>2504804</v>
      </c>
      <c r="P645" s="58" t="s">
        <v>1442</v>
      </c>
      <c r="Q645" s="54" t="s">
        <v>1054</v>
      </c>
    </row>
    <row r="646" spans="1:17">
      <c r="A646" s="57" t="s">
        <v>62</v>
      </c>
      <c r="B646" s="58">
        <v>2504805</v>
      </c>
      <c r="C646" s="59">
        <v>45811</v>
      </c>
      <c r="D646" s="58">
        <v>1</v>
      </c>
      <c r="E646" s="63">
        <v>16583333</v>
      </c>
      <c r="F646" s="61">
        <v>232020200903</v>
      </c>
      <c r="G646" s="56" t="s">
        <v>527</v>
      </c>
      <c r="H646" s="61">
        <v>43815460</v>
      </c>
      <c r="I646" s="56" t="s">
        <v>1443</v>
      </c>
      <c r="J646" s="61" t="s">
        <v>531</v>
      </c>
      <c r="K646" s="56" t="s">
        <v>532</v>
      </c>
      <c r="L646" s="58" t="s">
        <v>64</v>
      </c>
      <c r="M646" s="60">
        <v>250194</v>
      </c>
      <c r="N646" s="58" t="s">
        <v>62</v>
      </c>
      <c r="O646" s="58">
        <v>2504805</v>
      </c>
      <c r="P646" s="58" t="s">
        <v>1444</v>
      </c>
      <c r="Q646" s="54" t="s">
        <v>1054</v>
      </c>
    </row>
    <row r="647" spans="1:17">
      <c r="A647" s="57" t="s">
        <v>62</v>
      </c>
      <c r="B647" s="58">
        <v>2504806</v>
      </c>
      <c r="C647" s="59">
        <v>45811</v>
      </c>
      <c r="D647" s="58">
        <v>1</v>
      </c>
      <c r="E647" s="63">
        <v>16583333</v>
      </c>
      <c r="F647" s="61">
        <v>232020200903</v>
      </c>
      <c r="G647" s="56" t="s">
        <v>527</v>
      </c>
      <c r="H647" s="61">
        <v>43915171</v>
      </c>
      <c r="I647" s="56" t="s">
        <v>826</v>
      </c>
      <c r="J647" s="61" t="s">
        <v>531</v>
      </c>
      <c r="K647" s="56" t="s">
        <v>532</v>
      </c>
      <c r="L647" s="58" t="s">
        <v>64</v>
      </c>
      <c r="M647" s="60">
        <v>250194</v>
      </c>
      <c r="N647" s="58" t="s">
        <v>62</v>
      </c>
      <c r="O647" s="58">
        <v>2504806</v>
      </c>
      <c r="P647" s="58" t="s">
        <v>1445</v>
      </c>
      <c r="Q647" s="54" t="s">
        <v>1054</v>
      </c>
    </row>
    <row r="648" spans="1:17">
      <c r="A648" s="57" t="s">
        <v>62</v>
      </c>
      <c r="B648" s="58">
        <v>2504807</v>
      </c>
      <c r="C648" s="59">
        <v>45811</v>
      </c>
      <c r="D648" s="58">
        <v>1</v>
      </c>
      <c r="E648" s="63">
        <v>16583333</v>
      </c>
      <c r="F648" s="61">
        <v>232020200903</v>
      </c>
      <c r="G648" s="56" t="s">
        <v>527</v>
      </c>
      <c r="H648" s="61">
        <v>43988627</v>
      </c>
      <c r="I648" s="56" t="s">
        <v>1446</v>
      </c>
      <c r="J648" s="61" t="s">
        <v>531</v>
      </c>
      <c r="K648" s="56" t="s">
        <v>532</v>
      </c>
      <c r="L648" s="58" t="s">
        <v>64</v>
      </c>
      <c r="M648" s="60">
        <v>250194</v>
      </c>
      <c r="N648" s="58" t="s">
        <v>62</v>
      </c>
      <c r="O648" s="58">
        <v>2504807</v>
      </c>
      <c r="P648" s="58" t="s">
        <v>1447</v>
      </c>
      <c r="Q648" s="54" t="s">
        <v>1054</v>
      </c>
    </row>
    <row r="649" spans="1:17">
      <c r="A649" s="57" t="s">
        <v>62</v>
      </c>
      <c r="B649" s="58">
        <v>2504808</v>
      </c>
      <c r="C649" s="59">
        <v>45811</v>
      </c>
      <c r="D649" s="58">
        <v>1</v>
      </c>
      <c r="E649" s="63">
        <v>16583333</v>
      </c>
      <c r="F649" s="61">
        <v>232020200903</v>
      </c>
      <c r="G649" s="56" t="s">
        <v>527</v>
      </c>
      <c r="H649" s="61">
        <v>63461809</v>
      </c>
      <c r="I649" s="56" t="s">
        <v>838</v>
      </c>
      <c r="J649" s="61" t="s">
        <v>531</v>
      </c>
      <c r="K649" s="56" t="s">
        <v>532</v>
      </c>
      <c r="L649" s="58" t="s">
        <v>64</v>
      </c>
      <c r="M649" s="60">
        <v>250194</v>
      </c>
      <c r="N649" s="58" t="s">
        <v>62</v>
      </c>
      <c r="O649" s="58">
        <v>2504808</v>
      </c>
      <c r="P649" s="58" t="s">
        <v>1448</v>
      </c>
      <c r="Q649" s="54" t="s">
        <v>1054</v>
      </c>
    </row>
    <row r="650" spans="1:17">
      <c r="A650" s="57" t="s">
        <v>62</v>
      </c>
      <c r="B650" s="58">
        <v>2504809</v>
      </c>
      <c r="C650" s="59">
        <v>45811</v>
      </c>
      <c r="D650" s="58">
        <v>1</v>
      </c>
      <c r="E650" s="63">
        <v>16583333</v>
      </c>
      <c r="F650" s="61">
        <v>232020200903</v>
      </c>
      <c r="G650" s="56" t="s">
        <v>527</v>
      </c>
      <c r="H650" s="61" t="s">
        <v>851</v>
      </c>
      <c r="I650" s="56" t="s">
        <v>852</v>
      </c>
      <c r="J650" s="61" t="s">
        <v>531</v>
      </c>
      <c r="K650" s="56" t="s">
        <v>532</v>
      </c>
      <c r="L650" s="58" t="s">
        <v>64</v>
      </c>
      <c r="M650" s="60">
        <v>250194</v>
      </c>
      <c r="N650" s="58" t="s">
        <v>62</v>
      </c>
      <c r="O650" s="58">
        <v>2504809</v>
      </c>
      <c r="P650" s="58" t="s">
        <v>1449</v>
      </c>
      <c r="Q650" s="54" t="s">
        <v>1054</v>
      </c>
    </row>
    <row r="651" spans="1:17">
      <c r="A651" s="57" t="s">
        <v>62</v>
      </c>
      <c r="B651" s="58">
        <v>2504810</v>
      </c>
      <c r="C651" s="59">
        <v>45811</v>
      </c>
      <c r="D651" s="58">
        <v>1</v>
      </c>
      <c r="E651" s="63">
        <v>16583333</v>
      </c>
      <c r="F651" s="61">
        <v>232020200903</v>
      </c>
      <c r="G651" s="56" t="s">
        <v>527</v>
      </c>
      <c r="H651" s="61" t="s">
        <v>1450</v>
      </c>
      <c r="I651" s="56" t="s">
        <v>1451</v>
      </c>
      <c r="J651" s="61" t="s">
        <v>531</v>
      </c>
      <c r="K651" s="56" t="s">
        <v>532</v>
      </c>
      <c r="L651" s="58" t="s">
        <v>64</v>
      </c>
      <c r="M651" s="60">
        <v>250194</v>
      </c>
      <c r="N651" s="58" t="s">
        <v>62</v>
      </c>
      <c r="O651" s="58">
        <v>2504810</v>
      </c>
      <c r="P651" s="58" t="s">
        <v>1452</v>
      </c>
      <c r="Q651" s="54" t="s">
        <v>1054</v>
      </c>
    </row>
    <row r="652" spans="1:17">
      <c r="A652" s="57" t="s">
        <v>62</v>
      </c>
      <c r="B652" s="58">
        <v>2504811</v>
      </c>
      <c r="C652" s="59">
        <v>45811</v>
      </c>
      <c r="D652" s="58">
        <v>1</v>
      </c>
      <c r="E652" s="63">
        <v>16583333</v>
      </c>
      <c r="F652" s="61">
        <v>232020200903</v>
      </c>
      <c r="G652" s="56" t="s">
        <v>527</v>
      </c>
      <c r="H652" s="61" t="s">
        <v>1453</v>
      </c>
      <c r="I652" s="56" t="s">
        <v>1454</v>
      </c>
      <c r="J652" s="61" t="s">
        <v>531</v>
      </c>
      <c r="K652" s="56" t="s">
        <v>532</v>
      </c>
      <c r="L652" s="58" t="s">
        <v>64</v>
      </c>
      <c r="M652" s="60">
        <v>250194</v>
      </c>
      <c r="N652" s="58" t="s">
        <v>62</v>
      </c>
      <c r="O652" s="58">
        <v>2504811</v>
      </c>
      <c r="P652" s="58" t="s">
        <v>1455</v>
      </c>
      <c r="Q652" s="54" t="s">
        <v>1054</v>
      </c>
    </row>
    <row r="653" spans="1:17">
      <c r="A653" s="57" t="s">
        <v>62</v>
      </c>
      <c r="B653" s="58">
        <v>2504812</v>
      </c>
      <c r="C653" s="59">
        <v>45811</v>
      </c>
      <c r="D653" s="58">
        <v>1</v>
      </c>
      <c r="E653" s="63">
        <v>16583333</v>
      </c>
      <c r="F653" s="61">
        <v>232020200903</v>
      </c>
      <c r="G653" s="56" t="s">
        <v>527</v>
      </c>
      <c r="H653" s="61" t="s">
        <v>1456</v>
      </c>
      <c r="I653" s="56" t="s">
        <v>1457</v>
      </c>
      <c r="J653" s="61" t="s">
        <v>531</v>
      </c>
      <c r="K653" s="56" t="s">
        <v>532</v>
      </c>
      <c r="L653" s="58" t="s">
        <v>64</v>
      </c>
      <c r="M653" s="60">
        <v>250194</v>
      </c>
      <c r="N653" s="58" t="s">
        <v>62</v>
      </c>
      <c r="O653" s="58">
        <v>2504812</v>
      </c>
      <c r="P653" s="58" t="s">
        <v>1458</v>
      </c>
      <c r="Q653" s="54" t="s">
        <v>1054</v>
      </c>
    </row>
    <row r="654" spans="1:17">
      <c r="A654" s="57" t="s">
        <v>62</v>
      </c>
      <c r="B654" s="58">
        <v>2504813</v>
      </c>
      <c r="C654" s="59">
        <v>45811</v>
      </c>
      <c r="D654" s="58">
        <v>1</v>
      </c>
      <c r="E654" s="63">
        <v>16583333</v>
      </c>
      <c r="F654" s="61">
        <v>232020200903</v>
      </c>
      <c r="G654" s="56" t="s">
        <v>527</v>
      </c>
      <c r="H654" s="61" t="s">
        <v>630</v>
      </c>
      <c r="I654" s="56" t="s">
        <v>631</v>
      </c>
      <c r="J654" s="61" t="s">
        <v>531</v>
      </c>
      <c r="K654" s="56" t="s">
        <v>532</v>
      </c>
      <c r="L654" s="58" t="s">
        <v>64</v>
      </c>
      <c r="M654" s="60">
        <v>250194</v>
      </c>
      <c r="N654" s="58" t="s">
        <v>62</v>
      </c>
      <c r="O654" s="58">
        <v>2504813</v>
      </c>
      <c r="P654" s="58" t="s">
        <v>1459</v>
      </c>
      <c r="Q654" s="54" t="s">
        <v>1054</v>
      </c>
    </row>
    <row r="655" spans="1:17">
      <c r="A655" s="57" t="s">
        <v>62</v>
      </c>
      <c r="B655" s="58">
        <v>2504814</v>
      </c>
      <c r="C655" s="59">
        <v>45811</v>
      </c>
      <c r="D655" s="58">
        <v>1</v>
      </c>
      <c r="E655" s="63">
        <v>39800000</v>
      </c>
      <c r="F655" s="61">
        <v>232020200903</v>
      </c>
      <c r="G655" s="56" t="s">
        <v>527</v>
      </c>
      <c r="H655" s="61" t="s">
        <v>1460</v>
      </c>
      <c r="I655" s="56" t="s">
        <v>1461</v>
      </c>
      <c r="J655" s="61" t="s">
        <v>531</v>
      </c>
      <c r="K655" s="56" t="s">
        <v>532</v>
      </c>
      <c r="L655" s="58" t="s">
        <v>64</v>
      </c>
      <c r="M655" s="60">
        <v>250194</v>
      </c>
      <c r="N655" s="58" t="s">
        <v>62</v>
      </c>
      <c r="O655" s="58">
        <v>2504814</v>
      </c>
      <c r="P655" s="58" t="s">
        <v>1462</v>
      </c>
      <c r="Q655" s="54" t="s">
        <v>1165</v>
      </c>
    </row>
    <row r="656" spans="1:17">
      <c r="A656" s="57" t="s">
        <v>62</v>
      </c>
      <c r="B656" s="58">
        <v>2504815</v>
      </c>
      <c r="C656" s="59">
        <v>45811</v>
      </c>
      <c r="D656" s="58">
        <v>1</v>
      </c>
      <c r="E656" s="63">
        <v>16583333</v>
      </c>
      <c r="F656" s="61">
        <v>232020200903</v>
      </c>
      <c r="G656" s="56" t="s">
        <v>527</v>
      </c>
      <c r="H656" s="61" t="s">
        <v>1463</v>
      </c>
      <c r="I656" s="56" t="s">
        <v>1464</v>
      </c>
      <c r="J656" s="61" t="s">
        <v>531</v>
      </c>
      <c r="K656" s="56" t="s">
        <v>532</v>
      </c>
      <c r="L656" s="58" t="s">
        <v>64</v>
      </c>
      <c r="M656" s="60">
        <v>250194</v>
      </c>
      <c r="N656" s="58" t="s">
        <v>62</v>
      </c>
      <c r="O656" s="58">
        <v>2504815</v>
      </c>
      <c r="P656" s="58" t="s">
        <v>1465</v>
      </c>
      <c r="Q656" s="54" t="s">
        <v>1054</v>
      </c>
    </row>
    <row r="657" spans="1:17">
      <c r="A657" s="57" t="s">
        <v>62</v>
      </c>
      <c r="B657" s="58">
        <v>2504819</v>
      </c>
      <c r="C657" s="59">
        <v>45811</v>
      </c>
      <c r="D657" s="58">
        <v>1</v>
      </c>
      <c r="E657" s="63">
        <v>39800000</v>
      </c>
      <c r="F657" s="61">
        <v>232020200903</v>
      </c>
      <c r="G657" s="56" t="s">
        <v>527</v>
      </c>
      <c r="H657" s="61" t="s">
        <v>1466</v>
      </c>
      <c r="I657" s="56" t="s">
        <v>1467</v>
      </c>
      <c r="J657" s="61" t="s">
        <v>531</v>
      </c>
      <c r="K657" s="56" t="s">
        <v>532</v>
      </c>
      <c r="L657" s="58" t="s">
        <v>64</v>
      </c>
      <c r="M657" s="60">
        <v>250194</v>
      </c>
      <c r="N657" s="58" t="s">
        <v>62</v>
      </c>
      <c r="O657" s="58">
        <v>2504819</v>
      </c>
      <c r="P657" s="58" t="s">
        <v>1468</v>
      </c>
      <c r="Q657" s="54" t="s">
        <v>1165</v>
      </c>
    </row>
    <row r="658" spans="1:17">
      <c r="A658" s="57" t="s">
        <v>62</v>
      </c>
      <c r="B658" s="58">
        <v>2504816</v>
      </c>
      <c r="C658" s="59">
        <v>45811</v>
      </c>
      <c r="D658" s="58">
        <v>1</v>
      </c>
      <c r="E658" s="63">
        <v>16583333</v>
      </c>
      <c r="F658" s="61">
        <v>232020200903</v>
      </c>
      <c r="G658" s="56" t="s">
        <v>527</v>
      </c>
      <c r="H658" s="61" t="s">
        <v>639</v>
      </c>
      <c r="I658" s="56" t="s">
        <v>640</v>
      </c>
      <c r="J658" s="61" t="s">
        <v>531</v>
      </c>
      <c r="K658" s="56" t="s">
        <v>532</v>
      </c>
      <c r="L658" s="58" t="s">
        <v>64</v>
      </c>
      <c r="M658" s="60">
        <v>250194</v>
      </c>
      <c r="N658" s="58" t="s">
        <v>62</v>
      </c>
      <c r="O658" s="58">
        <v>2504816</v>
      </c>
      <c r="P658" s="58" t="s">
        <v>1469</v>
      </c>
      <c r="Q658" s="54" t="s">
        <v>1054</v>
      </c>
    </row>
    <row r="659" spans="1:17">
      <c r="A659" s="57" t="s">
        <v>62</v>
      </c>
      <c r="B659" s="58">
        <v>2504817</v>
      </c>
      <c r="C659" s="59">
        <v>45811</v>
      </c>
      <c r="D659" s="58">
        <v>1</v>
      </c>
      <c r="E659" s="63">
        <v>39800000</v>
      </c>
      <c r="F659" s="61">
        <v>232020200903</v>
      </c>
      <c r="G659" s="56" t="s">
        <v>527</v>
      </c>
      <c r="H659" s="61" t="s">
        <v>1470</v>
      </c>
      <c r="I659" s="56" t="s">
        <v>1471</v>
      </c>
      <c r="J659" s="61" t="s">
        <v>531</v>
      </c>
      <c r="K659" s="56" t="s">
        <v>532</v>
      </c>
      <c r="L659" s="58" t="s">
        <v>64</v>
      </c>
      <c r="M659" s="60">
        <v>250194</v>
      </c>
      <c r="N659" s="58" t="s">
        <v>62</v>
      </c>
      <c r="O659" s="58">
        <v>2504817</v>
      </c>
      <c r="P659" s="58" t="s">
        <v>1472</v>
      </c>
      <c r="Q659" s="54" t="s">
        <v>1165</v>
      </c>
    </row>
    <row r="660" spans="1:17">
      <c r="A660" s="57" t="s">
        <v>62</v>
      </c>
      <c r="B660" s="58">
        <v>2504818</v>
      </c>
      <c r="C660" s="59">
        <v>45811</v>
      </c>
      <c r="D660" s="58">
        <v>1</v>
      </c>
      <c r="E660" s="63">
        <v>49750000</v>
      </c>
      <c r="F660" s="61">
        <v>232020200903</v>
      </c>
      <c r="G660" s="56" t="s">
        <v>527</v>
      </c>
      <c r="H660" s="61" t="s">
        <v>1473</v>
      </c>
      <c r="I660" s="56" t="s">
        <v>1474</v>
      </c>
      <c r="J660" s="61" t="s">
        <v>531</v>
      </c>
      <c r="K660" s="56" t="s">
        <v>532</v>
      </c>
      <c r="L660" s="58" t="s">
        <v>64</v>
      </c>
      <c r="M660" s="60">
        <v>250194</v>
      </c>
      <c r="N660" s="58" t="s">
        <v>62</v>
      </c>
      <c r="O660" s="58">
        <v>2504818</v>
      </c>
      <c r="P660" s="58" t="s">
        <v>1475</v>
      </c>
      <c r="Q660" s="54" t="s">
        <v>1389</v>
      </c>
    </row>
    <row r="661" spans="1:17">
      <c r="A661" s="57" t="s">
        <v>62</v>
      </c>
      <c r="B661" s="58">
        <v>2504820</v>
      </c>
      <c r="C661" s="59">
        <v>45811</v>
      </c>
      <c r="D661" s="58">
        <v>1</v>
      </c>
      <c r="E661" s="63">
        <v>16583333</v>
      </c>
      <c r="F661" s="61">
        <v>232020200903</v>
      </c>
      <c r="G661" s="56" t="s">
        <v>527</v>
      </c>
      <c r="H661" s="61" t="s">
        <v>1476</v>
      </c>
      <c r="I661" s="56" t="s">
        <v>1477</v>
      </c>
      <c r="J661" s="61" t="s">
        <v>531</v>
      </c>
      <c r="K661" s="56" t="s">
        <v>532</v>
      </c>
      <c r="L661" s="58" t="s">
        <v>64</v>
      </c>
      <c r="M661" s="60">
        <v>250194</v>
      </c>
      <c r="N661" s="58" t="s">
        <v>62</v>
      </c>
      <c r="O661" s="58">
        <v>2504820</v>
      </c>
      <c r="P661" s="58" t="s">
        <v>1478</v>
      </c>
      <c r="Q661" s="54" t="s">
        <v>1054</v>
      </c>
    </row>
    <row r="662" spans="1:17">
      <c r="A662" s="57" t="s">
        <v>62</v>
      </c>
      <c r="B662" s="58">
        <v>2504821</v>
      </c>
      <c r="C662" s="59">
        <v>45811</v>
      </c>
      <c r="D662" s="58">
        <v>1</v>
      </c>
      <c r="E662" s="63">
        <v>39800000</v>
      </c>
      <c r="F662" s="61">
        <v>232020200903</v>
      </c>
      <c r="G662" s="56" t="s">
        <v>527</v>
      </c>
      <c r="H662" s="61" t="s">
        <v>1479</v>
      </c>
      <c r="I662" s="56" t="s">
        <v>1480</v>
      </c>
      <c r="J662" s="61" t="s">
        <v>531</v>
      </c>
      <c r="K662" s="56" t="s">
        <v>532</v>
      </c>
      <c r="L662" s="58" t="s">
        <v>64</v>
      </c>
      <c r="M662" s="60">
        <v>250194</v>
      </c>
      <c r="N662" s="58" t="s">
        <v>62</v>
      </c>
      <c r="O662" s="58">
        <v>2504821</v>
      </c>
      <c r="P662" s="58" t="s">
        <v>1481</v>
      </c>
      <c r="Q662" s="54" t="s">
        <v>1165</v>
      </c>
    </row>
    <row r="663" spans="1:17">
      <c r="A663" s="57" t="s">
        <v>62</v>
      </c>
      <c r="B663" s="58">
        <v>2504822</v>
      </c>
      <c r="C663" s="59">
        <v>45811</v>
      </c>
      <c r="D663" s="58">
        <v>1</v>
      </c>
      <c r="E663" s="63">
        <v>39800000</v>
      </c>
      <c r="F663" s="61">
        <v>232020200903</v>
      </c>
      <c r="G663" s="56" t="s">
        <v>527</v>
      </c>
      <c r="H663" s="61" t="s">
        <v>1482</v>
      </c>
      <c r="I663" s="56" t="s">
        <v>1483</v>
      </c>
      <c r="J663" s="61" t="s">
        <v>531</v>
      </c>
      <c r="K663" s="56" t="s">
        <v>532</v>
      </c>
      <c r="L663" s="58" t="s">
        <v>64</v>
      </c>
      <c r="M663" s="60">
        <v>250194</v>
      </c>
      <c r="N663" s="58" t="s">
        <v>62</v>
      </c>
      <c r="O663" s="58">
        <v>2504822</v>
      </c>
      <c r="P663" s="58" t="s">
        <v>1484</v>
      </c>
      <c r="Q663" s="54" t="s">
        <v>1165</v>
      </c>
    </row>
    <row r="664" spans="1:17">
      <c r="A664" s="57" t="s">
        <v>62</v>
      </c>
      <c r="B664" s="58">
        <v>2504823</v>
      </c>
      <c r="C664" s="59">
        <v>45811</v>
      </c>
      <c r="D664" s="58">
        <v>1</v>
      </c>
      <c r="E664" s="63">
        <v>39800000</v>
      </c>
      <c r="F664" s="61">
        <v>232020200903</v>
      </c>
      <c r="G664" s="56" t="s">
        <v>527</v>
      </c>
      <c r="H664" s="61" t="s">
        <v>1485</v>
      </c>
      <c r="I664" s="56" t="s">
        <v>1486</v>
      </c>
      <c r="J664" s="61" t="s">
        <v>531</v>
      </c>
      <c r="K664" s="56" t="s">
        <v>532</v>
      </c>
      <c r="L664" s="58" t="s">
        <v>64</v>
      </c>
      <c r="M664" s="60">
        <v>250194</v>
      </c>
      <c r="N664" s="58" t="s">
        <v>62</v>
      </c>
      <c r="O664" s="58">
        <v>2504823</v>
      </c>
      <c r="P664" s="58" t="s">
        <v>1487</v>
      </c>
      <c r="Q664" s="54" t="s">
        <v>1165</v>
      </c>
    </row>
    <row r="665" spans="1:17">
      <c r="A665" s="57" t="s">
        <v>62</v>
      </c>
      <c r="B665" s="58">
        <v>2504824</v>
      </c>
      <c r="C665" s="59">
        <v>45811</v>
      </c>
      <c r="D665" s="58">
        <v>1</v>
      </c>
      <c r="E665" s="63">
        <v>39800000</v>
      </c>
      <c r="F665" s="61">
        <v>232020200903</v>
      </c>
      <c r="G665" s="56" t="s">
        <v>527</v>
      </c>
      <c r="H665" s="61" t="s">
        <v>1488</v>
      </c>
      <c r="I665" s="56" t="s">
        <v>1489</v>
      </c>
      <c r="J665" s="61" t="s">
        <v>531</v>
      </c>
      <c r="K665" s="56" t="s">
        <v>532</v>
      </c>
      <c r="L665" s="58" t="s">
        <v>64</v>
      </c>
      <c r="M665" s="60">
        <v>250194</v>
      </c>
      <c r="N665" s="58" t="s">
        <v>62</v>
      </c>
      <c r="O665" s="58">
        <v>2504824</v>
      </c>
      <c r="P665" s="58" t="s">
        <v>1490</v>
      </c>
      <c r="Q665" s="54" t="s">
        <v>1165</v>
      </c>
    </row>
    <row r="666" spans="1:17">
      <c r="A666" s="57" t="s">
        <v>62</v>
      </c>
      <c r="B666" s="58">
        <v>2504825</v>
      </c>
      <c r="C666" s="59">
        <v>45811</v>
      </c>
      <c r="D666" s="58">
        <v>1</v>
      </c>
      <c r="E666" s="63">
        <v>49750000</v>
      </c>
      <c r="F666" s="61">
        <v>232020200903</v>
      </c>
      <c r="G666" s="56" t="s">
        <v>527</v>
      </c>
      <c r="H666" s="61" t="s">
        <v>1491</v>
      </c>
      <c r="I666" s="56" t="s">
        <v>1492</v>
      </c>
      <c r="J666" s="61" t="s">
        <v>531</v>
      </c>
      <c r="K666" s="56" t="s">
        <v>532</v>
      </c>
      <c r="L666" s="58" t="s">
        <v>64</v>
      </c>
      <c r="M666" s="60">
        <v>250194</v>
      </c>
      <c r="N666" s="58" t="s">
        <v>62</v>
      </c>
      <c r="O666" s="58">
        <v>2504825</v>
      </c>
      <c r="P666" s="58" t="s">
        <v>1493</v>
      </c>
      <c r="Q666" s="54" t="s">
        <v>1389</v>
      </c>
    </row>
    <row r="667" spans="1:17">
      <c r="A667" s="57" t="s">
        <v>62</v>
      </c>
      <c r="B667" s="58">
        <v>2504859</v>
      </c>
      <c r="C667" s="59">
        <v>45814</v>
      </c>
      <c r="D667" s="58">
        <v>1</v>
      </c>
      <c r="E667" s="63">
        <v>16166667</v>
      </c>
      <c r="F667" s="61">
        <v>232020200903</v>
      </c>
      <c r="G667" s="56" t="s">
        <v>527</v>
      </c>
      <c r="H667" s="61" t="s">
        <v>1494</v>
      </c>
      <c r="I667" s="56" t="s">
        <v>1495</v>
      </c>
      <c r="J667" s="61" t="s">
        <v>531</v>
      </c>
      <c r="K667" s="56" t="s">
        <v>532</v>
      </c>
      <c r="L667" s="58" t="s">
        <v>64</v>
      </c>
      <c r="M667" s="60">
        <v>250194</v>
      </c>
      <c r="N667" s="58" t="s">
        <v>62</v>
      </c>
      <c r="O667" s="58">
        <v>2504859</v>
      </c>
      <c r="P667" s="58" t="s">
        <v>1496</v>
      </c>
      <c r="Q667" s="54" t="s">
        <v>1054</v>
      </c>
    </row>
    <row r="668" spans="1:17">
      <c r="A668" s="57" t="s">
        <v>62</v>
      </c>
      <c r="B668" s="58">
        <v>2504857</v>
      </c>
      <c r="C668" s="59">
        <v>45814</v>
      </c>
      <c r="D668" s="58">
        <v>1</v>
      </c>
      <c r="E668" s="63">
        <v>16166667</v>
      </c>
      <c r="F668" s="61">
        <v>232020200903</v>
      </c>
      <c r="G668" s="56" t="s">
        <v>527</v>
      </c>
      <c r="H668" s="61">
        <v>42686126</v>
      </c>
      <c r="I668" s="56" t="s">
        <v>1497</v>
      </c>
      <c r="J668" s="61" t="s">
        <v>531</v>
      </c>
      <c r="K668" s="56" t="s">
        <v>532</v>
      </c>
      <c r="L668" s="58" t="s">
        <v>64</v>
      </c>
      <c r="M668" s="60">
        <v>250194</v>
      </c>
      <c r="N668" s="58" t="s">
        <v>62</v>
      </c>
      <c r="O668" s="58">
        <v>2504857</v>
      </c>
      <c r="P668" s="58" t="s">
        <v>1498</v>
      </c>
      <c r="Q668" s="54" t="s">
        <v>1054</v>
      </c>
    </row>
    <row r="669" spans="1:17">
      <c r="A669" s="57" t="s">
        <v>62</v>
      </c>
      <c r="B669" s="58">
        <v>2504896</v>
      </c>
      <c r="C669" s="59">
        <v>45814</v>
      </c>
      <c r="D669" s="58">
        <v>1</v>
      </c>
      <c r="E669" s="63">
        <v>30716667</v>
      </c>
      <c r="F669" s="61">
        <v>232020200903</v>
      </c>
      <c r="G669" s="56" t="s">
        <v>527</v>
      </c>
      <c r="H669" s="61" t="s">
        <v>1499</v>
      </c>
      <c r="I669" s="56" t="s">
        <v>1500</v>
      </c>
      <c r="J669" s="61" t="s">
        <v>531</v>
      </c>
      <c r="K669" s="56" t="s">
        <v>532</v>
      </c>
      <c r="L669" s="58" t="s">
        <v>64</v>
      </c>
      <c r="M669" s="60">
        <v>250194</v>
      </c>
      <c r="N669" s="58" t="s">
        <v>62</v>
      </c>
      <c r="O669" s="58">
        <v>2504896</v>
      </c>
      <c r="Q669" s="54" t="s">
        <v>1167</v>
      </c>
    </row>
    <row r="670" spans="1:17">
      <c r="A670" s="57" t="s">
        <v>62</v>
      </c>
      <c r="B670" s="58">
        <v>2504860</v>
      </c>
      <c r="C670" s="59">
        <v>45814</v>
      </c>
      <c r="D670" s="58">
        <v>1</v>
      </c>
      <c r="E670" s="63">
        <v>16166667</v>
      </c>
      <c r="F670" s="61">
        <v>232020200903</v>
      </c>
      <c r="G670" s="56" t="s">
        <v>527</v>
      </c>
      <c r="H670" s="61" t="s">
        <v>1501</v>
      </c>
      <c r="I670" s="56" t="s">
        <v>1502</v>
      </c>
      <c r="J670" s="61" t="s">
        <v>531</v>
      </c>
      <c r="K670" s="56" t="s">
        <v>532</v>
      </c>
      <c r="L670" s="58" t="s">
        <v>64</v>
      </c>
      <c r="M670" s="60">
        <v>250194</v>
      </c>
      <c r="N670" s="58" t="s">
        <v>62</v>
      </c>
      <c r="O670" s="58">
        <v>2504860</v>
      </c>
      <c r="P670" s="58" t="s">
        <v>1503</v>
      </c>
      <c r="Q670" s="54" t="s">
        <v>1054</v>
      </c>
    </row>
    <row r="671" spans="1:17">
      <c r="A671" s="57" t="s">
        <v>62</v>
      </c>
      <c r="B671" s="58">
        <v>2504895</v>
      </c>
      <c r="C671" s="59">
        <v>45814</v>
      </c>
      <c r="D671" s="58">
        <v>1</v>
      </c>
      <c r="E671" s="63">
        <v>48500000</v>
      </c>
      <c r="F671" s="61">
        <v>232020200903</v>
      </c>
      <c r="G671" s="56" t="s">
        <v>527</v>
      </c>
      <c r="H671" s="61" t="s">
        <v>1504</v>
      </c>
      <c r="I671" s="56" t="s">
        <v>1505</v>
      </c>
      <c r="J671" s="61" t="s">
        <v>531</v>
      </c>
      <c r="K671" s="56" t="s">
        <v>532</v>
      </c>
      <c r="L671" s="58" t="s">
        <v>64</v>
      </c>
      <c r="M671" s="60">
        <v>250194</v>
      </c>
      <c r="N671" s="58" t="s">
        <v>62</v>
      </c>
      <c r="O671" s="58">
        <v>2504895</v>
      </c>
      <c r="P671" s="58" t="s">
        <v>1506</v>
      </c>
      <c r="Q671" s="54" t="s">
        <v>1151</v>
      </c>
    </row>
    <row r="672" spans="1:17">
      <c r="A672" s="57" t="s">
        <v>62</v>
      </c>
      <c r="B672" s="58">
        <v>2504858</v>
      </c>
      <c r="C672" s="59">
        <v>45814</v>
      </c>
      <c r="D672" s="58">
        <v>1</v>
      </c>
      <c r="E672" s="63">
        <v>48500000</v>
      </c>
      <c r="F672" s="61">
        <v>232020200903</v>
      </c>
      <c r="G672" s="56" t="s">
        <v>527</v>
      </c>
      <c r="H672" s="61">
        <v>52773684</v>
      </c>
      <c r="I672" s="56" t="s">
        <v>1507</v>
      </c>
      <c r="J672" s="61" t="s">
        <v>531</v>
      </c>
      <c r="K672" s="56" t="s">
        <v>532</v>
      </c>
      <c r="L672" s="58" t="s">
        <v>64</v>
      </c>
      <c r="M672" s="60">
        <v>250194</v>
      </c>
      <c r="N672" s="58" t="s">
        <v>62</v>
      </c>
      <c r="O672" s="58">
        <v>2504858</v>
      </c>
      <c r="P672" s="58" t="s">
        <v>1508</v>
      </c>
      <c r="Q672" s="54" t="s">
        <v>1389</v>
      </c>
    </row>
    <row r="673" spans="1:17">
      <c r="A673" s="57" t="s">
        <v>62</v>
      </c>
      <c r="B673" s="58">
        <v>2504951</v>
      </c>
      <c r="C673" s="59">
        <v>45825</v>
      </c>
      <c r="D673" s="58">
        <v>2</v>
      </c>
      <c r="E673" s="63">
        <v>38714691</v>
      </c>
      <c r="F673" s="61">
        <v>232020200903</v>
      </c>
      <c r="G673" s="56" t="s">
        <v>527</v>
      </c>
      <c r="H673" s="61">
        <v>800153993</v>
      </c>
      <c r="I673" s="56" t="s">
        <v>590</v>
      </c>
      <c r="J673" s="61" t="s">
        <v>531</v>
      </c>
      <c r="K673" s="56" t="s">
        <v>532</v>
      </c>
      <c r="L673" s="58" t="s">
        <v>64</v>
      </c>
      <c r="M673" s="60">
        <v>250194</v>
      </c>
      <c r="N673" s="58" t="s">
        <v>62</v>
      </c>
      <c r="O673" s="58">
        <v>2504951</v>
      </c>
      <c r="Q673" s="54" t="s">
        <v>1509</v>
      </c>
    </row>
    <row r="674" spans="1:17">
      <c r="A674" s="57" t="s">
        <v>62</v>
      </c>
      <c r="B674" s="58">
        <v>2504951</v>
      </c>
      <c r="C674" s="59">
        <v>45825</v>
      </c>
      <c r="D674" s="58">
        <v>1</v>
      </c>
      <c r="E674" s="63">
        <v>26605309</v>
      </c>
      <c r="F674" s="61">
        <v>232020200903</v>
      </c>
      <c r="G674" s="56" t="s">
        <v>527</v>
      </c>
      <c r="H674" s="61">
        <v>800153993</v>
      </c>
      <c r="I674" s="56" t="s">
        <v>590</v>
      </c>
      <c r="J674" s="61" t="s">
        <v>531</v>
      </c>
      <c r="K674" s="56" t="s">
        <v>532</v>
      </c>
      <c r="L674" s="58" t="s">
        <v>64</v>
      </c>
      <c r="M674" s="60">
        <v>250031</v>
      </c>
      <c r="N674" s="58" t="s">
        <v>62</v>
      </c>
      <c r="O674" s="58">
        <v>2504951</v>
      </c>
      <c r="Q674" s="54" t="s">
        <v>1509</v>
      </c>
    </row>
    <row r="675" spans="1:17">
      <c r="A675" s="57" t="s">
        <v>62</v>
      </c>
      <c r="B675" s="58">
        <v>2504992</v>
      </c>
      <c r="C675" s="59">
        <v>45828</v>
      </c>
      <c r="D675" s="58">
        <v>1</v>
      </c>
      <c r="E675" s="63">
        <v>33288570</v>
      </c>
      <c r="F675" s="61">
        <v>232020200903</v>
      </c>
      <c r="G675" s="56" t="s">
        <v>527</v>
      </c>
      <c r="H675" s="61">
        <v>32296887</v>
      </c>
      <c r="I675" s="56" t="s">
        <v>1510</v>
      </c>
      <c r="J675" s="61" t="s">
        <v>59</v>
      </c>
      <c r="K675" s="56" t="s">
        <v>60</v>
      </c>
      <c r="L675" s="58" t="s">
        <v>64</v>
      </c>
      <c r="M675" s="60">
        <v>250017</v>
      </c>
      <c r="N675" s="58" t="s">
        <v>62</v>
      </c>
      <c r="O675" s="58">
        <v>2504992</v>
      </c>
      <c r="P675" s="58" t="s">
        <v>1511</v>
      </c>
      <c r="Q675" s="54" t="s">
        <v>663</v>
      </c>
    </row>
    <row r="676" spans="1:17">
      <c r="A676" s="57" t="s">
        <v>62</v>
      </c>
      <c r="B676" s="58">
        <v>2504998</v>
      </c>
      <c r="C676" s="59">
        <v>45828</v>
      </c>
      <c r="D676" s="58">
        <v>1</v>
      </c>
      <c r="E676" s="63">
        <v>19200000</v>
      </c>
      <c r="F676" s="61">
        <v>232020200903</v>
      </c>
      <c r="G676" s="56" t="s">
        <v>527</v>
      </c>
      <c r="H676" s="61" t="s">
        <v>1051</v>
      </c>
      <c r="I676" s="56" t="s">
        <v>1052</v>
      </c>
      <c r="J676" s="61" t="s">
        <v>59</v>
      </c>
      <c r="K676" s="56" t="s">
        <v>60</v>
      </c>
      <c r="L676" s="58" t="s">
        <v>64</v>
      </c>
      <c r="M676" s="60">
        <v>250017</v>
      </c>
      <c r="N676" s="58" t="s">
        <v>62</v>
      </c>
      <c r="O676" s="58">
        <v>2504998</v>
      </c>
      <c r="P676" s="58" t="s">
        <v>1512</v>
      </c>
      <c r="Q676" s="54" t="s">
        <v>1054</v>
      </c>
    </row>
    <row r="677" spans="1:17">
      <c r="A677" s="57" t="s">
        <v>62</v>
      </c>
      <c r="B677" s="58">
        <v>2504994</v>
      </c>
      <c r="C677" s="59">
        <v>45828</v>
      </c>
      <c r="D677" s="58">
        <v>1</v>
      </c>
      <c r="E677" s="63">
        <v>18089856</v>
      </c>
      <c r="F677" s="61">
        <v>232020200903</v>
      </c>
      <c r="G677" s="56" t="s">
        <v>527</v>
      </c>
      <c r="H677" s="61">
        <v>52931093</v>
      </c>
      <c r="I677" s="56" t="s">
        <v>1078</v>
      </c>
      <c r="J677" s="61" t="s">
        <v>59</v>
      </c>
      <c r="K677" s="56" t="s">
        <v>60</v>
      </c>
      <c r="L677" s="58" t="s">
        <v>64</v>
      </c>
      <c r="M677" s="60">
        <v>250017</v>
      </c>
      <c r="N677" s="58" t="s">
        <v>62</v>
      </c>
      <c r="O677" s="58">
        <v>2504994</v>
      </c>
      <c r="P677" s="58" t="s">
        <v>1513</v>
      </c>
      <c r="Q677" s="54" t="s">
        <v>1080</v>
      </c>
    </row>
    <row r="678" spans="1:17">
      <c r="A678" s="57" t="s">
        <v>62</v>
      </c>
      <c r="B678" s="58">
        <v>2504995</v>
      </c>
      <c r="C678" s="59">
        <v>45828</v>
      </c>
      <c r="D678" s="58">
        <v>1</v>
      </c>
      <c r="E678" s="63">
        <v>31703400</v>
      </c>
      <c r="F678" s="61">
        <v>232020200903</v>
      </c>
      <c r="G678" s="56" t="s">
        <v>527</v>
      </c>
      <c r="H678" s="61">
        <v>71761300</v>
      </c>
      <c r="I678" s="56" t="s">
        <v>980</v>
      </c>
      <c r="J678" s="61" t="s">
        <v>59</v>
      </c>
      <c r="K678" s="56" t="s">
        <v>60</v>
      </c>
      <c r="L678" s="58" t="s">
        <v>64</v>
      </c>
      <c r="M678" s="60">
        <v>250017</v>
      </c>
      <c r="N678" s="58" t="s">
        <v>62</v>
      </c>
      <c r="O678" s="58">
        <v>2504995</v>
      </c>
      <c r="P678" s="58" t="s">
        <v>1514</v>
      </c>
      <c r="Q678" s="54" t="s">
        <v>982</v>
      </c>
    </row>
    <row r="679" spans="1:17">
      <c r="A679" s="57" t="s">
        <v>62</v>
      </c>
      <c r="B679" s="58">
        <v>2504996</v>
      </c>
      <c r="C679" s="59">
        <v>45828</v>
      </c>
      <c r="D679" s="58">
        <v>1</v>
      </c>
      <c r="E679" s="63">
        <v>19200000</v>
      </c>
      <c r="F679" s="61">
        <v>232020200903</v>
      </c>
      <c r="G679" s="56" t="s">
        <v>527</v>
      </c>
      <c r="H679" s="61">
        <v>29689069</v>
      </c>
      <c r="I679" s="56" t="s">
        <v>1055</v>
      </c>
      <c r="J679" s="61" t="s">
        <v>59</v>
      </c>
      <c r="K679" s="56" t="s">
        <v>60</v>
      </c>
      <c r="L679" s="58" t="s">
        <v>64</v>
      </c>
      <c r="M679" s="60">
        <v>250017</v>
      </c>
      <c r="N679" s="58" t="s">
        <v>62</v>
      </c>
      <c r="O679" s="58">
        <v>2504996</v>
      </c>
      <c r="P679" s="58" t="s">
        <v>1515</v>
      </c>
      <c r="Q679" s="54" t="s">
        <v>1054</v>
      </c>
    </row>
    <row r="680" spans="1:17">
      <c r="A680" s="57" t="s">
        <v>62</v>
      </c>
      <c r="B680" s="58">
        <v>2504997</v>
      </c>
      <c r="C680" s="59">
        <v>45828</v>
      </c>
      <c r="D680" s="58">
        <v>1</v>
      </c>
      <c r="E680" s="63">
        <v>19200000</v>
      </c>
      <c r="F680" s="61">
        <v>232020200903</v>
      </c>
      <c r="G680" s="56" t="s">
        <v>527</v>
      </c>
      <c r="H680" s="61" t="s">
        <v>977</v>
      </c>
      <c r="I680" s="56" t="s">
        <v>978</v>
      </c>
      <c r="J680" s="61" t="s">
        <v>59</v>
      </c>
      <c r="K680" s="56" t="s">
        <v>60</v>
      </c>
      <c r="L680" s="58" t="s">
        <v>64</v>
      </c>
      <c r="M680" s="60">
        <v>250017</v>
      </c>
      <c r="N680" s="58" t="s">
        <v>62</v>
      </c>
      <c r="O680" s="58">
        <v>2504997</v>
      </c>
      <c r="P680" s="58" t="s">
        <v>1516</v>
      </c>
      <c r="Q680" s="54" t="s">
        <v>176</v>
      </c>
    </row>
    <row r="681" spans="1:17">
      <c r="A681" s="57" t="s">
        <v>62</v>
      </c>
      <c r="B681" s="58">
        <v>2504993</v>
      </c>
      <c r="C681" s="59">
        <v>45828</v>
      </c>
      <c r="D681" s="58">
        <v>1</v>
      </c>
      <c r="E681" s="63">
        <v>38350080</v>
      </c>
      <c r="F681" s="61">
        <v>232020200903</v>
      </c>
      <c r="G681" s="56" t="s">
        <v>527</v>
      </c>
      <c r="H681" s="61" t="s">
        <v>1103</v>
      </c>
      <c r="I681" s="56" t="s">
        <v>1104</v>
      </c>
      <c r="J681" s="61" t="s">
        <v>59</v>
      </c>
      <c r="K681" s="56" t="s">
        <v>60</v>
      </c>
      <c r="L681" s="58" t="s">
        <v>64</v>
      </c>
      <c r="M681" s="60">
        <v>250017</v>
      </c>
      <c r="N681" s="58" t="s">
        <v>62</v>
      </c>
      <c r="O681" s="58">
        <v>2504993</v>
      </c>
      <c r="P681" s="58" t="s">
        <v>1517</v>
      </c>
      <c r="Q681" s="54" t="s">
        <v>1106</v>
      </c>
    </row>
    <row r="682" spans="1:17">
      <c r="A682" s="57" t="s">
        <v>62</v>
      </c>
      <c r="B682" s="58">
        <v>2505019</v>
      </c>
      <c r="C682" s="59">
        <v>45833</v>
      </c>
      <c r="D682" s="58">
        <v>1</v>
      </c>
      <c r="E682" s="63">
        <v>14949650</v>
      </c>
      <c r="F682" s="61">
        <v>232020200903</v>
      </c>
      <c r="G682" s="56" t="s">
        <v>527</v>
      </c>
      <c r="H682" s="61" t="s">
        <v>1518</v>
      </c>
      <c r="I682" s="56" t="s">
        <v>1519</v>
      </c>
      <c r="J682" s="61" t="s">
        <v>531</v>
      </c>
      <c r="K682" s="56" t="s">
        <v>532</v>
      </c>
      <c r="L682" s="58" t="s">
        <v>64</v>
      </c>
      <c r="M682" s="60">
        <v>250194</v>
      </c>
      <c r="N682" s="58" t="s">
        <v>62</v>
      </c>
      <c r="O682" s="58">
        <v>2505019</v>
      </c>
      <c r="P682" s="58" t="s">
        <v>1520</v>
      </c>
      <c r="Q682" s="54" t="s">
        <v>176</v>
      </c>
    </row>
    <row r="683" spans="1:17">
      <c r="A683" s="57" t="s">
        <v>62</v>
      </c>
      <c r="B683" s="58">
        <v>2505018</v>
      </c>
      <c r="C683" s="59">
        <v>45833</v>
      </c>
      <c r="D683" s="58">
        <v>1</v>
      </c>
      <c r="E683" s="63">
        <v>14750000</v>
      </c>
      <c r="F683" s="61">
        <v>232020200903</v>
      </c>
      <c r="G683" s="56" t="s">
        <v>527</v>
      </c>
      <c r="H683" s="61">
        <v>71317389</v>
      </c>
      <c r="I683" s="56" t="s">
        <v>1521</v>
      </c>
      <c r="J683" s="61" t="s">
        <v>531</v>
      </c>
      <c r="K683" s="56" t="s">
        <v>532</v>
      </c>
      <c r="L683" s="58" t="s">
        <v>64</v>
      </c>
      <c r="M683" s="60">
        <v>250194</v>
      </c>
      <c r="N683" s="58" t="s">
        <v>62</v>
      </c>
      <c r="O683" s="58">
        <v>2505018</v>
      </c>
      <c r="P683" s="58" t="s">
        <v>1522</v>
      </c>
      <c r="Q683" s="54" t="s">
        <v>1054</v>
      </c>
    </row>
    <row r="684" spans="1:17">
      <c r="A684" s="57" t="s">
        <v>62</v>
      </c>
      <c r="B684" s="58">
        <v>2505021</v>
      </c>
      <c r="C684" s="59">
        <v>45833</v>
      </c>
      <c r="D684" s="58">
        <v>1</v>
      </c>
      <c r="E684" s="63">
        <v>14949650</v>
      </c>
      <c r="F684" s="61">
        <v>232020200903</v>
      </c>
      <c r="G684" s="56" t="s">
        <v>527</v>
      </c>
      <c r="H684" s="61" t="s">
        <v>1523</v>
      </c>
      <c r="I684" s="56" t="s">
        <v>1524</v>
      </c>
      <c r="J684" s="61" t="s">
        <v>531</v>
      </c>
      <c r="K684" s="56" t="s">
        <v>532</v>
      </c>
      <c r="L684" s="58" t="s">
        <v>64</v>
      </c>
      <c r="M684" s="60">
        <v>250194</v>
      </c>
      <c r="N684" s="58" t="s">
        <v>62</v>
      </c>
      <c r="O684" s="58">
        <v>2505021</v>
      </c>
      <c r="P684" s="58" t="s">
        <v>1525</v>
      </c>
      <c r="Q684" s="54" t="s">
        <v>176</v>
      </c>
    </row>
    <row r="685" spans="1:17">
      <c r="A685" s="57" t="s">
        <v>62</v>
      </c>
      <c r="B685" s="58">
        <v>2505022</v>
      </c>
      <c r="C685" s="59">
        <v>45833</v>
      </c>
      <c r="D685" s="58">
        <v>1</v>
      </c>
      <c r="E685" s="63">
        <v>14750000</v>
      </c>
      <c r="F685" s="61">
        <v>232020200903</v>
      </c>
      <c r="G685" s="56" t="s">
        <v>527</v>
      </c>
      <c r="H685" s="61" t="s">
        <v>1526</v>
      </c>
      <c r="I685" s="56" t="s">
        <v>1527</v>
      </c>
      <c r="J685" s="61" t="s">
        <v>531</v>
      </c>
      <c r="K685" s="56" t="s">
        <v>532</v>
      </c>
      <c r="L685" s="58" t="s">
        <v>64</v>
      </c>
      <c r="M685" s="60">
        <v>250194</v>
      </c>
      <c r="N685" s="58" t="s">
        <v>62</v>
      </c>
      <c r="O685" s="58">
        <v>2505022</v>
      </c>
      <c r="P685" s="58" t="s">
        <v>1528</v>
      </c>
      <c r="Q685" s="54" t="s">
        <v>1054</v>
      </c>
    </row>
    <row r="686" spans="1:17">
      <c r="A686" s="57" t="s">
        <v>62</v>
      </c>
      <c r="B686" s="58">
        <v>2505023</v>
      </c>
      <c r="C686" s="59">
        <v>45833</v>
      </c>
      <c r="D686" s="58">
        <v>1</v>
      </c>
      <c r="E686" s="63">
        <v>14949650</v>
      </c>
      <c r="F686" s="61">
        <v>232020200903</v>
      </c>
      <c r="G686" s="56" t="s">
        <v>527</v>
      </c>
      <c r="H686" s="61" t="s">
        <v>1529</v>
      </c>
      <c r="I686" s="56" t="s">
        <v>1530</v>
      </c>
      <c r="J686" s="61" t="s">
        <v>531</v>
      </c>
      <c r="K686" s="56" t="s">
        <v>532</v>
      </c>
      <c r="L686" s="58" t="s">
        <v>64</v>
      </c>
      <c r="M686" s="60">
        <v>250194</v>
      </c>
      <c r="N686" s="58" t="s">
        <v>62</v>
      </c>
      <c r="O686" s="58">
        <v>2505023</v>
      </c>
      <c r="P686" s="58" t="s">
        <v>1531</v>
      </c>
      <c r="Q686" s="54" t="s">
        <v>176</v>
      </c>
    </row>
    <row r="687" spans="1:17">
      <c r="A687" s="57" t="s">
        <v>62</v>
      </c>
      <c r="B687" s="58">
        <v>2505024</v>
      </c>
      <c r="C687" s="59">
        <v>45833</v>
      </c>
      <c r="D687" s="58">
        <v>1</v>
      </c>
      <c r="E687" s="63">
        <v>14750000</v>
      </c>
      <c r="F687" s="61">
        <v>232020200903</v>
      </c>
      <c r="G687" s="56" t="s">
        <v>527</v>
      </c>
      <c r="H687" s="61" t="s">
        <v>1532</v>
      </c>
      <c r="I687" s="56" t="s">
        <v>1533</v>
      </c>
      <c r="J687" s="61" t="s">
        <v>531</v>
      </c>
      <c r="K687" s="56" t="s">
        <v>532</v>
      </c>
      <c r="L687" s="58" t="s">
        <v>64</v>
      </c>
      <c r="M687" s="60">
        <v>250194</v>
      </c>
      <c r="N687" s="58" t="s">
        <v>62</v>
      </c>
      <c r="O687" s="58">
        <v>2505024</v>
      </c>
      <c r="P687" s="58" t="s">
        <v>1534</v>
      </c>
      <c r="Q687" s="54" t="s">
        <v>1054</v>
      </c>
    </row>
    <row r="688" spans="1:17">
      <c r="A688" s="57" t="s">
        <v>62</v>
      </c>
      <c r="B688" s="58">
        <v>2505025</v>
      </c>
      <c r="C688" s="59">
        <v>45833</v>
      </c>
      <c r="D688" s="58">
        <v>1</v>
      </c>
      <c r="E688" s="63">
        <v>14949650</v>
      </c>
      <c r="F688" s="61">
        <v>232020200903</v>
      </c>
      <c r="G688" s="56" t="s">
        <v>527</v>
      </c>
      <c r="H688" s="61" t="s">
        <v>1535</v>
      </c>
      <c r="I688" s="56" t="s">
        <v>1536</v>
      </c>
      <c r="J688" s="61" t="s">
        <v>531</v>
      </c>
      <c r="K688" s="56" t="s">
        <v>532</v>
      </c>
      <c r="L688" s="58" t="s">
        <v>64</v>
      </c>
      <c r="M688" s="60">
        <v>250194</v>
      </c>
      <c r="N688" s="58" t="s">
        <v>62</v>
      </c>
      <c r="O688" s="58">
        <v>2505025</v>
      </c>
      <c r="P688" s="58" t="s">
        <v>1537</v>
      </c>
      <c r="Q688" s="54" t="s">
        <v>176</v>
      </c>
    </row>
    <row r="689" spans="1:17">
      <c r="A689" s="57" t="s">
        <v>62</v>
      </c>
      <c r="B689" s="58">
        <v>2505026</v>
      </c>
      <c r="C689" s="59">
        <v>45833</v>
      </c>
      <c r="D689" s="58">
        <v>1</v>
      </c>
      <c r="E689" s="63">
        <v>14750000</v>
      </c>
      <c r="F689" s="61">
        <v>232020200903</v>
      </c>
      <c r="G689" s="56" t="s">
        <v>527</v>
      </c>
      <c r="H689" s="61" t="s">
        <v>1538</v>
      </c>
      <c r="I689" s="56" t="s">
        <v>1539</v>
      </c>
      <c r="J689" s="61" t="s">
        <v>531</v>
      </c>
      <c r="K689" s="56" t="s">
        <v>532</v>
      </c>
      <c r="L689" s="58" t="s">
        <v>64</v>
      </c>
      <c r="M689" s="60">
        <v>250194</v>
      </c>
      <c r="N689" s="58" t="s">
        <v>62</v>
      </c>
      <c r="O689" s="58">
        <v>2505026</v>
      </c>
      <c r="P689" s="58" t="s">
        <v>1540</v>
      </c>
      <c r="Q689" s="54" t="s">
        <v>1133</v>
      </c>
    </row>
    <row r="690" spans="1:17">
      <c r="A690" s="57" t="s">
        <v>62</v>
      </c>
      <c r="B690" s="58">
        <v>2505027</v>
      </c>
      <c r="C690" s="59">
        <v>45833</v>
      </c>
      <c r="D690" s="58">
        <v>1</v>
      </c>
      <c r="E690" s="63">
        <v>44250000</v>
      </c>
      <c r="F690" s="61">
        <v>232020200903</v>
      </c>
      <c r="G690" s="56" t="s">
        <v>527</v>
      </c>
      <c r="H690" s="61" t="s">
        <v>1541</v>
      </c>
      <c r="I690" s="56" t="s">
        <v>1542</v>
      </c>
      <c r="J690" s="61" t="s">
        <v>531</v>
      </c>
      <c r="K690" s="56" t="s">
        <v>532</v>
      </c>
      <c r="L690" s="58" t="s">
        <v>64</v>
      </c>
      <c r="M690" s="60">
        <v>250194</v>
      </c>
      <c r="N690" s="58" t="s">
        <v>62</v>
      </c>
      <c r="O690" s="58">
        <v>2505027</v>
      </c>
      <c r="P690" s="58" t="s">
        <v>1543</v>
      </c>
      <c r="Q690" s="54" t="s">
        <v>1151</v>
      </c>
    </row>
    <row r="691" spans="1:17">
      <c r="A691" s="57" t="s">
        <v>62</v>
      </c>
      <c r="B691" s="58">
        <v>2505007</v>
      </c>
      <c r="C691" s="59">
        <v>45833</v>
      </c>
      <c r="D691" s="58">
        <v>1</v>
      </c>
      <c r="E691" s="63">
        <v>400000000</v>
      </c>
      <c r="F691" s="61">
        <v>232020200903</v>
      </c>
      <c r="G691" s="56" t="s">
        <v>527</v>
      </c>
      <c r="H691" s="61">
        <v>800093761</v>
      </c>
      <c r="I691" s="56" t="s">
        <v>530</v>
      </c>
      <c r="J691" s="61" t="s">
        <v>531</v>
      </c>
      <c r="K691" s="56" t="s">
        <v>532</v>
      </c>
      <c r="L691" s="58" t="s">
        <v>64</v>
      </c>
      <c r="M691" s="60">
        <v>250194</v>
      </c>
      <c r="N691" s="58" t="s">
        <v>62</v>
      </c>
      <c r="O691" s="58">
        <v>2505007</v>
      </c>
      <c r="P691" s="58" t="s">
        <v>1544</v>
      </c>
      <c r="Q691" s="54" t="s">
        <v>1545</v>
      </c>
    </row>
    <row r="692" spans="1:17">
      <c r="A692" s="57" t="s">
        <v>62</v>
      </c>
      <c r="B692" s="58">
        <v>2505013</v>
      </c>
      <c r="C692" s="59">
        <v>45833</v>
      </c>
      <c r="D692" s="58">
        <v>1</v>
      </c>
      <c r="E692" s="63">
        <v>14750000</v>
      </c>
      <c r="F692" s="61">
        <v>232020200903</v>
      </c>
      <c r="G692" s="56" t="s">
        <v>527</v>
      </c>
      <c r="H692" s="61">
        <v>21969686</v>
      </c>
      <c r="I692" s="56" t="s">
        <v>1546</v>
      </c>
      <c r="J692" s="61" t="s">
        <v>531</v>
      </c>
      <c r="K692" s="56" t="s">
        <v>532</v>
      </c>
      <c r="L692" s="58" t="s">
        <v>64</v>
      </c>
      <c r="M692" s="60">
        <v>250194</v>
      </c>
      <c r="N692" s="58" t="s">
        <v>62</v>
      </c>
      <c r="O692" s="58">
        <v>2505013</v>
      </c>
      <c r="P692" s="58" t="s">
        <v>1547</v>
      </c>
      <c r="Q692" s="54" t="s">
        <v>1054</v>
      </c>
    </row>
    <row r="693" spans="1:17">
      <c r="A693" s="57" t="s">
        <v>62</v>
      </c>
      <c r="B693" s="58">
        <v>2505014</v>
      </c>
      <c r="C693" s="59">
        <v>45833</v>
      </c>
      <c r="D693" s="58">
        <v>1</v>
      </c>
      <c r="E693" s="63">
        <v>14949650</v>
      </c>
      <c r="F693" s="61">
        <v>232020200903</v>
      </c>
      <c r="G693" s="56" t="s">
        <v>527</v>
      </c>
      <c r="H693" s="61">
        <v>43162518</v>
      </c>
      <c r="I693" s="56" t="s">
        <v>8566</v>
      </c>
      <c r="J693" s="61" t="s">
        <v>531</v>
      </c>
      <c r="K693" s="56" t="s">
        <v>532</v>
      </c>
      <c r="L693" s="58" t="s">
        <v>64</v>
      </c>
      <c r="M693" s="60">
        <v>250194</v>
      </c>
      <c r="N693" s="58" t="s">
        <v>62</v>
      </c>
      <c r="O693" s="58">
        <v>2505014</v>
      </c>
      <c r="P693" s="58" t="s">
        <v>1548</v>
      </c>
      <c r="Q693" s="54" t="s">
        <v>176</v>
      </c>
    </row>
    <row r="694" spans="1:17">
      <c r="A694" s="57" t="s">
        <v>62</v>
      </c>
      <c r="B694" s="58">
        <v>2505015</v>
      </c>
      <c r="C694" s="59">
        <v>45833</v>
      </c>
      <c r="D694" s="58">
        <v>1</v>
      </c>
      <c r="E694" s="63">
        <v>14949650</v>
      </c>
      <c r="F694" s="61">
        <v>232020200903</v>
      </c>
      <c r="G694" s="56" t="s">
        <v>527</v>
      </c>
      <c r="H694" s="61">
        <v>43527280</v>
      </c>
      <c r="I694" s="56" t="s">
        <v>1549</v>
      </c>
      <c r="J694" s="61" t="s">
        <v>531</v>
      </c>
      <c r="K694" s="56" t="s">
        <v>532</v>
      </c>
      <c r="L694" s="58" t="s">
        <v>64</v>
      </c>
      <c r="M694" s="60">
        <v>250194</v>
      </c>
      <c r="N694" s="58" t="s">
        <v>62</v>
      </c>
      <c r="O694" s="58">
        <v>2505015</v>
      </c>
      <c r="P694" s="58" t="s">
        <v>1550</v>
      </c>
      <c r="Q694" s="54" t="s">
        <v>176</v>
      </c>
    </row>
    <row r="695" spans="1:17">
      <c r="A695" s="57" t="s">
        <v>62</v>
      </c>
      <c r="B695" s="58">
        <v>2505016</v>
      </c>
      <c r="C695" s="59">
        <v>45833</v>
      </c>
      <c r="D695" s="58">
        <v>1</v>
      </c>
      <c r="E695" s="63">
        <v>35400000</v>
      </c>
      <c r="F695" s="61">
        <v>232020200903</v>
      </c>
      <c r="G695" s="56" t="s">
        <v>527</v>
      </c>
      <c r="H695" s="61">
        <v>43694835</v>
      </c>
      <c r="I695" s="56" t="s">
        <v>1551</v>
      </c>
      <c r="J695" s="61" t="s">
        <v>531</v>
      </c>
      <c r="K695" s="56" t="s">
        <v>532</v>
      </c>
      <c r="L695" s="58" t="s">
        <v>64</v>
      </c>
      <c r="M695" s="60">
        <v>250194</v>
      </c>
      <c r="N695" s="58" t="s">
        <v>62</v>
      </c>
      <c r="O695" s="58">
        <v>2505016</v>
      </c>
      <c r="P695" s="58" t="s">
        <v>1552</v>
      </c>
      <c r="Q695" s="54" t="s">
        <v>1165</v>
      </c>
    </row>
    <row r="696" spans="1:17">
      <c r="A696" s="57" t="s">
        <v>62</v>
      </c>
      <c r="B696" s="58">
        <v>2505017</v>
      </c>
      <c r="C696" s="59">
        <v>45833</v>
      </c>
      <c r="D696" s="58">
        <v>1</v>
      </c>
      <c r="E696" s="63">
        <v>35400000</v>
      </c>
      <c r="F696" s="61">
        <v>232020200903</v>
      </c>
      <c r="G696" s="56" t="s">
        <v>527</v>
      </c>
      <c r="H696" s="61">
        <v>43989186</v>
      </c>
      <c r="I696" s="56" t="s">
        <v>1553</v>
      </c>
      <c r="J696" s="61" t="s">
        <v>531</v>
      </c>
      <c r="K696" s="56" t="s">
        <v>532</v>
      </c>
      <c r="L696" s="58" t="s">
        <v>64</v>
      </c>
      <c r="M696" s="60">
        <v>250194</v>
      </c>
      <c r="N696" s="58" t="s">
        <v>62</v>
      </c>
      <c r="O696" s="58">
        <v>2505017</v>
      </c>
      <c r="P696" s="58" t="s">
        <v>1554</v>
      </c>
      <c r="Q696" s="54" t="s">
        <v>1165</v>
      </c>
    </row>
    <row r="697" spans="1:17">
      <c r="A697" s="57" t="s">
        <v>62</v>
      </c>
      <c r="B697" s="58">
        <v>2505020</v>
      </c>
      <c r="C697" s="59">
        <v>45833</v>
      </c>
      <c r="D697" s="58">
        <v>1</v>
      </c>
      <c r="E697" s="63">
        <v>14949650</v>
      </c>
      <c r="F697" s="61">
        <v>232020200903</v>
      </c>
      <c r="G697" s="56" t="s">
        <v>527</v>
      </c>
      <c r="H697" s="61" t="s">
        <v>1555</v>
      </c>
      <c r="I697" s="56" t="s">
        <v>1556</v>
      </c>
      <c r="J697" s="61" t="s">
        <v>531</v>
      </c>
      <c r="K697" s="56" t="s">
        <v>532</v>
      </c>
      <c r="L697" s="58" t="s">
        <v>64</v>
      </c>
      <c r="M697" s="60">
        <v>250194</v>
      </c>
      <c r="N697" s="58" t="s">
        <v>62</v>
      </c>
      <c r="O697" s="58">
        <v>2505020</v>
      </c>
      <c r="P697" s="58" t="s">
        <v>1557</v>
      </c>
      <c r="Q697" s="54" t="s">
        <v>176</v>
      </c>
    </row>
    <row r="698" spans="1:17">
      <c r="A698" s="57" t="s">
        <v>62</v>
      </c>
      <c r="B698" s="58">
        <v>2505503</v>
      </c>
      <c r="C698" s="59">
        <v>45839</v>
      </c>
      <c r="D698" s="58">
        <v>1</v>
      </c>
      <c r="E698" s="63">
        <v>194036850</v>
      </c>
      <c r="F698" s="61">
        <v>232020200903</v>
      </c>
      <c r="G698" s="56" t="s">
        <v>527</v>
      </c>
      <c r="H698" s="61">
        <v>811021798</v>
      </c>
      <c r="I698" s="56" t="s">
        <v>534</v>
      </c>
      <c r="J698" s="61" t="s">
        <v>531</v>
      </c>
      <c r="K698" s="56" t="s">
        <v>532</v>
      </c>
      <c r="L698" s="58" t="s">
        <v>64</v>
      </c>
      <c r="M698" s="60">
        <v>250194</v>
      </c>
      <c r="N698" s="58" t="s">
        <v>62</v>
      </c>
      <c r="O698" s="58">
        <v>2505503</v>
      </c>
      <c r="P698" s="58" t="s">
        <v>8567</v>
      </c>
      <c r="Q698" s="54" t="s">
        <v>8568</v>
      </c>
    </row>
    <row r="699" spans="1:17">
      <c r="A699" s="57" t="s">
        <v>62</v>
      </c>
      <c r="B699" s="58">
        <v>2505518</v>
      </c>
      <c r="C699" s="59">
        <v>45840</v>
      </c>
      <c r="D699" s="58">
        <v>1</v>
      </c>
      <c r="E699" s="63">
        <v>26400000</v>
      </c>
      <c r="F699" s="61">
        <v>232020200903</v>
      </c>
      <c r="G699" s="56" t="s">
        <v>527</v>
      </c>
      <c r="H699" s="61">
        <v>43495368</v>
      </c>
      <c r="I699" s="56" t="s">
        <v>8569</v>
      </c>
      <c r="J699" s="61" t="s">
        <v>59</v>
      </c>
      <c r="K699" s="56" t="s">
        <v>60</v>
      </c>
      <c r="L699" s="58" t="s">
        <v>64</v>
      </c>
      <c r="M699" s="60">
        <v>250017</v>
      </c>
      <c r="N699" s="58" t="s">
        <v>62</v>
      </c>
      <c r="O699" s="58">
        <v>2505518</v>
      </c>
      <c r="P699" s="58" t="s">
        <v>8570</v>
      </c>
      <c r="Q699" s="54" t="s">
        <v>8571</v>
      </c>
    </row>
    <row r="700" spans="1:17">
      <c r="A700" s="57" t="s">
        <v>62</v>
      </c>
      <c r="B700" s="58">
        <v>2506194</v>
      </c>
      <c r="C700" s="59">
        <v>45849</v>
      </c>
      <c r="D700" s="58">
        <v>1</v>
      </c>
      <c r="E700" s="63">
        <v>13429347</v>
      </c>
      <c r="F700" s="61">
        <v>232020200903</v>
      </c>
      <c r="G700" s="56" t="s">
        <v>527</v>
      </c>
      <c r="H700" s="61">
        <v>43500182</v>
      </c>
      <c r="I700" s="56" t="s">
        <v>8811</v>
      </c>
      <c r="J700" s="61" t="s">
        <v>531</v>
      </c>
      <c r="K700" s="56" t="s">
        <v>532</v>
      </c>
      <c r="L700" s="58" t="s">
        <v>64</v>
      </c>
      <c r="M700" s="60">
        <v>250194</v>
      </c>
      <c r="N700" s="58" t="s">
        <v>62</v>
      </c>
      <c r="O700" s="58">
        <v>2506194</v>
      </c>
      <c r="P700" s="58" t="s">
        <v>8812</v>
      </c>
      <c r="Q700" s="54" t="s">
        <v>176</v>
      </c>
    </row>
    <row r="701" spans="1:17">
      <c r="A701" s="57" t="s">
        <v>62</v>
      </c>
      <c r="B701" s="58">
        <v>2506195</v>
      </c>
      <c r="C701" s="59">
        <v>45849</v>
      </c>
      <c r="D701" s="58">
        <v>1</v>
      </c>
      <c r="E701" s="63">
        <v>13250000</v>
      </c>
      <c r="F701" s="61">
        <v>232020200903</v>
      </c>
      <c r="G701" s="56" t="s">
        <v>527</v>
      </c>
      <c r="H701" s="61">
        <v>43638363</v>
      </c>
      <c r="I701" s="56" t="s">
        <v>8813</v>
      </c>
      <c r="J701" s="61" t="s">
        <v>531</v>
      </c>
      <c r="K701" s="56" t="s">
        <v>532</v>
      </c>
      <c r="L701" s="58" t="s">
        <v>64</v>
      </c>
      <c r="M701" s="60">
        <v>250194</v>
      </c>
      <c r="N701" s="58" t="s">
        <v>62</v>
      </c>
      <c r="O701" s="58">
        <v>2506195</v>
      </c>
      <c r="P701" s="58" t="s">
        <v>8814</v>
      </c>
      <c r="Q701" s="54" t="s">
        <v>1054</v>
      </c>
    </row>
    <row r="702" spans="1:17">
      <c r="A702" s="57" t="s">
        <v>62</v>
      </c>
      <c r="B702" s="58">
        <v>2506196</v>
      </c>
      <c r="C702" s="59">
        <v>45849</v>
      </c>
      <c r="D702" s="58">
        <v>1</v>
      </c>
      <c r="E702" s="63">
        <v>13250000</v>
      </c>
      <c r="F702" s="61">
        <v>232020200903</v>
      </c>
      <c r="G702" s="56" t="s">
        <v>527</v>
      </c>
      <c r="H702" s="61">
        <v>43759714</v>
      </c>
      <c r="I702" s="56" t="s">
        <v>812</v>
      </c>
      <c r="J702" s="61" t="s">
        <v>531</v>
      </c>
      <c r="K702" s="56" t="s">
        <v>532</v>
      </c>
      <c r="L702" s="58" t="s">
        <v>64</v>
      </c>
      <c r="M702" s="60">
        <v>250194</v>
      </c>
      <c r="N702" s="58" t="s">
        <v>62</v>
      </c>
      <c r="O702" s="58">
        <v>2506196</v>
      </c>
      <c r="P702" s="58" t="s">
        <v>8815</v>
      </c>
      <c r="Q702" s="54" t="s">
        <v>1054</v>
      </c>
    </row>
    <row r="703" spans="1:17">
      <c r="A703" s="57" t="s">
        <v>62</v>
      </c>
      <c r="B703" s="58">
        <v>2506197</v>
      </c>
      <c r="C703" s="59">
        <v>45849</v>
      </c>
      <c r="D703" s="58">
        <v>1</v>
      </c>
      <c r="E703" s="63">
        <v>13250000</v>
      </c>
      <c r="F703" s="61">
        <v>232020200903</v>
      </c>
      <c r="G703" s="56" t="s">
        <v>527</v>
      </c>
      <c r="H703" s="61">
        <v>43916930</v>
      </c>
      <c r="I703" s="56" t="s">
        <v>8816</v>
      </c>
      <c r="J703" s="61" t="s">
        <v>531</v>
      </c>
      <c r="K703" s="56" t="s">
        <v>532</v>
      </c>
      <c r="L703" s="58" t="s">
        <v>64</v>
      </c>
      <c r="M703" s="60">
        <v>250194</v>
      </c>
      <c r="N703" s="58" t="s">
        <v>62</v>
      </c>
      <c r="O703" s="58">
        <v>2506197</v>
      </c>
      <c r="P703" s="58" t="s">
        <v>8817</v>
      </c>
      <c r="Q703" s="54" t="s">
        <v>8818</v>
      </c>
    </row>
    <row r="704" spans="1:17">
      <c r="A704" s="57" t="s">
        <v>62</v>
      </c>
      <c r="B704" s="58">
        <v>2506198</v>
      </c>
      <c r="C704" s="59">
        <v>45849</v>
      </c>
      <c r="D704" s="58">
        <v>1</v>
      </c>
      <c r="E704" s="63">
        <v>13250000</v>
      </c>
      <c r="F704" s="61">
        <v>232020200903</v>
      </c>
      <c r="G704" s="56" t="s">
        <v>527</v>
      </c>
      <c r="H704" s="61">
        <v>43986203</v>
      </c>
      <c r="I704" s="56" t="s">
        <v>8819</v>
      </c>
      <c r="J704" s="61" t="s">
        <v>531</v>
      </c>
      <c r="K704" s="56" t="s">
        <v>532</v>
      </c>
      <c r="L704" s="58" t="s">
        <v>64</v>
      </c>
      <c r="M704" s="60">
        <v>250194</v>
      </c>
      <c r="N704" s="58" t="s">
        <v>62</v>
      </c>
      <c r="O704" s="58">
        <v>2506198</v>
      </c>
      <c r="P704" s="58" t="s">
        <v>8820</v>
      </c>
      <c r="Q704" s="54" t="s">
        <v>1054</v>
      </c>
    </row>
    <row r="705" spans="1:17">
      <c r="A705" s="57" t="s">
        <v>62</v>
      </c>
      <c r="B705" s="58">
        <v>2506199</v>
      </c>
      <c r="C705" s="59">
        <v>45849</v>
      </c>
      <c r="D705" s="58">
        <v>1</v>
      </c>
      <c r="E705" s="63">
        <v>13429347</v>
      </c>
      <c r="F705" s="61">
        <v>232020200903</v>
      </c>
      <c r="G705" s="56" t="s">
        <v>527</v>
      </c>
      <c r="H705" s="61">
        <v>44002443</v>
      </c>
      <c r="I705" s="56" t="s">
        <v>8821</v>
      </c>
      <c r="J705" s="61" t="s">
        <v>531</v>
      </c>
      <c r="K705" s="56" t="s">
        <v>532</v>
      </c>
      <c r="L705" s="58" t="s">
        <v>64</v>
      </c>
      <c r="M705" s="60">
        <v>250194</v>
      </c>
      <c r="N705" s="58" t="s">
        <v>62</v>
      </c>
      <c r="O705" s="58">
        <v>2506199</v>
      </c>
      <c r="P705" s="58" t="s">
        <v>8822</v>
      </c>
      <c r="Q705" s="54" t="s">
        <v>176</v>
      </c>
    </row>
    <row r="706" spans="1:17">
      <c r="A706" s="57" t="s">
        <v>62</v>
      </c>
      <c r="B706" s="58">
        <v>2506200</v>
      </c>
      <c r="C706" s="59">
        <v>45849</v>
      </c>
      <c r="D706" s="58">
        <v>1</v>
      </c>
      <c r="E706" s="63">
        <v>25175000</v>
      </c>
      <c r="F706" s="61">
        <v>232020200903</v>
      </c>
      <c r="G706" s="56" t="s">
        <v>527</v>
      </c>
      <c r="H706" s="61" t="s">
        <v>8823</v>
      </c>
      <c r="I706" s="56" t="s">
        <v>8824</v>
      </c>
      <c r="J706" s="61" t="s">
        <v>531</v>
      </c>
      <c r="K706" s="56" t="s">
        <v>532</v>
      </c>
      <c r="L706" s="58" t="s">
        <v>64</v>
      </c>
      <c r="M706" s="60">
        <v>250194</v>
      </c>
      <c r="N706" s="58" t="s">
        <v>62</v>
      </c>
      <c r="O706" s="58">
        <v>2506200</v>
      </c>
      <c r="P706" s="58" t="s">
        <v>8825</v>
      </c>
      <c r="Q706" s="54" t="s">
        <v>1167</v>
      </c>
    </row>
    <row r="707" spans="1:17">
      <c r="A707" s="57" t="s">
        <v>62</v>
      </c>
      <c r="B707" s="58">
        <v>2506201</v>
      </c>
      <c r="C707" s="59">
        <v>45849</v>
      </c>
      <c r="D707" s="58">
        <v>1</v>
      </c>
      <c r="E707" s="63">
        <v>13250000</v>
      </c>
      <c r="F707" s="61">
        <v>232020200903</v>
      </c>
      <c r="G707" s="56" t="s">
        <v>527</v>
      </c>
      <c r="H707" s="61" t="s">
        <v>8826</v>
      </c>
      <c r="I707" s="56" t="s">
        <v>8827</v>
      </c>
      <c r="J707" s="61" t="s">
        <v>531</v>
      </c>
      <c r="K707" s="56" t="s">
        <v>532</v>
      </c>
      <c r="L707" s="58" t="s">
        <v>64</v>
      </c>
      <c r="M707" s="60">
        <v>250194</v>
      </c>
      <c r="N707" s="58" t="s">
        <v>62</v>
      </c>
      <c r="O707" s="58">
        <v>2506201</v>
      </c>
      <c r="P707" s="58" t="s">
        <v>8828</v>
      </c>
      <c r="Q707" s="54" t="s">
        <v>1054</v>
      </c>
    </row>
    <row r="708" spans="1:17">
      <c r="A708" s="57" t="s">
        <v>62</v>
      </c>
      <c r="B708" s="58">
        <v>2506202</v>
      </c>
      <c r="C708" s="59">
        <v>45849</v>
      </c>
      <c r="D708" s="58">
        <v>1</v>
      </c>
      <c r="E708" s="63">
        <v>39750000</v>
      </c>
      <c r="F708" s="61">
        <v>232020200903</v>
      </c>
      <c r="G708" s="56" t="s">
        <v>527</v>
      </c>
      <c r="H708" s="61" t="s">
        <v>8829</v>
      </c>
      <c r="I708" s="56" t="s">
        <v>8830</v>
      </c>
      <c r="J708" s="61" t="s">
        <v>531</v>
      </c>
      <c r="K708" s="56" t="s">
        <v>532</v>
      </c>
      <c r="L708" s="58" t="s">
        <v>64</v>
      </c>
      <c r="M708" s="60">
        <v>250194</v>
      </c>
      <c r="N708" s="58" t="s">
        <v>62</v>
      </c>
      <c r="O708" s="58">
        <v>2506202</v>
      </c>
      <c r="P708" s="58" t="s">
        <v>8831</v>
      </c>
      <c r="Q708" s="54" t="s">
        <v>1151</v>
      </c>
    </row>
    <row r="709" spans="1:17">
      <c r="A709" s="57" t="s">
        <v>62</v>
      </c>
      <c r="B709" s="58">
        <v>2506203</v>
      </c>
      <c r="C709" s="59">
        <v>45849</v>
      </c>
      <c r="D709" s="58">
        <v>1</v>
      </c>
      <c r="E709" s="63">
        <v>39750000</v>
      </c>
      <c r="F709" s="61">
        <v>232020200903</v>
      </c>
      <c r="G709" s="56" t="s">
        <v>527</v>
      </c>
      <c r="H709" s="61" t="s">
        <v>8832</v>
      </c>
      <c r="I709" s="56" t="s">
        <v>8833</v>
      </c>
      <c r="J709" s="61" t="s">
        <v>531</v>
      </c>
      <c r="K709" s="56" t="s">
        <v>532</v>
      </c>
      <c r="L709" s="58" t="s">
        <v>64</v>
      </c>
      <c r="M709" s="60">
        <v>250194</v>
      </c>
      <c r="N709" s="58" t="s">
        <v>62</v>
      </c>
      <c r="O709" s="58">
        <v>2506203</v>
      </c>
      <c r="P709" s="58" t="s">
        <v>8834</v>
      </c>
      <c r="Q709" s="54" t="s">
        <v>1151</v>
      </c>
    </row>
    <row r="710" spans="1:17">
      <c r="A710" s="57" t="s">
        <v>62</v>
      </c>
      <c r="B710" s="58">
        <v>2506211</v>
      </c>
      <c r="C710" s="59">
        <v>45853</v>
      </c>
      <c r="D710" s="58">
        <v>1</v>
      </c>
      <c r="E710" s="63">
        <v>67500000</v>
      </c>
      <c r="F710" s="61">
        <v>232020200903</v>
      </c>
      <c r="G710" s="56" t="s">
        <v>527</v>
      </c>
      <c r="H710" s="61">
        <v>900956336</v>
      </c>
      <c r="I710" s="56" t="s">
        <v>8836</v>
      </c>
      <c r="J710" s="61" t="s">
        <v>59</v>
      </c>
      <c r="K710" s="56" t="s">
        <v>60</v>
      </c>
      <c r="L710" s="58" t="s">
        <v>64</v>
      </c>
      <c r="M710" s="60">
        <v>250017</v>
      </c>
      <c r="N710" s="58" t="s">
        <v>62</v>
      </c>
      <c r="O710" s="58">
        <v>2506211</v>
      </c>
      <c r="P710" s="58" t="s">
        <v>8837</v>
      </c>
      <c r="Q710" s="54" t="s">
        <v>8838</v>
      </c>
    </row>
    <row r="711" spans="1:17">
      <c r="A711" s="57" t="s">
        <v>62</v>
      </c>
      <c r="B711" s="58">
        <v>2506216</v>
      </c>
      <c r="C711" s="59">
        <v>45853</v>
      </c>
      <c r="D711" s="58">
        <v>1</v>
      </c>
      <c r="E711" s="63">
        <v>17600000</v>
      </c>
      <c r="F711" s="61">
        <v>232020200903</v>
      </c>
      <c r="G711" s="56" t="s">
        <v>527</v>
      </c>
      <c r="H711" s="61" t="s">
        <v>8839</v>
      </c>
      <c r="I711" s="56" t="s">
        <v>8840</v>
      </c>
      <c r="J711" s="61" t="s">
        <v>59</v>
      </c>
      <c r="K711" s="56" t="s">
        <v>60</v>
      </c>
      <c r="L711" s="58" t="s">
        <v>64</v>
      </c>
      <c r="M711" s="60">
        <v>250017</v>
      </c>
      <c r="N711" s="58" t="s">
        <v>62</v>
      </c>
      <c r="O711" s="58">
        <v>2506216</v>
      </c>
      <c r="P711" s="58" t="s">
        <v>8841</v>
      </c>
      <c r="Q711" s="54" t="s">
        <v>8842</v>
      </c>
    </row>
    <row r="712" spans="1:17">
      <c r="A712" s="57" t="s">
        <v>62</v>
      </c>
      <c r="B712" s="58">
        <v>2506568</v>
      </c>
      <c r="C712" s="59">
        <v>45870</v>
      </c>
      <c r="D712" s="58">
        <v>1</v>
      </c>
      <c r="E712" s="63">
        <v>11740121</v>
      </c>
      <c r="F712" s="61">
        <v>232020200903</v>
      </c>
      <c r="G712" s="56" t="s">
        <v>527</v>
      </c>
      <c r="H712" s="61">
        <v>43261806</v>
      </c>
      <c r="I712" s="56" t="s">
        <v>8930</v>
      </c>
      <c r="J712" s="61" t="s">
        <v>531</v>
      </c>
      <c r="K712" s="56" t="s">
        <v>532</v>
      </c>
      <c r="L712" s="58" t="s">
        <v>64</v>
      </c>
      <c r="M712" s="60">
        <v>250194</v>
      </c>
      <c r="N712" s="58" t="s">
        <v>62</v>
      </c>
      <c r="O712" s="58">
        <v>2506568</v>
      </c>
      <c r="P712" s="58" t="s">
        <v>8931</v>
      </c>
      <c r="Q712" s="54" t="s">
        <v>8932</v>
      </c>
    </row>
    <row r="713" spans="1:17">
      <c r="A713" s="57" t="s">
        <v>62</v>
      </c>
      <c r="B713" s="58">
        <v>2506569</v>
      </c>
      <c r="C713" s="59">
        <v>45870</v>
      </c>
      <c r="D713" s="58">
        <v>1</v>
      </c>
      <c r="E713" s="63">
        <v>34750000</v>
      </c>
      <c r="F713" s="61">
        <v>232020200903</v>
      </c>
      <c r="G713" s="56" t="s">
        <v>527</v>
      </c>
      <c r="H713" s="61" t="s">
        <v>8933</v>
      </c>
      <c r="I713" s="56" t="s">
        <v>8934</v>
      </c>
      <c r="J713" s="61" t="s">
        <v>531</v>
      </c>
      <c r="K713" s="56" t="s">
        <v>532</v>
      </c>
      <c r="L713" s="58" t="s">
        <v>64</v>
      </c>
      <c r="M713" s="60">
        <v>250194</v>
      </c>
      <c r="N713" s="58" t="s">
        <v>62</v>
      </c>
      <c r="O713" s="58">
        <v>2506569</v>
      </c>
      <c r="P713" s="58" t="s">
        <v>8935</v>
      </c>
      <c r="Q713" s="54" t="s">
        <v>1389</v>
      </c>
    </row>
    <row r="714" spans="1:17">
      <c r="A714" s="57" t="s">
        <v>62</v>
      </c>
      <c r="B714" s="58">
        <v>2506570</v>
      </c>
      <c r="C714" s="59">
        <v>45870</v>
      </c>
      <c r="D714" s="58">
        <v>1</v>
      </c>
      <c r="E714" s="63">
        <v>11583333</v>
      </c>
      <c r="F714" s="61">
        <v>232020200903</v>
      </c>
      <c r="G714" s="56" t="s">
        <v>527</v>
      </c>
      <c r="H714" s="61" t="s">
        <v>8936</v>
      </c>
      <c r="I714" s="56" t="s">
        <v>8937</v>
      </c>
      <c r="J714" s="61" t="s">
        <v>531</v>
      </c>
      <c r="K714" s="56" t="s">
        <v>532</v>
      </c>
      <c r="L714" s="58" t="s">
        <v>64</v>
      </c>
      <c r="M714" s="60">
        <v>250194</v>
      </c>
      <c r="N714" s="58" t="s">
        <v>62</v>
      </c>
      <c r="O714" s="58">
        <v>2506570</v>
      </c>
      <c r="P714" s="58" t="s">
        <v>8938</v>
      </c>
      <c r="Q714" s="54" t="s">
        <v>8939</v>
      </c>
    </row>
    <row r="715" spans="1:17">
      <c r="A715" s="57" t="s">
        <v>62</v>
      </c>
      <c r="B715" s="58">
        <v>2506571</v>
      </c>
      <c r="C715" s="59">
        <v>45870</v>
      </c>
      <c r="D715" s="58">
        <v>1</v>
      </c>
      <c r="E715" s="63">
        <v>11740121</v>
      </c>
      <c r="F715" s="61">
        <v>232020200903</v>
      </c>
      <c r="G715" s="56" t="s">
        <v>527</v>
      </c>
      <c r="H715" s="61" t="s">
        <v>1523</v>
      </c>
      <c r="I715" s="56" t="s">
        <v>8940</v>
      </c>
      <c r="J715" s="61" t="s">
        <v>531</v>
      </c>
      <c r="K715" s="56" t="s">
        <v>532</v>
      </c>
      <c r="L715" s="58" t="s">
        <v>64</v>
      </c>
      <c r="M715" s="60">
        <v>250194</v>
      </c>
      <c r="N715" s="58" t="s">
        <v>62</v>
      </c>
      <c r="O715" s="58">
        <v>2506571</v>
      </c>
      <c r="P715" s="58" t="s">
        <v>8941</v>
      </c>
      <c r="Q715" s="54" t="s">
        <v>8932</v>
      </c>
    </row>
    <row r="716" spans="1:17">
      <c r="A716" s="57" t="s">
        <v>62</v>
      </c>
      <c r="B716" s="58">
        <v>2506572</v>
      </c>
      <c r="C716" s="59">
        <v>45870</v>
      </c>
      <c r="D716" s="58">
        <v>1</v>
      </c>
      <c r="E716" s="63">
        <v>34750000</v>
      </c>
      <c r="F716" s="61">
        <v>232020200903</v>
      </c>
      <c r="G716" s="56" t="s">
        <v>527</v>
      </c>
      <c r="H716" s="61" t="s">
        <v>8942</v>
      </c>
      <c r="I716" s="56" t="s">
        <v>8943</v>
      </c>
      <c r="J716" s="61" t="s">
        <v>531</v>
      </c>
      <c r="K716" s="56" t="s">
        <v>532</v>
      </c>
      <c r="L716" s="58" t="s">
        <v>64</v>
      </c>
      <c r="M716" s="60">
        <v>250194</v>
      </c>
      <c r="N716" s="58" t="s">
        <v>62</v>
      </c>
      <c r="O716" s="58">
        <v>2506572</v>
      </c>
      <c r="P716" s="58" t="s">
        <v>8944</v>
      </c>
      <c r="Q716" s="54" t="s">
        <v>1389</v>
      </c>
    </row>
    <row r="717" spans="1:17">
      <c r="A717" s="57" t="s">
        <v>62</v>
      </c>
      <c r="B717" s="58">
        <v>2506573</v>
      </c>
      <c r="C717" s="59">
        <v>45870</v>
      </c>
      <c r="D717" s="58">
        <v>1</v>
      </c>
      <c r="E717" s="63">
        <v>22008333</v>
      </c>
      <c r="F717" s="61">
        <v>232020200903</v>
      </c>
      <c r="G717" s="56" t="s">
        <v>527</v>
      </c>
      <c r="H717" s="61" t="s">
        <v>8945</v>
      </c>
      <c r="I717" s="56" t="s">
        <v>8946</v>
      </c>
      <c r="J717" s="61" t="s">
        <v>531</v>
      </c>
      <c r="K717" s="56" t="s">
        <v>532</v>
      </c>
      <c r="L717" s="58" t="s">
        <v>64</v>
      </c>
      <c r="M717" s="60">
        <v>250194</v>
      </c>
      <c r="N717" s="58" t="s">
        <v>62</v>
      </c>
      <c r="O717" s="58">
        <v>2506573</v>
      </c>
      <c r="P717" s="58" t="s">
        <v>8947</v>
      </c>
      <c r="Q717" s="54" t="s">
        <v>1073</v>
      </c>
    </row>
    <row r="718" spans="1:17">
      <c r="A718" s="57" t="s">
        <v>62</v>
      </c>
      <c r="B718" s="58">
        <v>2506574</v>
      </c>
      <c r="C718" s="59">
        <v>45870</v>
      </c>
      <c r="D718" s="58">
        <v>1</v>
      </c>
      <c r="E718" s="63">
        <v>34750000</v>
      </c>
      <c r="F718" s="61">
        <v>232020200903</v>
      </c>
      <c r="G718" s="56" t="s">
        <v>527</v>
      </c>
      <c r="H718" s="61" t="s">
        <v>8948</v>
      </c>
      <c r="I718" s="56" t="s">
        <v>8949</v>
      </c>
      <c r="J718" s="61" t="s">
        <v>531</v>
      </c>
      <c r="K718" s="56" t="s">
        <v>532</v>
      </c>
      <c r="L718" s="58" t="s">
        <v>64</v>
      </c>
      <c r="M718" s="60">
        <v>250194</v>
      </c>
      <c r="N718" s="58" t="s">
        <v>62</v>
      </c>
      <c r="O718" s="58">
        <v>2506574</v>
      </c>
      <c r="P718" s="58" t="s">
        <v>8950</v>
      </c>
      <c r="Q718" s="54" t="s">
        <v>1389</v>
      </c>
    </row>
    <row r="719" spans="1:17">
      <c r="A719" s="57" t="s">
        <v>62</v>
      </c>
      <c r="B719" s="58">
        <v>2506575</v>
      </c>
      <c r="C719" s="59">
        <v>45870</v>
      </c>
      <c r="D719" s="58">
        <v>1</v>
      </c>
      <c r="E719" s="63">
        <v>13900000</v>
      </c>
      <c r="F719" s="61">
        <v>232020200903</v>
      </c>
      <c r="G719" s="56" t="s">
        <v>527</v>
      </c>
      <c r="H719" s="61" t="s">
        <v>8951</v>
      </c>
      <c r="I719" s="56" t="s">
        <v>8952</v>
      </c>
      <c r="J719" s="61" t="s">
        <v>531</v>
      </c>
      <c r="K719" s="56" t="s">
        <v>532</v>
      </c>
      <c r="L719" s="58" t="s">
        <v>64</v>
      </c>
      <c r="M719" s="60">
        <v>250194</v>
      </c>
      <c r="N719" s="58" t="s">
        <v>62</v>
      </c>
      <c r="O719" s="58">
        <v>2506575</v>
      </c>
      <c r="Q719" s="54" t="s">
        <v>8953</v>
      </c>
    </row>
    <row r="720" spans="1:17">
      <c r="A720" s="57" t="s">
        <v>62</v>
      </c>
      <c r="B720" s="58">
        <v>2506576</v>
      </c>
      <c r="C720" s="59">
        <v>45870</v>
      </c>
      <c r="D720" s="58">
        <v>1</v>
      </c>
      <c r="E720" s="63">
        <v>34750000</v>
      </c>
      <c r="F720" s="61">
        <v>232020200903</v>
      </c>
      <c r="G720" s="56" t="s">
        <v>527</v>
      </c>
      <c r="H720" s="61" t="s">
        <v>8954</v>
      </c>
      <c r="I720" s="56" t="s">
        <v>8955</v>
      </c>
      <c r="J720" s="61" t="s">
        <v>531</v>
      </c>
      <c r="K720" s="56" t="s">
        <v>532</v>
      </c>
      <c r="L720" s="58" t="s">
        <v>64</v>
      </c>
      <c r="M720" s="60">
        <v>250194</v>
      </c>
      <c r="N720" s="58" t="s">
        <v>62</v>
      </c>
      <c r="O720" s="58">
        <v>2506576</v>
      </c>
      <c r="P720" s="58" t="s">
        <v>8956</v>
      </c>
      <c r="Q720" s="54" t="s">
        <v>1389</v>
      </c>
    </row>
    <row r="721" spans="1:17">
      <c r="A721" s="57" t="s">
        <v>62</v>
      </c>
      <c r="B721" s="58">
        <v>2506637</v>
      </c>
      <c r="C721" s="59">
        <v>45874</v>
      </c>
      <c r="D721" s="58">
        <v>1</v>
      </c>
      <c r="E721" s="63">
        <v>29686667</v>
      </c>
      <c r="F721" s="61">
        <v>232020200903</v>
      </c>
      <c r="G721" s="56" t="s">
        <v>527</v>
      </c>
      <c r="H721" s="61">
        <v>98558296</v>
      </c>
      <c r="I721" s="56" t="s">
        <v>9176</v>
      </c>
      <c r="J721" s="61" t="s">
        <v>531</v>
      </c>
      <c r="K721" s="56" t="s">
        <v>532</v>
      </c>
      <c r="L721" s="58" t="s">
        <v>64</v>
      </c>
      <c r="M721" s="60">
        <v>250194</v>
      </c>
      <c r="N721" s="58" t="s">
        <v>62</v>
      </c>
      <c r="O721" s="58">
        <v>2506637</v>
      </c>
      <c r="P721" s="58" t="s">
        <v>9177</v>
      </c>
      <c r="Q721" s="54" t="s">
        <v>9178</v>
      </c>
    </row>
    <row r="722" spans="1:17">
      <c r="A722" s="57" t="s">
        <v>62</v>
      </c>
      <c r="B722" s="58">
        <v>2507060</v>
      </c>
      <c r="C722" s="59">
        <v>45881</v>
      </c>
      <c r="D722" s="58">
        <v>1</v>
      </c>
      <c r="E722" s="63">
        <v>13000000</v>
      </c>
      <c r="F722" s="61">
        <v>232020200903</v>
      </c>
      <c r="G722" s="56" t="s">
        <v>527</v>
      </c>
      <c r="H722" s="61" t="s">
        <v>8951</v>
      </c>
      <c r="I722" s="56" t="s">
        <v>8952</v>
      </c>
      <c r="J722" s="61" t="s">
        <v>531</v>
      </c>
      <c r="K722" s="56" t="s">
        <v>532</v>
      </c>
      <c r="L722" s="58" t="s">
        <v>64</v>
      </c>
      <c r="M722" s="60">
        <v>250194</v>
      </c>
      <c r="N722" s="58" t="s">
        <v>62</v>
      </c>
      <c r="O722" s="58">
        <v>2507060</v>
      </c>
      <c r="P722" s="58" t="s">
        <v>9188</v>
      </c>
      <c r="Q722" s="54" t="s">
        <v>9189</v>
      </c>
    </row>
    <row r="723" spans="1:17">
      <c r="A723" s="57" t="s">
        <v>62</v>
      </c>
      <c r="B723" s="58">
        <v>2507404</v>
      </c>
      <c r="C723" s="59">
        <v>45882</v>
      </c>
      <c r="D723" s="58">
        <v>1</v>
      </c>
      <c r="E723" s="63">
        <v>24693108</v>
      </c>
      <c r="F723" s="61">
        <v>232020200903</v>
      </c>
      <c r="G723" s="56" t="s">
        <v>527</v>
      </c>
      <c r="H723" s="61">
        <v>15431840</v>
      </c>
      <c r="I723" s="56" t="s">
        <v>9190</v>
      </c>
      <c r="J723" s="61" t="s">
        <v>8873</v>
      </c>
      <c r="K723" s="56" t="s">
        <v>8874</v>
      </c>
      <c r="L723" s="58" t="s">
        <v>64</v>
      </c>
      <c r="M723" s="60">
        <v>250293</v>
      </c>
      <c r="N723" s="58" t="s">
        <v>62</v>
      </c>
      <c r="O723" s="58">
        <v>2507404</v>
      </c>
      <c r="P723" s="58" t="s">
        <v>9191</v>
      </c>
      <c r="Q723" s="54" t="s">
        <v>9192</v>
      </c>
    </row>
    <row r="724" spans="1:17">
      <c r="A724" s="57" t="s">
        <v>62</v>
      </c>
      <c r="B724" s="58">
        <v>2507641</v>
      </c>
      <c r="C724" s="59">
        <v>45884</v>
      </c>
      <c r="D724" s="58">
        <v>1</v>
      </c>
      <c r="E724" s="63">
        <v>39600000</v>
      </c>
      <c r="F724" s="61">
        <v>232020200903</v>
      </c>
      <c r="G724" s="56" t="s">
        <v>527</v>
      </c>
      <c r="H724" s="61" t="s">
        <v>9197</v>
      </c>
      <c r="I724" s="56" t="s">
        <v>9198</v>
      </c>
      <c r="J724" s="61" t="s">
        <v>8847</v>
      </c>
      <c r="K724" s="56" t="s">
        <v>8848</v>
      </c>
      <c r="L724" s="58" t="s">
        <v>64</v>
      </c>
      <c r="M724" s="60">
        <v>250280</v>
      </c>
      <c r="N724" s="58" t="s">
        <v>62</v>
      </c>
      <c r="O724" s="58">
        <v>2507641</v>
      </c>
      <c r="P724" s="58" t="s">
        <v>9199</v>
      </c>
      <c r="Q724" s="54" t="s">
        <v>9200</v>
      </c>
    </row>
    <row r="725" spans="1:17">
      <c r="A725" s="57" t="s">
        <v>62</v>
      </c>
      <c r="B725" s="58">
        <v>2507634</v>
      </c>
      <c r="C725" s="59">
        <v>45884</v>
      </c>
      <c r="D725" s="58">
        <v>1</v>
      </c>
      <c r="E725" s="63">
        <v>20973333</v>
      </c>
      <c r="F725" s="61">
        <v>232020200903</v>
      </c>
      <c r="G725" s="56" t="s">
        <v>527</v>
      </c>
      <c r="H725" s="61">
        <v>43083957</v>
      </c>
      <c r="I725" s="56" t="s">
        <v>9201</v>
      </c>
      <c r="J725" s="61" t="s">
        <v>8873</v>
      </c>
      <c r="K725" s="56" t="s">
        <v>8874</v>
      </c>
      <c r="L725" s="58" t="s">
        <v>64</v>
      </c>
      <c r="M725" s="60">
        <v>250293</v>
      </c>
      <c r="N725" s="58" t="s">
        <v>62</v>
      </c>
      <c r="O725" s="58">
        <v>2507634</v>
      </c>
      <c r="P725" s="58" t="s">
        <v>9202</v>
      </c>
      <c r="Q725" s="54" t="s">
        <v>9203</v>
      </c>
    </row>
    <row r="726" spans="1:17">
      <c r="A726" s="57" t="s">
        <v>62</v>
      </c>
      <c r="B726" s="58">
        <v>2507635</v>
      </c>
      <c r="C726" s="59">
        <v>45884</v>
      </c>
      <c r="D726" s="58">
        <v>1</v>
      </c>
      <c r="E726" s="63">
        <v>10230308</v>
      </c>
      <c r="F726" s="61">
        <v>232020200903</v>
      </c>
      <c r="G726" s="56" t="s">
        <v>527</v>
      </c>
      <c r="H726" s="61" t="s">
        <v>9204</v>
      </c>
      <c r="I726" s="56" t="s">
        <v>9205</v>
      </c>
      <c r="J726" s="61" t="s">
        <v>8873</v>
      </c>
      <c r="K726" s="56" t="s">
        <v>8874</v>
      </c>
      <c r="L726" s="58" t="s">
        <v>64</v>
      </c>
      <c r="M726" s="60">
        <v>250293</v>
      </c>
      <c r="N726" s="58" t="s">
        <v>62</v>
      </c>
      <c r="O726" s="58">
        <v>2507635</v>
      </c>
      <c r="P726" s="58" t="s">
        <v>9206</v>
      </c>
      <c r="Q726" s="54" t="s">
        <v>9207</v>
      </c>
    </row>
    <row r="727" spans="1:17">
      <c r="A727" s="57" t="s">
        <v>62</v>
      </c>
      <c r="B727" s="58">
        <v>2507636</v>
      </c>
      <c r="C727" s="59">
        <v>45884</v>
      </c>
      <c r="D727" s="58">
        <v>1</v>
      </c>
      <c r="E727" s="63">
        <v>20973333</v>
      </c>
      <c r="F727" s="61">
        <v>232020200903</v>
      </c>
      <c r="G727" s="56" t="s">
        <v>527</v>
      </c>
      <c r="H727" s="61" t="s">
        <v>9208</v>
      </c>
      <c r="I727" s="56" t="s">
        <v>9209</v>
      </c>
      <c r="J727" s="61" t="s">
        <v>8873</v>
      </c>
      <c r="K727" s="56" t="s">
        <v>8874</v>
      </c>
      <c r="L727" s="58" t="s">
        <v>64</v>
      </c>
      <c r="M727" s="60">
        <v>250293</v>
      </c>
      <c r="N727" s="58" t="s">
        <v>62</v>
      </c>
      <c r="O727" s="58">
        <v>2507636</v>
      </c>
      <c r="P727" s="58" t="s">
        <v>9210</v>
      </c>
      <c r="Q727" s="54" t="s">
        <v>9203</v>
      </c>
    </row>
    <row r="728" spans="1:17">
      <c r="A728" s="57" t="s">
        <v>62</v>
      </c>
      <c r="B728" s="58">
        <v>2507637</v>
      </c>
      <c r="C728" s="59">
        <v>45884</v>
      </c>
      <c r="D728" s="58">
        <v>1</v>
      </c>
      <c r="E728" s="63">
        <v>20973333</v>
      </c>
      <c r="F728" s="61">
        <v>232020200903</v>
      </c>
      <c r="G728" s="56" t="s">
        <v>527</v>
      </c>
      <c r="H728" s="61" t="s">
        <v>9211</v>
      </c>
      <c r="I728" s="56" t="s">
        <v>9212</v>
      </c>
      <c r="J728" s="61" t="s">
        <v>8873</v>
      </c>
      <c r="K728" s="56" t="s">
        <v>8874</v>
      </c>
      <c r="L728" s="58" t="s">
        <v>64</v>
      </c>
      <c r="M728" s="60">
        <v>250293</v>
      </c>
      <c r="N728" s="58" t="s">
        <v>62</v>
      </c>
      <c r="O728" s="58">
        <v>2507637</v>
      </c>
      <c r="P728" s="58" t="s">
        <v>9213</v>
      </c>
      <c r="Q728" s="54" t="s">
        <v>9203</v>
      </c>
    </row>
    <row r="729" spans="1:17">
      <c r="A729" s="57" t="s">
        <v>62</v>
      </c>
      <c r="B729" s="58">
        <v>2507638</v>
      </c>
      <c r="C729" s="59">
        <v>45884</v>
      </c>
      <c r="D729" s="58">
        <v>1</v>
      </c>
      <c r="E729" s="63">
        <v>20973333</v>
      </c>
      <c r="F729" s="61">
        <v>232020200903</v>
      </c>
      <c r="G729" s="56" t="s">
        <v>527</v>
      </c>
      <c r="H729" s="61" t="s">
        <v>9214</v>
      </c>
      <c r="I729" s="56" t="s">
        <v>9215</v>
      </c>
      <c r="J729" s="61" t="s">
        <v>8873</v>
      </c>
      <c r="K729" s="56" t="s">
        <v>8874</v>
      </c>
      <c r="L729" s="58" t="s">
        <v>64</v>
      </c>
      <c r="M729" s="60">
        <v>250293</v>
      </c>
      <c r="N729" s="58" t="s">
        <v>62</v>
      </c>
      <c r="O729" s="58">
        <v>2507638</v>
      </c>
      <c r="P729" s="58" t="s">
        <v>9216</v>
      </c>
      <c r="Q729" s="54" t="s">
        <v>9203</v>
      </c>
    </row>
    <row r="730" spans="1:17">
      <c r="A730" s="57" t="s">
        <v>62</v>
      </c>
      <c r="B730" s="58">
        <v>2507639</v>
      </c>
      <c r="C730" s="59">
        <v>45884</v>
      </c>
      <c r="D730" s="58">
        <v>1</v>
      </c>
      <c r="E730" s="63">
        <v>20973333</v>
      </c>
      <c r="F730" s="61">
        <v>232020200903</v>
      </c>
      <c r="G730" s="56" t="s">
        <v>527</v>
      </c>
      <c r="H730" s="61" t="s">
        <v>9217</v>
      </c>
      <c r="I730" s="56" t="s">
        <v>9218</v>
      </c>
      <c r="J730" s="61" t="s">
        <v>8873</v>
      </c>
      <c r="K730" s="56" t="s">
        <v>8874</v>
      </c>
      <c r="L730" s="58" t="s">
        <v>64</v>
      </c>
      <c r="M730" s="60">
        <v>250293</v>
      </c>
      <c r="N730" s="58" t="s">
        <v>62</v>
      </c>
      <c r="O730" s="58">
        <v>2507639</v>
      </c>
      <c r="P730" s="58" t="s">
        <v>9219</v>
      </c>
      <c r="Q730" s="54" t="s">
        <v>9203</v>
      </c>
    </row>
    <row r="731" spans="1:17">
      <c r="A731" s="57" t="s">
        <v>62</v>
      </c>
      <c r="B731" s="58">
        <v>2507640</v>
      </c>
      <c r="C731" s="59">
        <v>45884</v>
      </c>
      <c r="D731" s="58">
        <v>1</v>
      </c>
      <c r="E731" s="63">
        <v>20973333</v>
      </c>
      <c r="F731" s="61">
        <v>232020200903</v>
      </c>
      <c r="G731" s="56" t="s">
        <v>527</v>
      </c>
      <c r="H731" s="61" t="s">
        <v>9220</v>
      </c>
      <c r="I731" s="56" t="s">
        <v>9221</v>
      </c>
      <c r="J731" s="61" t="s">
        <v>8873</v>
      </c>
      <c r="K731" s="56" t="s">
        <v>8874</v>
      </c>
      <c r="L731" s="58" t="s">
        <v>64</v>
      </c>
      <c r="M731" s="60">
        <v>250293</v>
      </c>
      <c r="N731" s="58" t="s">
        <v>62</v>
      </c>
      <c r="O731" s="58">
        <v>2507640</v>
      </c>
      <c r="P731" s="58" t="s">
        <v>9222</v>
      </c>
      <c r="Q731" s="54" t="s">
        <v>9203</v>
      </c>
    </row>
    <row r="732" spans="1:17">
      <c r="A732" s="57" t="s">
        <v>62</v>
      </c>
      <c r="B732" s="58">
        <v>2507707</v>
      </c>
      <c r="C732" s="59">
        <v>45890</v>
      </c>
      <c r="D732" s="58">
        <v>1</v>
      </c>
      <c r="E732" s="63">
        <v>9638472</v>
      </c>
      <c r="F732" s="61">
        <v>232020200903</v>
      </c>
      <c r="G732" s="56" t="s">
        <v>527</v>
      </c>
      <c r="H732" s="61" t="s">
        <v>9223</v>
      </c>
      <c r="I732" s="56" t="s">
        <v>9224</v>
      </c>
      <c r="J732" s="61" t="s">
        <v>8873</v>
      </c>
      <c r="K732" s="56" t="s">
        <v>8874</v>
      </c>
      <c r="L732" s="58" t="s">
        <v>64</v>
      </c>
      <c r="M732" s="60">
        <v>250293</v>
      </c>
      <c r="N732" s="58" t="s">
        <v>62</v>
      </c>
      <c r="O732" s="58">
        <v>2507707</v>
      </c>
      <c r="P732" s="58" t="s">
        <v>9225</v>
      </c>
      <c r="Q732" s="54" t="s">
        <v>9207</v>
      </c>
    </row>
    <row r="733" spans="1:17">
      <c r="A733" s="57" t="s">
        <v>62</v>
      </c>
      <c r="B733" s="58">
        <v>2507716</v>
      </c>
      <c r="C733" s="59">
        <v>45891</v>
      </c>
      <c r="D733" s="58">
        <v>1</v>
      </c>
      <c r="E733" s="63">
        <v>15000000</v>
      </c>
      <c r="F733" s="61">
        <v>232020200903</v>
      </c>
      <c r="G733" s="56" t="s">
        <v>527</v>
      </c>
      <c r="H733" s="61">
        <v>800093761</v>
      </c>
      <c r="I733" s="56" t="s">
        <v>530</v>
      </c>
      <c r="J733" s="61" t="s">
        <v>8847</v>
      </c>
      <c r="K733" s="56" t="s">
        <v>8848</v>
      </c>
      <c r="L733" s="58" t="s">
        <v>64</v>
      </c>
      <c r="M733" s="60">
        <v>250280</v>
      </c>
      <c r="N733" s="58" t="s">
        <v>62</v>
      </c>
      <c r="O733" s="58">
        <v>2507716</v>
      </c>
      <c r="P733" s="58" t="s">
        <v>9232</v>
      </c>
      <c r="Q733" s="54" t="s">
        <v>9233</v>
      </c>
    </row>
    <row r="734" spans="1:17">
      <c r="A734" s="57" t="s">
        <v>62</v>
      </c>
      <c r="B734" s="58">
        <v>2507723</v>
      </c>
      <c r="C734" s="59">
        <v>45894</v>
      </c>
      <c r="D734" s="58">
        <v>1</v>
      </c>
      <c r="E734" s="63">
        <v>10642124</v>
      </c>
      <c r="F734" s="61">
        <v>232020200903</v>
      </c>
      <c r="G734" s="56" t="s">
        <v>527</v>
      </c>
      <c r="H734" s="61">
        <v>43577454</v>
      </c>
      <c r="I734" s="56" t="s">
        <v>9248</v>
      </c>
      <c r="J734" s="61" t="s">
        <v>531</v>
      </c>
      <c r="K734" s="56" t="s">
        <v>532</v>
      </c>
      <c r="L734" s="58" t="s">
        <v>64</v>
      </c>
      <c r="M734" s="60">
        <v>250194</v>
      </c>
      <c r="N734" s="58" t="s">
        <v>62</v>
      </c>
      <c r="O734" s="58">
        <v>2507723</v>
      </c>
      <c r="P734" s="58" t="s">
        <v>9249</v>
      </c>
      <c r="Q734" s="54" t="s">
        <v>176</v>
      </c>
    </row>
    <row r="735" spans="1:17">
      <c r="A735" s="57" t="s">
        <v>62</v>
      </c>
      <c r="B735" s="58">
        <v>2507965</v>
      </c>
      <c r="C735" s="59">
        <v>45903</v>
      </c>
      <c r="D735" s="58">
        <v>1</v>
      </c>
      <c r="E735" s="63">
        <v>8285704</v>
      </c>
      <c r="F735" s="61">
        <v>232020200903</v>
      </c>
      <c r="G735" s="56" t="s">
        <v>527</v>
      </c>
      <c r="H735" s="61">
        <v>43780688</v>
      </c>
      <c r="I735" s="56" t="s">
        <v>9534</v>
      </c>
      <c r="J735" s="61" t="s">
        <v>8873</v>
      </c>
      <c r="K735" s="56" t="s">
        <v>8874</v>
      </c>
      <c r="L735" s="58" t="s">
        <v>64</v>
      </c>
      <c r="M735" s="60">
        <v>250293</v>
      </c>
      <c r="N735" s="58" t="s">
        <v>62</v>
      </c>
      <c r="O735" s="58">
        <v>2507965</v>
      </c>
      <c r="P735" s="58" t="s">
        <v>9535</v>
      </c>
      <c r="Q735" s="54" t="s">
        <v>9207</v>
      </c>
    </row>
    <row r="736" spans="1:17">
      <c r="A736" s="57" t="s">
        <v>62</v>
      </c>
      <c r="B736" s="58">
        <v>2507952</v>
      </c>
      <c r="C736" s="59">
        <v>45903</v>
      </c>
      <c r="D736" s="58">
        <v>1</v>
      </c>
      <c r="E736" s="63">
        <v>23600000</v>
      </c>
      <c r="F736" s="61">
        <v>232020200903</v>
      </c>
      <c r="G736" s="56" t="s">
        <v>527</v>
      </c>
      <c r="H736" s="61">
        <v>30397146</v>
      </c>
      <c r="I736" s="56" t="s">
        <v>9538</v>
      </c>
      <c r="J736" s="61" t="s">
        <v>8847</v>
      </c>
      <c r="K736" s="56" t="s">
        <v>8848</v>
      </c>
      <c r="L736" s="58" t="s">
        <v>64</v>
      </c>
      <c r="M736" s="60">
        <v>250280</v>
      </c>
      <c r="N736" s="58" t="s">
        <v>62</v>
      </c>
      <c r="O736" s="58">
        <v>2507952</v>
      </c>
      <c r="P736" s="58" t="s">
        <v>9539</v>
      </c>
      <c r="Q736" s="54" t="s">
        <v>9540</v>
      </c>
    </row>
    <row r="737" spans="1:17">
      <c r="A737" s="57" t="s">
        <v>62</v>
      </c>
      <c r="B737" s="58">
        <v>2507953</v>
      </c>
      <c r="C737" s="59">
        <v>45903</v>
      </c>
      <c r="D737" s="58">
        <v>1</v>
      </c>
      <c r="E737" s="63">
        <v>9833333</v>
      </c>
      <c r="F737" s="61">
        <v>232020200903</v>
      </c>
      <c r="G737" s="56" t="s">
        <v>527</v>
      </c>
      <c r="H737" s="61">
        <v>31422956</v>
      </c>
      <c r="I737" s="56" t="s">
        <v>536</v>
      </c>
      <c r="J737" s="61" t="s">
        <v>8847</v>
      </c>
      <c r="K737" s="56" t="s">
        <v>8848</v>
      </c>
      <c r="L737" s="58" t="s">
        <v>64</v>
      </c>
      <c r="M737" s="60">
        <v>250280</v>
      </c>
      <c r="N737" s="58" t="s">
        <v>62</v>
      </c>
      <c r="O737" s="58">
        <v>2507953</v>
      </c>
      <c r="P737" s="58" t="s">
        <v>9541</v>
      </c>
      <c r="Q737" s="54" t="s">
        <v>176</v>
      </c>
    </row>
    <row r="738" spans="1:17">
      <c r="A738" s="57" t="s">
        <v>62</v>
      </c>
      <c r="B738" s="58">
        <v>2507954</v>
      </c>
      <c r="C738" s="59">
        <v>45903</v>
      </c>
      <c r="D738" s="58">
        <v>1</v>
      </c>
      <c r="E738" s="63">
        <v>23600000</v>
      </c>
      <c r="F738" s="61">
        <v>232020200903</v>
      </c>
      <c r="G738" s="56" t="s">
        <v>527</v>
      </c>
      <c r="H738" s="61">
        <v>32206172</v>
      </c>
      <c r="I738" s="56" t="s">
        <v>9542</v>
      </c>
      <c r="J738" s="61" t="s">
        <v>8847</v>
      </c>
      <c r="K738" s="56" t="s">
        <v>8848</v>
      </c>
      <c r="L738" s="58" t="s">
        <v>64</v>
      </c>
      <c r="M738" s="60">
        <v>250280</v>
      </c>
      <c r="N738" s="58" t="s">
        <v>62</v>
      </c>
      <c r="O738" s="58">
        <v>2507954</v>
      </c>
      <c r="P738" s="58" t="s">
        <v>9543</v>
      </c>
      <c r="Q738" s="54" t="s">
        <v>9544</v>
      </c>
    </row>
    <row r="739" spans="1:17">
      <c r="A739" s="57" t="s">
        <v>62</v>
      </c>
      <c r="B739" s="58">
        <v>2507955</v>
      </c>
      <c r="C739" s="59">
        <v>45903</v>
      </c>
      <c r="D739" s="58">
        <v>1</v>
      </c>
      <c r="E739" s="63">
        <v>39333333</v>
      </c>
      <c r="F739" s="61">
        <v>232020200903</v>
      </c>
      <c r="G739" s="56" t="s">
        <v>527</v>
      </c>
      <c r="H739" s="61" t="s">
        <v>9545</v>
      </c>
      <c r="I739" s="56" t="s">
        <v>9546</v>
      </c>
      <c r="J739" s="61" t="s">
        <v>8847</v>
      </c>
      <c r="K739" s="56" t="s">
        <v>8848</v>
      </c>
      <c r="L739" s="58" t="s">
        <v>64</v>
      </c>
      <c r="M739" s="60">
        <v>250280</v>
      </c>
      <c r="N739" s="58" t="s">
        <v>62</v>
      </c>
      <c r="O739" s="58">
        <v>2507955</v>
      </c>
      <c r="P739" s="58" t="s">
        <v>9547</v>
      </c>
      <c r="Q739" s="54" t="s">
        <v>236</v>
      </c>
    </row>
    <row r="740" spans="1:17">
      <c r="A740" s="57" t="s">
        <v>62</v>
      </c>
      <c r="B740" s="58">
        <v>2507956</v>
      </c>
      <c r="C740" s="59">
        <v>45903</v>
      </c>
      <c r="D740" s="58">
        <v>1</v>
      </c>
      <c r="E740" s="63">
        <v>23600000</v>
      </c>
      <c r="F740" s="61">
        <v>232020200903</v>
      </c>
      <c r="G740" s="56" t="s">
        <v>527</v>
      </c>
      <c r="H740" s="61" t="s">
        <v>9548</v>
      </c>
      <c r="I740" s="56" t="s">
        <v>9549</v>
      </c>
      <c r="J740" s="61" t="s">
        <v>8847</v>
      </c>
      <c r="K740" s="56" t="s">
        <v>8848</v>
      </c>
      <c r="L740" s="58" t="s">
        <v>64</v>
      </c>
      <c r="M740" s="60">
        <v>250280</v>
      </c>
      <c r="N740" s="58" t="s">
        <v>62</v>
      </c>
      <c r="O740" s="58">
        <v>2507956</v>
      </c>
      <c r="P740" s="58" t="s">
        <v>9550</v>
      </c>
      <c r="Q740" s="54" t="s">
        <v>9544</v>
      </c>
    </row>
    <row r="741" spans="1:17">
      <c r="A741" s="57" t="s">
        <v>62</v>
      </c>
      <c r="B741" s="58">
        <v>2507957</v>
      </c>
      <c r="C741" s="59">
        <v>45903</v>
      </c>
      <c r="D741" s="58">
        <v>1</v>
      </c>
      <c r="E741" s="63">
        <v>27533333</v>
      </c>
      <c r="F741" s="61">
        <v>232020200903</v>
      </c>
      <c r="G741" s="56" t="s">
        <v>527</v>
      </c>
      <c r="H741" s="61" t="s">
        <v>9551</v>
      </c>
      <c r="I741" s="56" t="s">
        <v>9552</v>
      </c>
      <c r="J741" s="61" t="s">
        <v>8847</v>
      </c>
      <c r="K741" s="56" t="s">
        <v>8848</v>
      </c>
      <c r="L741" s="58" t="s">
        <v>64</v>
      </c>
      <c r="M741" s="60">
        <v>250280</v>
      </c>
      <c r="N741" s="58" t="s">
        <v>62</v>
      </c>
      <c r="O741" s="58">
        <v>2507957</v>
      </c>
      <c r="P741" s="58" t="s">
        <v>9553</v>
      </c>
      <c r="Q741" s="54" t="s">
        <v>9554</v>
      </c>
    </row>
    <row r="742" spans="1:17">
      <c r="A742" s="57" t="s">
        <v>62</v>
      </c>
      <c r="B742" s="58">
        <v>2507958</v>
      </c>
      <c r="C742" s="59">
        <v>45903</v>
      </c>
      <c r="D742" s="58">
        <v>1</v>
      </c>
      <c r="E742" s="63">
        <v>23400000</v>
      </c>
      <c r="F742" s="61">
        <v>232020200903</v>
      </c>
      <c r="G742" s="56" t="s">
        <v>527</v>
      </c>
      <c r="H742" s="61" t="s">
        <v>9555</v>
      </c>
      <c r="I742" s="56" t="s">
        <v>9556</v>
      </c>
      <c r="J742" s="61" t="s">
        <v>8847</v>
      </c>
      <c r="K742" s="56" t="s">
        <v>8848</v>
      </c>
      <c r="L742" s="58" t="s">
        <v>64</v>
      </c>
      <c r="M742" s="60">
        <v>250280</v>
      </c>
      <c r="N742" s="58" t="s">
        <v>62</v>
      </c>
      <c r="O742" s="58">
        <v>2507958</v>
      </c>
      <c r="P742" s="58" t="s">
        <v>9557</v>
      </c>
      <c r="Q742" s="54" t="s">
        <v>9544</v>
      </c>
    </row>
    <row r="743" spans="1:17">
      <c r="A743" s="57" t="s">
        <v>62</v>
      </c>
      <c r="B743" s="58">
        <v>2507981</v>
      </c>
      <c r="C743" s="59">
        <v>45908</v>
      </c>
      <c r="D743" s="58">
        <v>1</v>
      </c>
      <c r="E743" s="63">
        <v>9333333</v>
      </c>
      <c r="F743" s="61">
        <v>232020200903</v>
      </c>
      <c r="G743" s="56" t="s">
        <v>527</v>
      </c>
      <c r="H743" s="61">
        <v>43989172</v>
      </c>
      <c r="I743" s="56" t="s">
        <v>9562</v>
      </c>
      <c r="J743" s="61" t="s">
        <v>531</v>
      </c>
      <c r="K743" s="56" t="s">
        <v>532</v>
      </c>
      <c r="L743" s="58" t="s">
        <v>64</v>
      </c>
      <c r="M743" s="60">
        <v>250194</v>
      </c>
      <c r="N743" s="58" t="s">
        <v>62</v>
      </c>
      <c r="O743" s="58">
        <v>2507981</v>
      </c>
      <c r="P743" s="58" t="s">
        <v>9563</v>
      </c>
      <c r="Q743" s="54" t="s">
        <v>9564</v>
      </c>
    </row>
    <row r="744" spans="1:17">
      <c r="A744" s="57" t="s">
        <v>62</v>
      </c>
      <c r="B744" s="58">
        <v>2507979</v>
      </c>
      <c r="C744" s="59">
        <v>45908</v>
      </c>
      <c r="D744" s="58">
        <v>1</v>
      </c>
      <c r="E744" s="63">
        <v>9333333</v>
      </c>
      <c r="F744" s="61">
        <v>232020200903</v>
      </c>
      <c r="G744" s="56" t="s">
        <v>527</v>
      </c>
      <c r="H744" s="61">
        <v>22243046</v>
      </c>
      <c r="I744" s="56" t="s">
        <v>9565</v>
      </c>
      <c r="J744" s="61" t="s">
        <v>531</v>
      </c>
      <c r="K744" s="56" t="s">
        <v>532</v>
      </c>
      <c r="L744" s="58" t="s">
        <v>64</v>
      </c>
      <c r="M744" s="60">
        <v>250194</v>
      </c>
      <c r="N744" s="58" t="s">
        <v>62</v>
      </c>
      <c r="O744" s="58">
        <v>2507979</v>
      </c>
      <c r="P744" s="58" t="s">
        <v>9566</v>
      </c>
      <c r="Q744" s="54" t="s">
        <v>9564</v>
      </c>
    </row>
    <row r="745" spans="1:17">
      <c r="A745" s="57" t="s">
        <v>62</v>
      </c>
      <c r="B745" s="58">
        <v>2507980</v>
      </c>
      <c r="C745" s="59">
        <v>45908</v>
      </c>
      <c r="D745" s="58">
        <v>1</v>
      </c>
      <c r="E745" s="63">
        <v>22400000</v>
      </c>
      <c r="F745" s="61">
        <v>232020200903</v>
      </c>
      <c r="G745" s="56" t="s">
        <v>527</v>
      </c>
      <c r="H745" s="61">
        <v>39209760</v>
      </c>
      <c r="I745" s="56" t="s">
        <v>9567</v>
      </c>
      <c r="J745" s="61" t="s">
        <v>531</v>
      </c>
      <c r="K745" s="56" t="s">
        <v>532</v>
      </c>
      <c r="L745" s="58" t="s">
        <v>64</v>
      </c>
      <c r="M745" s="60">
        <v>250194</v>
      </c>
      <c r="N745" s="58" t="s">
        <v>62</v>
      </c>
      <c r="O745" s="58">
        <v>2507980</v>
      </c>
      <c r="P745" s="58" t="s">
        <v>9568</v>
      </c>
      <c r="Q745" s="54" t="s">
        <v>1165</v>
      </c>
    </row>
    <row r="746" spans="1:17">
      <c r="A746" s="57" t="s">
        <v>62</v>
      </c>
      <c r="B746" s="58">
        <v>2507982</v>
      </c>
      <c r="C746" s="59">
        <v>45908</v>
      </c>
      <c r="D746" s="58">
        <v>1</v>
      </c>
      <c r="E746" s="63">
        <v>22400000</v>
      </c>
      <c r="F746" s="61">
        <v>232020200903</v>
      </c>
      <c r="G746" s="56" t="s">
        <v>527</v>
      </c>
      <c r="H746" s="61">
        <v>52855447</v>
      </c>
      <c r="I746" s="56" t="s">
        <v>9569</v>
      </c>
      <c r="J746" s="61" t="s">
        <v>531</v>
      </c>
      <c r="K746" s="56" t="s">
        <v>532</v>
      </c>
      <c r="L746" s="58" t="s">
        <v>64</v>
      </c>
      <c r="M746" s="60">
        <v>250194</v>
      </c>
      <c r="N746" s="58" t="s">
        <v>62</v>
      </c>
      <c r="O746" s="58">
        <v>2507982</v>
      </c>
      <c r="P746" s="58" t="s">
        <v>9570</v>
      </c>
      <c r="Q746" s="54" t="s">
        <v>1165</v>
      </c>
    </row>
    <row r="747" spans="1:17">
      <c r="A747" s="57" t="s">
        <v>62</v>
      </c>
      <c r="B747" s="58">
        <v>2507984</v>
      </c>
      <c r="C747" s="59">
        <v>45908</v>
      </c>
      <c r="D747" s="58">
        <v>1</v>
      </c>
      <c r="E747" s="63">
        <v>22400000</v>
      </c>
      <c r="F747" s="61">
        <v>232020200903</v>
      </c>
      <c r="G747" s="56" t="s">
        <v>527</v>
      </c>
      <c r="H747" s="61" t="s">
        <v>9572</v>
      </c>
      <c r="I747" s="56" t="s">
        <v>9573</v>
      </c>
      <c r="J747" s="61" t="s">
        <v>531</v>
      </c>
      <c r="K747" s="56" t="s">
        <v>532</v>
      </c>
      <c r="L747" s="58" t="s">
        <v>64</v>
      </c>
      <c r="M747" s="60">
        <v>250194</v>
      </c>
      <c r="N747" s="58" t="s">
        <v>62</v>
      </c>
      <c r="O747" s="58">
        <v>2507984</v>
      </c>
      <c r="P747" s="58" t="s">
        <v>9574</v>
      </c>
      <c r="Q747" s="54" t="s">
        <v>1165</v>
      </c>
    </row>
    <row r="748" spans="1:17">
      <c r="A748" s="57" t="s">
        <v>62</v>
      </c>
      <c r="B748" s="58">
        <v>2507983</v>
      </c>
      <c r="C748" s="59">
        <v>45908</v>
      </c>
      <c r="D748" s="58">
        <v>1</v>
      </c>
      <c r="E748" s="63">
        <v>9333333</v>
      </c>
      <c r="F748" s="61">
        <v>232020200903</v>
      </c>
      <c r="G748" s="56" t="s">
        <v>527</v>
      </c>
      <c r="H748" s="61" t="s">
        <v>9575</v>
      </c>
      <c r="I748" s="56" t="s">
        <v>9576</v>
      </c>
      <c r="J748" s="61" t="s">
        <v>531</v>
      </c>
      <c r="K748" s="56" t="s">
        <v>532</v>
      </c>
      <c r="L748" s="58" t="s">
        <v>64</v>
      </c>
      <c r="M748" s="60">
        <v>250194</v>
      </c>
      <c r="N748" s="58" t="s">
        <v>62</v>
      </c>
      <c r="O748" s="58">
        <v>2507983</v>
      </c>
      <c r="P748" s="58" t="s">
        <v>9577</v>
      </c>
      <c r="Q748" s="54" t="s">
        <v>9564</v>
      </c>
    </row>
    <row r="749" spans="1:17">
      <c r="A749" s="57" t="s">
        <v>62</v>
      </c>
      <c r="B749" s="58">
        <v>2508647</v>
      </c>
      <c r="C749" s="59">
        <v>45918</v>
      </c>
      <c r="D749" s="58">
        <v>1</v>
      </c>
      <c r="E749" s="63">
        <v>2618000</v>
      </c>
      <c r="F749" s="61">
        <v>232020200903</v>
      </c>
      <c r="G749" s="56" t="s">
        <v>527</v>
      </c>
      <c r="H749" s="61">
        <v>811021798</v>
      </c>
      <c r="I749" s="56" t="s">
        <v>534</v>
      </c>
      <c r="J749" s="61" t="s">
        <v>8847</v>
      </c>
      <c r="K749" s="56" t="s">
        <v>8848</v>
      </c>
      <c r="L749" s="58" t="s">
        <v>64</v>
      </c>
      <c r="M749" s="60">
        <v>250280</v>
      </c>
      <c r="N749" s="58" t="s">
        <v>62</v>
      </c>
      <c r="O749" s="58">
        <v>2508647</v>
      </c>
      <c r="P749" s="58" t="s">
        <v>9601</v>
      </c>
      <c r="Q749" s="54" t="s">
        <v>9602</v>
      </c>
    </row>
    <row r="750" spans="1:17">
      <c r="A750" s="57" t="s">
        <v>62</v>
      </c>
      <c r="B750" s="58">
        <v>2508756</v>
      </c>
      <c r="C750" s="59">
        <v>45929</v>
      </c>
      <c r="D750" s="58">
        <v>1</v>
      </c>
      <c r="E750" s="63">
        <v>7770440</v>
      </c>
      <c r="F750" s="61">
        <v>232020200903</v>
      </c>
      <c r="G750" s="56" t="s">
        <v>527</v>
      </c>
      <c r="H750" s="61">
        <v>12023654</v>
      </c>
      <c r="I750" s="56" t="s">
        <v>9626</v>
      </c>
      <c r="J750" s="61" t="s">
        <v>531</v>
      </c>
      <c r="K750" s="56" t="s">
        <v>532</v>
      </c>
      <c r="L750" s="58" t="s">
        <v>64</v>
      </c>
      <c r="M750" s="60">
        <v>250194</v>
      </c>
      <c r="N750" s="58" t="s">
        <v>62</v>
      </c>
      <c r="O750" s="58">
        <v>2508756</v>
      </c>
      <c r="P750" s="58" t="s">
        <v>9627</v>
      </c>
      <c r="Q750" s="54" t="s">
        <v>176</v>
      </c>
    </row>
    <row r="751" spans="1:17">
      <c r="A751" s="57" t="s">
        <v>62</v>
      </c>
      <c r="B751" s="58">
        <v>2508763</v>
      </c>
      <c r="C751" s="59">
        <v>45929</v>
      </c>
      <c r="D751" s="58">
        <v>1</v>
      </c>
      <c r="E751" s="63">
        <v>6833333</v>
      </c>
      <c r="F751" s="61">
        <v>232020200903</v>
      </c>
      <c r="G751" s="56" t="s">
        <v>527</v>
      </c>
      <c r="H751" s="61" t="s">
        <v>9628</v>
      </c>
      <c r="I751" s="56" t="s">
        <v>9629</v>
      </c>
      <c r="J751" s="61" t="s">
        <v>531</v>
      </c>
      <c r="K751" s="56" t="s">
        <v>532</v>
      </c>
      <c r="L751" s="58" t="s">
        <v>64</v>
      </c>
      <c r="M751" s="60">
        <v>250194</v>
      </c>
      <c r="N751" s="58" t="s">
        <v>62</v>
      </c>
      <c r="O751" s="58">
        <v>2508763</v>
      </c>
      <c r="P751" s="58" t="s">
        <v>9630</v>
      </c>
      <c r="Q751" s="54" t="s">
        <v>1054</v>
      </c>
    </row>
    <row r="752" spans="1:17">
      <c r="A752" s="57" t="s">
        <v>62</v>
      </c>
      <c r="B752" s="58">
        <v>2508758</v>
      </c>
      <c r="C752" s="59">
        <v>45929</v>
      </c>
      <c r="D752" s="58">
        <v>1</v>
      </c>
      <c r="E752" s="63">
        <v>6833333</v>
      </c>
      <c r="F752" s="61">
        <v>232020200903</v>
      </c>
      <c r="G752" s="56" t="s">
        <v>527</v>
      </c>
      <c r="H752" s="61" t="s">
        <v>9631</v>
      </c>
      <c r="I752" s="56" t="s">
        <v>9632</v>
      </c>
      <c r="J752" s="61" t="s">
        <v>531</v>
      </c>
      <c r="K752" s="56" t="s">
        <v>532</v>
      </c>
      <c r="L752" s="58" t="s">
        <v>64</v>
      </c>
      <c r="M752" s="60">
        <v>250194</v>
      </c>
      <c r="N752" s="58" t="s">
        <v>62</v>
      </c>
      <c r="O752" s="58">
        <v>2508758</v>
      </c>
      <c r="P752" s="58" t="s">
        <v>9633</v>
      </c>
      <c r="Q752" s="54" t="s">
        <v>1054</v>
      </c>
    </row>
    <row r="753" spans="1:17">
      <c r="A753" s="57" t="s">
        <v>62</v>
      </c>
      <c r="B753" s="58">
        <v>2508759</v>
      </c>
      <c r="C753" s="59">
        <v>45929</v>
      </c>
      <c r="D753" s="58">
        <v>1</v>
      </c>
      <c r="E753" s="63">
        <v>6833333</v>
      </c>
      <c r="F753" s="61">
        <v>232020200903</v>
      </c>
      <c r="G753" s="56" t="s">
        <v>527</v>
      </c>
      <c r="H753" s="61" t="s">
        <v>9634</v>
      </c>
      <c r="I753" s="56" t="s">
        <v>9635</v>
      </c>
      <c r="J753" s="61" t="s">
        <v>531</v>
      </c>
      <c r="K753" s="56" t="s">
        <v>532</v>
      </c>
      <c r="L753" s="58" t="s">
        <v>64</v>
      </c>
      <c r="M753" s="60">
        <v>250194</v>
      </c>
      <c r="N753" s="58" t="s">
        <v>62</v>
      </c>
      <c r="O753" s="58">
        <v>2508759</v>
      </c>
      <c r="P753" s="58" t="s">
        <v>9636</v>
      </c>
      <c r="Q753" s="54" t="s">
        <v>1054</v>
      </c>
    </row>
    <row r="754" spans="1:17">
      <c r="A754" s="57" t="s">
        <v>62</v>
      </c>
      <c r="B754" s="58">
        <v>2508760</v>
      </c>
      <c r="C754" s="59">
        <v>45929</v>
      </c>
      <c r="D754" s="58">
        <v>1</v>
      </c>
      <c r="E754" s="63">
        <v>6833333</v>
      </c>
      <c r="F754" s="61">
        <v>232020200903</v>
      </c>
      <c r="G754" s="56" t="s">
        <v>527</v>
      </c>
      <c r="H754" s="61" t="s">
        <v>9637</v>
      </c>
      <c r="I754" s="56" t="s">
        <v>9638</v>
      </c>
      <c r="J754" s="61" t="s">
        <v>531</v>
      </c>
      <c r="K754" s="56" t="s">
        <v>532</v>
      </c>
      <c r="L754" s="58" t="s">
        <v>64</v>
      </c>
      <c r="M754" s="60">
        <v>250194</v>
      </c>
      <c r="N754" s="58" t="s">
        <v>62</v>
      </c>
      <c r="O754" s="58">
        <v>2508760</v>
      </c>
      <c r="P754" s="58" t="s">
        <v>9639</v>
      </c>
      <c r="Q754" s="54" t="s">
        <v>1054</v>
      </c>
    </row>
    <row r="755" spans="1:17">
      <c r="A755" s="57" t="s">
        <v>62</v>
      </c>
      <c r="B755" s="58">
        <v>2508761</v>
      </c>
      <c r="C755" s="59">
        <v>45929</v>
      </c>
      <c r="D755" s="58">
        <v>1</v>
      </c>
      <c r="E755" s="63">
        <v>20500000</v>
      </c>
      <c r="F755" s="61">
        <v>232020200903</v>
      </c>
      <c r="G755" s="56" t="s">
        <v>527</v>
      </c>
      <c r="H755" s="61" t="s">
        <v>9640</v>
      </c>
      <c r="I755" s="56" t="s">
        <v>9641</v>
      </c>
      <c r="J755" s="61" t="s">
        <v>531</v>
      </c>
      <c r="K755" s="56" t="s">
        <v>532</v>
      </c>
      <c r="L755" s="58" t="s">
        <v>64</v>
      </c>
      <c r="M755" s="60">
        <v>250194</v>
      </c>
      <c r="N755" s="58" t="s">
        <v>62</v>
      </c>
      <c r="O755" s="58">
        <v>2508761</v>
      </c>
      <c r="P755" s="58" t="s">
        <v>9642</v>
      </c>
      <c r="Q755" s="54" t="s">
        <v>1151</v>
      </c>
    </row>
    <row r="756" spans="1:17">
      <c r="A756" s="57" t="s">
        <v>62</v>
      </c>
      <c r="B756" s="58">
        <v>2508762</v>
      </c>
      <c r="C756" s="59">
        <v>45929</v>
      </c>
      <c r="D756" s="58">
        <v>1</v>
      </c>
      <c r="E756" s="63">
        <v>12983333</v>
      </c>
      <c r="F756" s="61">
        <v>232020200903</v>
      </c>
      <c r="G756" s="56" t="s">
        <v>527</v>
      </c>
      <c r="H756" s="61" t="s">
        <v>718</v>
      </c>
      <c r="I756" s="56" t="s">
        <v>719</v>
      </c>
      <c r="J756" s="61" t="s">
        <v>531</v>
      </c>
      <c r="K756" s="56" t="s">
        <v>532</v>
      </c>
      <c r="L756" s="58" t="s">
        <v>64</v>
      </c>
      <c r="M756" s="60">
        <v>250194</v>
      </c>
      <c r="N756" s="58" t="s">
        <v>62</v>
      </c>
      <c r="O756" s="58">
        <v>2508762</v>
      </c>
      <c r="P756" s="58" t="s">
        <v>9643</v>
      </c>
      <c r="Q756" s="54" t="s">
        <v>225</v>
      </c>
    </row>
    <row r="757" spans="1:17">
      <c r="A757" s="57" t="s">
        <v>62</v>
      </c>
      <c r="B757" s="58">
        <v>2508757</v>
      </c>
      <c r="C757" s="59">
        <v>45929</v>
      </c>
      <c r="D757" s="58">
        <v>1</v>
      </c>
      <c r="E757" s="63">
        <v>6833333</v>
      </c>
      <c r="F757" s="61">
        <v>232020200903</v>
      </c>
      <c r="G757" s="56" t="s">
        <v>527</v>
      </c>
      <c r="H757" s="61">
        <v>43754669</v>
      </c>
      <c r="I757" s="56" t="s">
        <v>9644</v>
      </c>
      <c r="J757" s="61" t="s">
        <v>531</v>
      </c>
      <c r="K757" s="56" t="s">
        <v>532</v>
      </c>
      <c r="L757" s="58" t="s">
        <v>64</v>
      </c>
      <c r="M757" s="60">
        <v>250194</v>
      </c>
      <c r="N757" s="58" t="s">
        <v>62</v>
      </c>
      <c r="O757" s="58">
        <v>2508757</v>
      </c>
      <c r="P757" s="58" t="s">
        <v>9645</v>
      </c>
      <c r="Q757" s="54" t="s">
        <v>1054</v>
      </c>
    </row>
    <row r="758" spans="1:17">
      <c r="A758" s="57" t="s">
        <v>304</v>
      </c>
      <c r="B758" s="58">
        <v>250083</v>
      </c>
      <c r="C758" s="59">
        <v>45687</v>
      </c>
      <c r="D758" s="58">
        <v>1</v>
      </c>
      <c r="E758" s="63">
        <v>148429337</v>
      </c>
      <c r="F758" s="61">
        <v>232020200903</v>
      </c>
      <c r="G758" s="56" t="s">
        <v>527</v>
      </c>
      <c r="J758" s="61" t="s">
        <v>531</v>
      </c>
      <c r="K758" s="56" t="s">
        <v>532</v>
      </c>
      <c r="L758" s="58" t="s">
        <v>64</v>
      </c>
      <c r="M758" s="60">
        <v>250031</v>
      </c>
      <c r="Q758" s="54" t="s">
        <v>1558</v>
      </c>
    </row>
    <row r="759" spans="1:17">
      <c r="A759" s="57" t="s">
        <v>304</v>
      </c>
      <c r="B759" s="58">
        <v>250185</v>
      </c>
      <c r="C759" s="59">
        <v>45768</v>
      </c>
      <c r="D759" s="58">
        <v>1</v>
      </c>
      <c r="E759" s="63">
        <v>300000000</v>
      </c>
      <c r="F759" s="61">
        <v>232020200903</v>
      </c>
      <c r="G759" s="56" t="s">
        <v>527</v>
      </c>
      <c r="J759" s="61" t="s">
        <v>59</v>
      </c>
      <c r="K759" s="56" t="s">
        <v>60</v>
      </c>
      <c r="L759" s="58" t="s">
        <v>64</v>
      </c>
      <c r="M759" s="60">
        <v>250016</v>
      </c>
      <c r="Q759" s="54" t="s">
        <v>1559</v>
      </c>
    </row>
    <row r="760" spans="1:17">
      <c r="A760" s="57" t="s">
        <v>304</v>
      </c>
      <c r="B760" s="58">
        <v>250205</v>
      </c>
      <c r="C760" s="59">
        <v>45783</v>
      </c>
      <c r="D760" s="58">
        <v>1</v>
      </c>
      <c r="E760" s="63">
        <v>500000000</v>
      </c>
      <c r="F760" s="61">
        <v>232020200903</v>
      </c>
      <c r="G760" s="56" t="s">
        <v>527</v>
      </c>
      <c r="J760" s="61" t="s">
        <v>59</v>
      </c>
      <c r="K760" s="56" t="s">
        <v>60</v>
      </c>
      <c r="L760" s="58" t="s">
        <v>64</v>
      </c>
      <c r="M760" s="60">
        <v>250017</v>
      </c>
      <c r="Q760" s="54" t="s">
        <v>1560</v>
      </c>
    </row>
    <row r="761" spans="1:17">
      <c r="A761" s="57" t="s">
        <v>304</v>
      </c>
      <c r="B761" s="58">
        <v>250204</v>
      </c>
      <c r="C761" s="59">
        <v>45783</v>
      </c>
      <c r="D761" s="58">
        <v>1</v>
      </c>
      <c r="E761" s="63">
        <v>500000000</v>
      </c>
      <c r="F761" s="61">
        <v>232020200903</v>
      </c>
      <c r="G761" s="56" t="s">
        <v>527</v>
      </c>
      <c r="J761" s="61" t="s">
        <v>59</v>
      </c>
      <c r="K761" s="56" t="s">
        <v>60</v>
      </c>
      <c r="L761" s="58" t="s">
        <v>64</v>
      </c>
      <c r="M761" s="60">
        <v>250016</v>
      </c>
      <c r="Q761" s="54" t="s">
        <v>1561</v>
      </c>
    </row>
    <row r="762" spans="1:17">
      <c r="A762" s="57" t="s">
        <v>304</v>
      </c>
      <c r="B762" s="58">
        <v>250209</v>
      </c>
      <c r="C762" s="59">
        <v>45786</v>
      </c>
      <c r="D762" s="58">
        <v>1</v>
      </c>
      <c r="E762" s="63">
        <v>1468039500</v>
      </c>
      <c r="F762" s="61">
        <v>232020200903</v>
      </c>
      <c r="G762" s="56" t="s">
        <v>527</v>
      </c>
      <c r="J762" s="61" t="s">
        <v>531</v>
      </c>
      <c r="K762" s="56" t="s">
        <v>532</v>
      </c>
      <c r="L762" s="58" t="s">
        <v>64</v>
      </c>
      <c r="M762" s="60">
        <v>250194</v>
      </c>
      <c r="Q762" s="54" t="s">
        <v>1562</v>
      </c>
    </row>
    <row r="763" spans="1:17">
      <c r="A763" s="57" t="s">
        <v>306</v>
      </c>
      <c r="B763" s="58">
        <v>4</v>
      </c>
      <c r="C763" s="59">
        <v>45658</v>
      </c>
      <c r="D763" s="58">
        <v>3</v>
      </c>
      <c r="E763" s="63">
        <v>-977778</v>
      </c>
      <c r="F763" s="61">
        <v>232020200903</v>
      </c>
      <c r="G763" s="56" t="s">
        <v>527</v>
      </c>
      <c r="H763" s="61" t="s">
        <v>959</v>
      </c>
      <c r="I763" s="56" t="s">
        <v>960</v>
      </c>
      <c r="J763" s="61" t="s">
        <v>59</v>
      </c>
      <c r="K763" s="56" t="s">
        <v>60</v>
      </c>
      <c r="L763" s="58" t="s">
        <v>64</v>
      </c>
      <c r="M763" s="60">
        <v>250016</v>
      </c>
      <c r="N763" s="58" t="s">
        <v>62</v>
      </c>
      <c r="O763" s="58">
        <v>2500625</v>
      </c>
      <c r="P763" s="58" t="s">
        <v>961</v>
      </c>
      <c r="Q763" s="54" t="s">
        <v>1563</v>
      </c>
    </row>
    <row r="764" spans="1:17">
      <c r="A764" s="57" t="s">
        <v>306</v>
      </c>
      <c r="B764" s="58">
        <v>9</v>
      </c>
      <c r="C764" s="59">
        <v>45689</v>
      </c>
      <c r="D764" s="58">
        <v>7</v>
      </c>
      <c r="E764" s="63">
        <v>-18416412</v>
      </c>
      <c r="F764" s="61">
        <v>232020200903</v>
      </c>
      <c r="G764" s="56" t="s">
        <v>527</v>
      </c>
      <c r="H764" s="61" t="s">
        <v>676</v>
      </c>
      <c r="I764" s="56" t="s">
        <v>677</v>
      </c>
      <c r="J764" s="61" t="s">
        <v>531</v>
      </c>
      <c r="K764" s="56" t="s">
        <v>532</v>
      </c>
      <c r="L764" s="58" t="s">
        <v>64</v>
      </c>
      <c r="M764" s="60">
        <v>250031</v>
      </c>
      <c r="N764" s="58" t="s">
        <v>62</v>
      </c>
      <c r="O764" s="58">
        <v>2500978</v>
      </c>
      <c r="P764" s="58" t="s">
        <v>678</v>
      </c>
      <c r="Q764" s="54" t="s">
        <v>504</v>
      </c>
    </row>
    <row r="765" spans="1:17">
      <c r="A765" s="57" t="s">
        <v>306</v>
      </c>
      <c r="B765" s="58">
        <v>11</v>
      </c>
      <c r="C765" s="59">
        <v>45700</v>
      </c>
      <c r="D765" s="58">
        <v>1</v>
      </c>
      <c r="E765" s="63">
        <v>-1258500</v>
      </c>
      <c r="F765" s="61">
        <v>232020200903</v>
      </c>
      <c r="G765" s="56" t="s">
        <v>527</v>
      </c>
      <c r="H765" s="61" t="s">
        <v>568</v>
      </c>
      <c r="I765" s="56" t="s">
        <v>569</v>
      </c>
      <c r="J765" s="61" t="s">
        <v>531</v>
      </c>
      <c r="K765" s="56" t="s">
        <v>532</v>
      </c>
      <c r="L765" s="58" t="s">
        <v>64</v>
      </c>
      <c r="M765" s="60">
        <v>250031</v>
      </c>
      <c r="N765" s="58" t="s">
        <v>62</v>
      </c>
      <c r="O765" s="58">
        <v>2500981</v>
      </c>
      <c r="P765" s="58" t="s">
        <v>570</v>
      </c>
      <c r="Q765" s="54" t="s">
        <v>1564</v>
      </c>
    </row>
    <row r="766" spans="1:17">
      <c r="A766" s="57" t="s">
        <v>306</v>
      </c>
      <c r="B766" s="58">
        <v>11</v>
      </c>
      <c r="C766" s="59">
        <v>45700</v>
      </c>
      <c r="D766" s="58">
        <v>2</v>
      </c>
      <c r="E766" s="63">
        <v>-839000</v>
      </c>
      <c r="F766" s="61">
        <v>232020200903</v>
      </c>
      <c r="G766" s="56" t="s">
        <v>527</v>
      </c>
      <c r="H766" s="61">
        <v>30730298</v>
      </c>
      <c r="I766" s="56" t="s">
        <v>1006</v>
      </c>
      <c r="J766" s="61" t="s">
        <v>531</v>
      </c>
      <c r="K766" s="56" t="s">
        <v>532</v>
      </c>
      <c r="L766" s="58" t="s">
        <v>64</v>
      </c>
      <c r="M766" s="60">
        <v>250031</v>
      </c>
      <c r="N766" s="58" t="s">
        <v>62</v>
      </c>
      <c r="O766" s="58">
        <v>2500867</v>
      </c>
      <c r="P766" s="58" t="s">
        <v>1007</v>
      </c>
      <c r="Q766" s="54" t="s">
        <v>1564</v>
      </c>
    </row>
    <row r="767" spans="1:17">
      <c r="A767" s="57" t="s">
        <v>306</v>
      </c>
      <c r="B767" s="58">
        <v>11</v>
      </c>
      <c r="C767" s="59">
        <v>45700</v>
      </c>
      <c r="D767" s="58">
        <v>3</v>
      </c>
      <c r="E767" s="63">
        <v>-251700</v>
      </c>
      <c r="F767" s="61">
        <v>232020200903</v>
      </c>
      <c r="G767" s="56" t="s">
        <v>527</v>
      </c>
      <c r="H767" s="61">
        <v>43704418</v>
      </c>
      <c r="I767" s="56" t="s">
        <v>804</v>
      </c>
      <c r="J767" s="61" t="s">
        <v>531</v>
      </c>
      <c r="K767" s="56" t="s">
        <v>532</v>
      </c>
      <c r="L767" s="58" t="s">
        <v>64</v>
      </c>
      <c r="M767" s="60">
        <v>250031</v>
      </c>
      <c r="N767" s="58" t="s">
        <v>62</v>
      </c>
      <c r="O767" s="58">
        <v>2500898</v>
      </c>
      <c r="P767" s="58" t="s">
        <v>805</v>
      </c>
      <c r="Q767" s="54" t="s">
        <v>1564</v>
      </c>
    </row>
    <row r="768" spans="1:17">
      <c r="A768" s="57" t="s">
        <v>306</v>
      </c>
      <c r="B768" s="58">
        <v>10</v>
      </c>
      <c r="C768" s="59">
        <v>45701</v>
      </c>
      <c r="D768" s="58">
        <v>2</v>
      </c>
      <c r="E768" s="63">
        <v>-7802700</v>
      </c>
      <c r="F768" s="61">
        <v>232020200903</v>
      </c>
      <c r="G768" s="56" t="s">
        <v>527</v>
      </c>
      <c r="H768" s="61" t="s">
        <v>712</v>
      </c>
      <c r="I768" s="56" t="s">
        <v>713</v>
      </c>
      <c r="J768" s="61" t="s">
        <v>531</v>
      </c>
      <c r="K768" s="56" t="s">
        <v>532</v>
      </c>
      <c r="L768" s="58" t="s">
        <v>64</v>
      </c>
      <c r="M768" s="60">
        <v>250031</v>
      </c>
      <c r="N768" s="58" t="s">
        <v>62</v>
      </c>
      <c r="O768" s="58">
        <v>2500992</v>
      </c>
      <c r="P768" s="58" t="s">
        <v>714</v>
      </c>
      <c r="Q768" s="54" t="s">
        <v>308</v>
      </c>
    </row>
    <row r="769" spans="1:17">
      <c r="A769" s="57" t="s">
        <v>306</v>
      </c>
      <c r="B769" s="58">
        <v>10</v>
      </c>
      <c r="C769" s="59">
        <v>45701</v>
      </c>
      <c r="D769" s="58">
        <v>1</v>
      </c>
      <c r="E769" s="63">
        <v>-18000000</v>
      </c>
      <c r="F769" s="61">
        <v>232020200903</v>
      </c>
      <c r="G769" s="56" t="s">
        <v>527</v>
      </c>
      <c r="H769" s="61">
        <v>43837159</v>
      </c>
      <c r="I769" s="56" t="s">
        <v>818</v>
      </c>
      <c r="J769" s="61" t="s">
        <v>531</v>
      </c>
      <c r="K769" s="56" t="s">
        <v>532</v>
      </c>
      <c r="L769" s="58" t="s">
        <v>64</v>
      </c>
      <c r="M769" s="60">
        <v>250031</v>
      </c>
      <c r="N769" s="58" t="s">
        <v>62</v>
      </c>
      <c r="O769" s="58">
        <v>2500905</v>
      </c>
      <c r="P769" s="58" t="s">
        <v>819</v>
      </c>
      <c r="Q769" s="54" t="s">
        <v>308</v>
      </c>
    </row>
    <row r="770" spans="1:17">
      <c r="A770" s="57" t="s">
        <v>306</v>
      </c>
      <c r="B770" s="58">
        <v>17</v>
      </c>
      <c r="C770" s="59">
        <v>45702</v>
      </c>
      <c r="D770" s="58">
        <v>1</v>
      </c>
      <c r="E770" s="63">
        <v>-839000</v>
      </c>
      <c r="F770" s="61">
        <v>232020200903</v>
      </c>
      <c r="G770" s="56" t="s">
        <v>527</v>
      </c>
      <c r="H770" s="61">
        <v>43744616</v>
      </c>
      <c r="I770" s="56" t="s">
        <v>808</v>
      </c>
      <c r="J770" s="61" t="s">
        <v>531</v>
      </c>
      <c r="K770" s="56" t="s">
        <v>532</v>
      </c>
      <c r="L770" s="58" t="s">
        <v>64</v>
      </c>
      <c r="M770" s="60">
        <v>250031</v>
      </c>
      <c r="N770" s="58" t="s">
        <v>62</v>
      </c>
      <c r="O770" s="58">
        <v>2500900</v>
      </c>
      <c r="P770" s="58" t="s">
        <v>809</v>
      </c>
      <c r="Q770" s="54" t="s">
        <v>1565</v>
      </c>
    </row>
    <row r="771" spans="1:17">
      <c r="A771" s="57" t="s">
        <v>306</v>
      </c>
      <c r="B771" s="58">
        <v>13</v>
      </c>
      <c r="C771" s="59">
        <v>45702</v>
      </c>
      <c r="D771" s="58">
        <v>1</v>
      </c>
      <c r="E771" s="63">
        <v>-860580</v>
      </c>
      <c r="F771" s="61">
        <v>232020200903</v>
      </c>
      <c r="G771" s="56" t="s">
        <v>527</v>
      </c>
      <c r="H771" s="61" t="s">
        <v>724</v>
      </c>
      <c r="I771" s="56" t="s">
        <v>725</v>
      </c>
      <c r="J771" s="61" t="s">
        <v>531</v>
      </c>
      <c r="K771" s="56" t="s">
        <v>532</v>
      </c>
      <c r="L771" s="58" t="s">
        <v>64</v>
      </c>
      <c r="M771" s="60">
        <v>250031</v>
      </c>
      <c r="N771" s="58" t="s">
        <v>62</v>
      </c>
      <c r="O771" s="58">
        <v>2500996</v>
      </c>
      <c r="P771" s="58" t="s">
        <v>726</v>
      </c>
      <c r="Q771" s="54" t="s">
        <v>1566</v>
      </c>
    </row>
    <row r="772" spans="1:17">
      <c r="A772" s="57" t="s">
        <v>306</v>
      </c>
      <c r="B772" s="58">
        <v>15</v>
      </c>
      <c r="C772" s="59">
        <v>45702</v>
      </c>
      <c r="D772" s="58">
        <v>1</v>
      </c>
      <c r="E772" s="63">
        <v>-860580</v>
      </c>
      <c r="F772" s="61">
        <v>232020200903</v>
      </c>
      <c r="G772" s="56" t="s">
        <v>527</v>
      </c>
      <c r="H772" s="61" t="s">
        <v>709</v>
      </c>
      <c r="I772" s="56" t="s">
        <v>710</v>
      </c>
      <c r="J772" s="61" t="s">
        <v>531</v>
      </c>
      <c r="K772" s="56" t="s">
        <v>532</v>
      </c>
      <c r="L772" s="58" t="s">
        <v>64</v>
      </c>
      <c r="M772" s="60">
        <v>250031</v>
      </c>
      <c r="N772" s="58" t="s">
        <v>62</v>
      </c>
      <c r="O772" s="58">
        <v>2500991</v>
      </c>
      <c r="P772" s="58" t="s">
        <v>711</v>
      </c>
      <c r="Q772" s="54" t="s">
        <v>1565</v>
      </c>
    </row>
    <row r="773" spans="1:17">
      <c r="A773" s="57" t="s">
        <v>306</v>
      </c>
      <c r="B773" s="58">
        <v>18</v>
      </c>
      <c r="C773" s="59">
        <v>45717</v>
      </c>
      <c r="D773" s="58">
        <v>10</v>
      </c>
      <c r="E773" s="63">
        <v>-12220236</v>
      </c>
      <c r="F773" s="61">
        <v>232020200903</v>
      </c>
      <c r="G773" s="56" t="s">
        <v>527</v>
      </c>
      <c r="H773" s="61">
        <v>43916680</v>
      </c>
      <c r="I773" s="56" t="s">
        <v>828</v>
      </c>
      <c r="J773" s="61" t="s">
        <v>531</v>
      </c>
      <c r="K773" s="56" t="s">
        <v>532</v>
      </c>
      <c r="L773" s="58" t="s">
        <v>64</v>
      </c>
      <c r="M773" s="60">
        <v>250031</v>
      </c>
      <c r="N773" s="58" t="s">
        <v>62</v>
      </c>
      <c r="O773" s="58">
        <v>2500909</v>
      </c>
      <c r="P773" s="58" t="s">
        <v>829</v>
      </c>
      <c r="Q773" s="54" t="s">
        <v>307</v>
      </c>
    </row>
    <row r="774" spans="1:17">
      <c r="A774" s="57" t="s">
        <v>306</v>
      </c>
      <c r="B774" s="58">
        <v>21</v>
      </c>
      <c r="C774" s="59">
        <v>45731</v>
      </c>
      <c r="D774" s="58">
        <v>1</v>
      </c>
      <c r="E774" s="63">
        <v>-1750000</v>
      </c>
      <c r="F774" s="61">
        <v>232020200903</v>
      </c>
      <c r="G774" s="56" t="s">
        <v>527</v>
      </c>
      <c r="H774" s="61" t="s">
        <v>703</v>
      </c>
      <c r="I774" s="56" t="s">
        <v>704</v>
      </c>
      <c r="J774" s="61" t="s">
        <v>531</v>
      </c>
      <c r="K774" s="56" t="s">
        <v>532</v>
      </c>
      <c r="L774" s="58" t="s">
        <v>64</v>
      </c>
      <c r="M774" s="60">
        <v>250031</v>
      </c>
      <c r="N774" s="58" t="s">
        <v>62</v>
      </c>
      <c r="O774" s="58">
        <v>2500989</v>
      </c>
      <c r="P774" s="58" t="s">
        <v>705</v>
      </c>
      <c r="Q774" s="54" t="s">
        <v>1565</v>
      </c>
    </row>
    <row r="775" spans="1:17">
      <c r="A775" s="57" t="s">
        <v>306</v>
      </c>
      <c r="B775" s="58">
        <v>22</v>
      </c>
      <c r="C775" s="59">
        <v>45736</v>
      </c>
      <c r="D775" s="58">
        <v>2</v>
      </c>
      <c r="E775" s="63">
        <v>-4195000</v>
      </c>
      <c r="F775" s="61">
        <v>232020200903</v>
      </c>
      <c r="G775" s="56" t="s">
        <v>527</v>
      </c>
      <c r="H775" s="61">
        <v>39387780</v>
      </c>
      <c r="I775" s="56" t="s">
        <v>1026</v>
      </c>
      <c r="J775" s="61" t="s">
        <v>531</v>
      </c>
      <c r="K775" s="56" t="s">
        <v>532</v>
      </c>
      <c r="L775" s="58" t="s">
        <v>64</v>
      </c>
      <c r="M775" s="60">
        <v>250031</v>
      </c>
      <c r="N775" s="58" t="s">
        <v>62</v>
      </c>
      <c r="O775" s="58">
        <v>2500878</v>
      </c>
      <c r="P775" s="58" t="s">
        <v>1027</v>
      </c>
      <c r="Q775" s="54" t="s">
        <v>308</v>
      </c>
    </row>
    <row r="776" spans="1:17">
      <c r="A776" s="57" t="s">
        <v>306</v>
      </c>
      <c r="B776" s="58">
        <v>22</v>
      </c>
      <c r="C776" s="59">
        <v>45736</v>
      </c>
      <c r="D776" s="58">
        <v>12</v>
      </c>
      <c r="E776" s="63">
        <v>-6376400</v>
      </c>
      <c r="F776" s="61">
        <v>232020200903</v>
      </c>
      <c r="G776" s="56" t="s">
        <v>527</v>
      </c>
      <c r="H776" s="61">
        <v>30730298</v>
      </c>
      <c r="I776" s="56" t="s">
        <v>1006</v>
      </c>
      <c r="J776" s="61" t="s">
        <v>531</v>
      </c>
      <c r="K776" s="56" t="s">
        <v>532</v>
      </c>
      <c r="L776" s="58" t="s">
        <v>64</v>
      </c>
      <c r="M776" s="60">
        <v>250031</v>
      </c>
      <c r="N776" s="58" t="s">
        <v>62</v>
      </c>
      <c r="O776" s="58">
        <v>2500867</v>
      </c>
      <c r="P776" s="58" t="s">
        <v>1007</v>
      </c>
      <c r="Q776" s="54" t="s">
        <v>308</v>
      </c>
    </row>
    <row r="777" spans="1:17">
      <c r="A777" s="57" t="s">
        <v>306</v>
      </c>
      <c r="B777" s="58">
        <v>22</v>
      </c>
      <c r="C777" s="59">
        <v>45736</v>
      </c>
      <c r="D777" s="58">
        <v>4</v>
      </c>
      <c r="E777" s="63">
        <v>-12564468</v>
      </c>
      <c r="F777" s="61">
        <v>232020200903</v>
      </c>
      <c r="G777" s="56" t="s">
        <v>527</v>
      </c>
      <c r="H777" s="61">
        <v>8125540</v>
      </c>
      <c r="I777" s="56" t="s">
        <v>994</v>
      </c>
      <c r="J777" s="61" t="s">
        <v>531</v>
      </c>
      <c r="K777" s="56" t="s">
        <v>532</v>
      </c>
      <c r="L777" s="58" t="s">
        <v>64</v>
      </c>
      <c r="M777" s="60">
        <v>250031</v>
      </c>
      <c r="N777" s="58" t="s">
        <v>62</v>
      </c>
      <c r="O777" s="58">
        <v>2500860</v>
      </c>
      <c r="P777" s="58" t="s">
        <v>995</v>
      </c>
      <c r="Q777" s="54" t="s">
        <v>308</v>
      </c>
    </row>
    <row r="778" spans="1:17">
      <c r="A778" s="57" t="s">
        <v>306</v>
      </c>
      <c r="B778" s="58">
        <v>22</v>
      </c>
      <c r="C778" s="59">
        <v>45736</v>
      </c>
      <c r="D778" s="58">
        <v>3</v>
      </c>
      <c r="E778" s="63">
        <v>-3859400</v>
      </c>
      <c r="F778" s="61">
        <v>232020200903</v>
      </c>
      <c r="G778" s="56" t="s">
        <v>527</v>
      </c>
      <c r="H778" s="61" t="s">
        <v>1121</v>
      </c>
      <c r="I778" s="56" t="s">
        <v>1122</v>
      </c>
      <c r="J778" s="61" t="s">
        <v>531</v>
      </c>
      <c r="K778" s="56" t="s">
        <v>532</v>
      </c>
      <c r="L778" s="58" t="s">
        <v>64</v>
      </c>
      <c r="M778" s="60">
        <v>250031</v>
      </c>
      <c r="N778" s="58" t="s">
        <v>62</v>
      </c>
      <c r="O778" s="58">
        <v>2503368</v>
      </c>
      <c r="P778" s="58" t="s">
        <v>1123</v>
      </c>
      <c r="Q778" s="54" t="s">
        <v>308</v>
      </c>
    </row>
    <row r="779" spans="1:17">
      <c r="A779" s="57" t="s">
        <v>306</v>
      </c>
      <c r="B779" s="58">
        <v>23</v>
      </c>
      <c r="C779" s="59">
        <v>45747</v>
      </c>
      <c r="D779" s="58">
        <v>1</v>
      </c>
      <c r="E779" s="63">
        <v>-1032696</v>
      </c>
      <c r="F779" s="61">
        <v>232020200903</v>
      </c>
      <c r="G779" s="56" t="s">
        <v>527</v>
      </c>
      <c r="H779" s="61" t="s">
        <v>685</v>
      </c>
      <c r="I779" s="56" t="s">
        <v>686</v>
      </c>
      <c r="J779" s="61" t="s">
        <v>531</v>
      </c>
      <c r="K779" s="56" t="s">
        <v>532</v>
      </c>
      <c r="L779" s="58" t="s">
        <v>64</v>
      </c>
      <c r="M779" s="60">
        <v>250031</v>
      </c>
      <c r="N779" s="58" t="s">
        <v>62</v>
      </c>
      <c r="O779" s="58">
        <v>2500980</v>
      </c>
      <c r="P779" s="58" t="s">
        <v>687</v>
      </c>
      <c r="Q779" s="54" t="s">
        <v>1567</v>
      </c>
    </row>
    <row r="780" spans="1:17">
      <c r="A780" s="57" t="s">
        <v>306</v>
      </c>
      <c r="B780" s="58">
        <v>24</v>
      </c>
      <c r="C780" s="59">
        <v>45747</v>
      </c>
      <c r="D780" s="58">
        <v>3</v>
      </c>
      <c r="E780" s="63">
        <v>-3356000</v>
      </c>
      <c r="F780" s="61">
        <v>232020200903</v>
      </c>
      <c r="G780" s="56" t="s">
        <v>527</v>
      </c>
      <c r="H780" s="61" t="s">
        <v>1128</v>
      </c>
      <c r="I780" s="56" t="s">
        <v>1129</v>
      </c>
      <c r="J780" s="61" t="s">
        <v>531</v>
      </c>
      <c r="K780" s="56" t="s">
        <v>532</v>
      </c>
      <c r="L780" s="58" t="s">
        <v>64</v>
      </c>
      <c r="M780" s="60">
        <v>250031</v>
      </c>
      <c r="N780" s="58" t="s">
        <v>62</v>
      </c>
      <c r="O780" s="58">
        <v>2503460</v>
      </c>
      <c r="P780" s="58" t="s">
        <v>1130</v>
      </c>
      <c r="Q780" s="54" t="s">
        <v>308</v>
      </c>
    </row>
    <row r="781" spans="1:17">
      <c r="A781" s="57" t="s">
        <v>306</v>
      </c>
      <c r="B781" s="58">
        <v>24</v>
      </c>
      <c r="C781" s="59">
        <v>45747</v>
      </c>
      <c r="D781" s="58">
        <v>4</v>
      </c>
      <c r="E781" s="63">
        <v>-5163480</v>
      </c>
      <c r="F781" s="61">
        <v>232020200903</v>
      </c>
      <c r="G781" s="56" t="s">
        <v>527</v>
      </c>
      <c r="H781" s="61" t="s">
        <v>685</v>
      </c>
      <c r="I781" s="56" t="s">
        <v>686</v>
      </c>
      <c r="J781" s="61" t="s">
        <v>531</v>
      </c>
      <c r="K781" s="56" t="s">
        <v>532</v>
      </c>
      <c r="L781" s="58" t="s">
        <v>64</v>
      </c>
      <c r="M781" s="60">
        <v>250031</v>
      </c>
      <c r="N781" s="58" t="s">
        <v>62</v>
      </c>
      <c r="O781" s="58">
        <v>2500980</v>
      </c>
      <c r="P781" s="58" t="s">
        <v>687</v>
      </c>
      <c r="Q781" s="54" t="s">
        <v>308</v>
      </c>
    </row>
    <row r="782" spans="1:17">
      <c r="A782" s="57" t="s">
        <v>306</v>
      </c>
      <c r="B782" s="58">
        <v>24</v>
      </c>
      <c r="C782" s="59">
        <v>45747</v>
      </c>
      <c r="D782" s="58">
        <v>7</v>
      </c>
      <c r="E782" s="63">
        <v>-12750000</v>
      </c>
      <c r="F782" s="61">
        <v>232020200903</v>
      </c>
      <c r="G782" s="56" t="s">
        <v>527</v>
      </c>
      <c r="H782" s="61" t="s">
        <v>703</v>
      </c>
      <c r="I782" s="56" t="s">
        <v>704</v>
      </c>
      <c r="J782" s="61" t="s">
        <v>531</v>
      </c>
      <c r="K782" s="56" t="s">
        <v>532</v>
      </c>
      <c r="L782" s="58" t="s">
        <v>64</v>
      </c>
      <c r="M782" s="60">
        <v>250031</v>
      </c>
      <c r="N782" s="58" t="s">
        <v>62</v>
      </c>
      <c r="O782" s="58">
        <v>2500989</v>
      </c>
      <c r="P782" s="58" t="s">
        <v>705</v>
      </c>
      <c r="Q782" s="54" t="s">
        <v>308</v>
      </c>
    </row>
    <row r="783" spans="1:17">
      <c r="A783" s="57" t="s">
        <v>306</v>
      </c>
      <c r="B783" s="58">
        <v>27</v>
      </c>
      <c r="C783" s="59">
        <v>45777</v>
      </c>
      <c r="D783" s="58">
        <v>1</v>
      </c>
      <c r="E783" s="63">
        <v>-1258500</v>
      </c>
      <c r="F783" s="61">
        <v>232020200903</v>
      </c>
      <c r="G783" s="56" t="s">
        <v>527</v>
      </c>
      <c r="H783" s="61" t="s">
        <v>1140</v>
      </c>
      <c r="I783" s="56" t="s">
        <v>1141</v>
      </c>
      <c r="J783" s="61" t="s">
        <v>531</v>
      </c>
      <c r="K783" s="56" t="s">
        <v>532</v>
      </c>
      <c r="L783" s="58" t="s">
        <v>64</v>
      </c>
      <c r="M783" s="60">
        <v>250031</v>
      </c>
      <c r="N783" s="58" t="s">
        <v>62</v>
      </c>
      <c r="O783" s="58">
        <v>2503865</v>
      </c>
      <c r="P783" s="58" t="s">
        <v>1142</v>
      </c>
      <c r="Q783" s="54" t="s">
        <v>1568</v>
      </c>
    </row>
    <row r="784" spans="1:17">
      <c r="A784" s="57" t="s">
        <v>306</v>
      </c>
      <c r="B784" s="58">
        <v>27</v>
      </c>
      <c r="C784" s="59">
        <v>45777</v>
      </c>
      <c r="D784" s="58">
        <v>2</v>
      </c>
      <c r="E784" s="63">
        <v>-2852600</v>
      </c>
      <c r="F784" s="61">
        <v>232020200903</v>
      </c>
      <c r="G784" s="56" t="s">
        <v>527</v>
      </c>
      <c r="H784" s="61" t="s">
        <v>654</v>
      </c>
      <c r="I784" s="56" t="s">
        <v>655</v>
      </c>
      <c r="J784" s="61" t="s">
        <v>531</v>
      </c>
      <c r="K784" s="56" t="s">
        <v>532</v>
      </c>
      <c r="L784" s="58" t="s">
        <v>64</v>
      </c>
      <c r="M784" s="60">
        <v>250031</v>
      </c>
      <c r="N784" s="58" t="s">
        <v>62</v>
      </c>
      <c r="O784" s="58">
        <v>2500969</v>
      </c>
      <c r="P784" s="58" t="s">
        <v>656</v>
      </c>
      <c r="Q784" s="54" t="s">
        <v>1568</v>
      </c>
    </row>
    <row r="785" spans="1:17">
      <c r="A785" s="57" t="s">
        <v>306</v>
      </c>
      <c r="B785" s="58">
        <v>27</v>
      </c>
      <c r="C785" s="59">
        <v>45777</v>
      </c>
      <c r="D785" s="58">
        <v>3</v>
      </c>
      <c r="E785" s="63">
        <v>-1174600</v>
      </c>
      <c r="F785" s="61">
        <v>232020200903</v>
      </c>
      <c r="G785" s="56" t="s">
        <v>527</v>
      </c>
      <c r="H785" s="61" t="s">
        <v>571</v>
      </c>
      <c r="I785" s="56" t="s">
        <v>572</v>
      </c>
      <c r="J785" s="61" t="s">
        <v>531</v>
      </c>
      <c r="K785" s="56" t="s">
        <v>532</v>
      </c>
      <c r="L785" s="58" t="s">
        <v>64</v>
      </c>
      <c r="M785" s="60">
        <v>250031</v>
      </c>
      <c r="N785" s="58" t="s">
        <v>62</v>
      </c>
      <c r="O785" s="58">
        <v>2500931</v>
      </c>
      <c r="P785" s="58" t="s">
        <v>573</v>
      </c>
      <c r="Q785" s="54" t="s">
        <v>1568</v>
      </c>
    </row>
    <row r="786" spans="1:17">
      <c r="A786" s="57" t="s">
        <v>306</v>
      </c>
      <c r="B786" s="58">
        <v>28</v>
      </c>
      <c r="C786" s="59">
        <v>45777</v>
      </c>
      <c r="D786" s="58">
        <v>1</v>
      </c>
      <c r="E786" s="63">
        <v>-4278900</v>
      </c>
      <c r="F786" s="61">
        <v>232020200903</v>
      </c>
      <c r="G786" s="56" t="s">
        <v>527</v>
      </c>
      <c r="H786" s="61">
        <v>39388123</v>
      </c>
      <c r="I786" s="56" t="s">
        <v>1119</v>
      </c>
      <c r="J786" s="61" t="s">
        <v>531</v>
      </c>
      <c r="K786" s="56" t="s">
        <v>532</v>
      </c>
      <c r="L786" s="58" t="s">
        <v>64</v>
      </c>
      <c r="M786" s="60">
        <v>250031</v>
      </c>
      <c r="N786" s="58" t="s">
        <v>62</v>
      </c>
      <c r="O786" s="58">
        <v>2503367</v>
      </c>
      <c r="P786" s="58" t="s">
        <v>1120</v>
      </c>
      <c r="Q786" s="54" t="s">
        <v>307</v>
      </c>
    </row>
    <row r="787" spans="1:17">
      <c r="A787" s="57" t="s">
        <v>306</v>
      </c>
      <c r="B787" s="58">
        <v>28</v>
      </c>
      <c r="C787" s="59">
        <v>45777</v>
      </c>
      <c r="D787" s="58">
        <v>2</v>
      </c>
      <c r="E787" s="63">
        <v>-2517000</v>
      </c>
      <c r="F787" s="61">
        <v>232020200903</v>
      </c>
      <c r="G787" s="56" t="s">
        <v>527</v>
      </c>
      <c r="H787" s="61">
        <v>71948599</v>
      </c>
      <c r="I787" s="56" t="s">
        <v>844</v>
      </c>
      <c r="J787" s="61" t="s">
        <v>531</v>
      </c>
      <c r="K787" s="56" t="s">
        <v>532</v>
      </c>
      <c r="L787" s="58" t="s">
        <v>64</v>
      </c>
      <c r="M787" s="60">
        <v>250031</v>
      </c>
      <c r="N787" s="58" t="s">
        <v>62</v>
      </c>
      <c r="O787" s="58">
        <v>2500918</v>
      </c>
      <c r="P787" s="58" t="s">
        <v>845</v>
      </c>
      <c r="Q787" s="54" t="s">
        <v>307</v>
      </c>
    </row>
    <row r="788" spans="1:17">
      <c r="A788" s="57" t="s">
        <v>306</v>
      </c>
      <c r="B788" s="58">
        <v>30</v>
      </c>
      <c r="C788" s="59">
        <v>45791</v>
      </c>
      <c r="D788" s="58">
        <v>1</v>
      </c>
      <c r="E788" s="63">
        <v>-1342400</v>
      </c>
      <c r="F788" s="61">
        <v>232020200903</v>
      </c>
      <c r="G788" s="56" t="s">
        <v>527</v>
      </c>
      <c r="H788" s="61" t="s">
        <v>571</v>
      </c>
      <c r="I788" s="56" t="s">
        <v>572</v>
      </c>
      <c r="J788" s="61" t="s">
        <v>531</v>
      </c>
      <c r="K788" s="56" t="s">
        <v>532</v>
      </c>
      <c r="L788" s="58" t="s">
        <v>64</v>
      </c>
      <c r="M788" s="60">
        <v>250031</v>
      </c>
      <c r="N788" s="58" t="s">
        <v>62</v>
      </c>
      <c r="O788" s="58">
        <v>2500931</v>
      </c>
      <c r="P788" s="58" t="s">
        <v>573</v>
      </c>
      <c r="Q788" s="54" t="s">
        <v>1569</v>
      </c>
    </row>
    <row r="789" spans="1:17">
      <c r="A789" s="57" t="s">
        <v>306</v>
      </c>
      <c r="B789" s="58">
        <v>30</v>
      </c>
      <c r="C789" s="59">
        <v>45791</v>
      </c>
      <c r="D789" s="58">
        <v>2</v>
      </c>
      <c r="E789" s="63">
        <v>-167800</v>
      </c>
      <c r="F789" s="61">
        <v>232020200903</v>
      </c>
      <c r="G789" s="56" t="s">
        <v>527</v>
      </c>
      <c r="H789" s="61" t="s">
        <v>571</v>
      </c>
      <c r="I789" s="56" t="s">
        <v>572</v>
      </c>
      <c r="J789" s="61" t="s">
        <v>531</v>
      </c>
      <c r="K789" s="56" t="s">
        <v>532</v>
      </c>
      <c r="L789" s="58" t="s">
        <v>64</v>
      </c>
      <c r="M789" s="60">
        <v>250031</v>
      </c>
      <c r="N789" s="58" t="s">
        <v>62</v>
      </c>
      <c r="O789" s="58">
        <v>2504147</v>
      </c>
      <c r="P789" s="58" t="s">
        <v>573</v>
      </c>
      <c r="Q789" s="54" t="s">
        <v>1569</v>
      </c>
    </row>
    <row r="790" spans="1:17">
      <c r="A790" s="57" t="s">
        <v>306</v>
      </c>
      <c r="B790" s="58">
        <v>34</v>
      </c>
      <c r="C790" s="59">
        <v>45803</v>
      </c>
      <c r="D790" s="58">
        <v>1</v>
      </c>
      <c r="E790" s="63">
        <v>-53000000</v>
      </c>
      <c r="F790" s="61">
        <v>232020200903</v>
      </c>
      <c r="G790" s="56" t="s">
        <v>527</v>
      </c>
      <c r="H790" s="61" t="s">
        <v>751</v>
      </c>
      <c r="I790" s="56" t="s">
        <v>752</v>
      </c>
      <c r="J790" s="61" t="s">
        <v>531</v>
      </c>
      <c r="K790" s="56" t="s">
        <v>532</v>
      </c>
      <c r="L790" s="58" t="s">
        <v>64</v>
      </c>
      <c r="M790" s="60">
        <v>250194</v>
      </c>
      <c r="N790" s="58" t="s">
        <v>62</v>
      </c>
      <c r="O790" s="58">
        <v>2504506</v>
      </c>
      <c r="Q790" s="54" t="s">
        <v>1570</v>
      </c>
    </row>
    <row r="791" spans="1:17">
      <c r="A791" s="57" t="s">
        <v>306</v>
      </c>
      <c r="B791" s="58">
        <v>35</v>
      </c>
      <c r="C791" s="59">
        <v>45808</v>
      </c>
      <c r="D791" s="58">
        <v>1</v>
      </c>
      <c r="E791" s="63">
        <v>-9416667</v>
      </c>
      <c r="F791" s="61">
        <v>232020200903</v>
      </c>
      <c r="G791" s="56" t="s">
        <v>527</v>
      </c>
      <c r="H791" s="61" t="s">
        <v>571</v>
      </c>
      <c r="I791" s="56" t="s">
        <v>572</v>
      </c>
      <c r="J791" s="61" t="s">
        <v>531</v>
      </c>
      <c r="K791" s="56" t="s">
        <v>532</v>
      </c>
      <c r="L791" s="58" t="s">
        <v>64</v>
      </c>
      <c r="M791" s="60">
        <v>250194</v>
      </c>
      <c r="N791" s="58" t="s">
        <v>62</v>
      </c>
      <c r="O791" s="58">
        <v>2504483</v>
      </c>
      <c r="P791" s="58" t="s">
        <v>1153</v>
      </c>
      <c r="Q791" s="54" t="s">
        <v>1571</v>
      </c>
    </row>
    <row r="792" spans="1:17">
      <c r="A792" s="57" t="s">
        <v>306</v>
      </c>
      <c r="B792" s="58">
        <v>36</v>
      </c>
      <c r="C792" s="59">
        <v>45808</v>
      </c>
      <c r="D792" s="58">
        <v>27</v>
      </c>
      <c r="E792" s="63">
        <v>-41400000</v>
      </c>
      <c r="F792" s="61">
        <v>232020200903</v>
      </c>
      <c r="G792" s="56" t="s">
        <v>527</v>
      </c>
      <c r="H792" s="61">
        <v>50947379</v>
      </c>
      <c r="I792" s="56" t="s">
        <v>1282</v>
      </c>
      <c r="J792" s="61" t="s">
        <v>531</v>
      </c>
      <c r="K792" s="56" t="s">
        <v>532</v>
      </c>
      <c r="L792" s="58" t="s">
        <v>64</v>
      </c>
      <c r="M792" s="60">
        <v>250194</v>
      </c>
      <c r="N792" s="58" t="s">
        <v>62</v>
      </c>
      <c r="O792" s="58">
        <v>2504593</v>
      </c>
      <c r="P792" s="58" t="s">
        <v>1283</v>
      </c>
      <c r="Q792" s="54" t="s">
        <v>504</v>
      </c>
    </row>
    <row r="793" spans="1:17">
      <c r="A793" s="57" t="s">
        <v>306</v>
      </c>
      <c r="B793" s="58">
        <v>36</v>
      </c>
      <c r="C793" s="59">
        <v>45808</v>
      </c>
      <c r="D793" s="58">
        <v>29</v>
      </c>
      <c r="E793" s="63">
        <v>-32775000</v>
      </c>
      <c r="F793" s="61">
        <v>232020200903</v>
      </c>
      <c r="G793" s="56" t="s">
        <v>527</v>
      </c>
      <c r="H793" s="61" t="s">
        <v>724</v>
      </c>
      <c r="I793" s="56" t="s">
        <v>725</v>
      </c>
      <c r="J793" s="61" t="s">
        <v>531</v>
      </c>
      <c r="K793" s="56" t="s">
        <v>532</v>
      </c>
      <c r="L793" s="58" t="s">
        <v>64</v>
      </c>
      <c r="M793" s="60">
        <v>250194</v>
      </c>
      <c r="N793" s="58" t="s">
        <v>62</v>
      </c>
      <c r="O793" s="58">
        <v>2504649</v>
      </c>
      <c r="P793" s="58" t="s">
        <v>1206</v>
      </c>
      <c r="Q793" s="54" t="s">
        <v>504</v>
      </c>
    </row>
    <row r="794" spans="1:17">
      <c r="A794" s="57" t="s">
        <v>306</v>
      </c>
      <c r="B794" s="58">
        <v>38</v>
      </c>
      <c r="C794" s="59">
        <v>45816</v>
      </c>
      <c r="D794" s="58">
        <v>1</v>
      </c>
      <c r="E794" s="63">
        <v>-2691661</v>
      </c>
      <c r="F794" s="61">
        <v>232020200903</v>
      </c>
      <c r="G794" s="56" t="s">
        <v>527</v>
      </c>
      <c r="H794" s="61">
        <v>43586096</v>
      </c>
      <c r="I794" s="56" t="s">
        <v>791</v>
      </c>
      <c r="J794" s="61" t="s">
        <v>531</v>
      </c>
      <c r="K794" s="56" t="s">
        <v>532</v>
      </c>
      <c r="L794" s="58" t="s">
        <v>64</v>
      </c>
      <c r="M794" s="60">
        <v>250194</v>
      </c>
      <c r="N794" s="58" t="s">
        <v>62</v>
      </c>
      <c r="O794" s="58">
        <v>2504576</v>
      </c>
      <c r="P794" s="58" t="s">
        <v>1263</v>
      </c>
      <c r="Q794" s="54" t="s">
        <v>1572</v>
      </c>
    </row>
    <row r="795" spans="1:17">
      <c r="A795" s="57" t="s">
        <v>306</v>
      </c>
      <c r="B795" s="58">
        <v>39</v>
      </c>
      <c r="C795" s="59">
        <v>45823</v>
      </c>
      <c r="D795" s="58">
        <v>12</v>
      </c>
      <c r="E795" s="63">
        <v>-8186561</v>
      </c>
      <c r="F795" s="61">
        <v>232020200903</v>
      </c>
      <c r="G795" s="56" t="s">
        <v>527</v>
      </c>
      <c r="H795" s="61">
        <v>800093761</v>
      </c>
      <c r="I795" s="56" t="s">
        <v>530</v>
      </c>
      <c r="J795" s="61" t="s">
        <v>531</v>
      </c>
      <c r="K795" s="56" t="s">
        <v>532</v>
      </c>
      <c r="L795" s="58" t="s">
        <v>64</v>
      </c>
      <c r="M795" s="60">
        <v>250031</v>
      </c>
      <c r="N795" s="58" t="s">
        <v>62</v>
      </c>
      <c r="O795" s="58">
        <v>2503345</v>
      </c>
      <c r="P795" s="58" t="s">
        <v>533</v>
      </c>
      <c r="Q795" s="54" t="s">
        <v>1573</v>
      </c>
    </row>
    <row r="796" spans="1:17">
      <c r="A796" s="57" t="s">
        <v>306</v>
      </c>
      <c r="B796" s="58">
        <v>39</v>
      </c>
      <c r="C796" s="59">
        <v>45823</v>
      </c>
      <c r="D796" s="58">
        <v>1</v>
      </c>
      <c r="E796" s="63">
        <v>-16583333</v>
      </c>
      <c r="F796" s="61">
        <v>232020200903</v>
      </c>
      <c r="G796" s="56" t="s">
        <v>527</v>
      </c>
      <c r="H796" s="61" t="s">
        <v>1322</v>
      </c>
      <c r="I796" s="56" t="s">
        <v>1323</v>
      </c>
      <c r="J796" s="61" t="s">
        <v>531</v>
      </c>
      <c r="K796" s="56" t="s">
        <v>532</v>
      </c>
      <c r="L796" s="58" t="s">
        <v>64</v>
      </c>
      <c r="M796" s="60">
        <v>250194</v>
      </c>
      <c r="N796" s="58" t="s">
        <v>62</v>
      </c>
      <c r="O796" s="58">
        <v>2504622</v>
      </c>
      <c r="P796" s="58" t="s">
        <v>1324</v>
      </c>
      <c r="Q796" s="54" t="s">
        <v>1573</v>
      </c>
    </row>
    <row r="797" spans="1:17">
      <c r="A797" s="57" t="s">
        <v>306</v>
      </c>
      <c r="B797" s="58">
        <v>41</v>
      </c>
      <c r="C797" s="59">
        <v>45832</v>
      </c>
      <c r="D797" s="58">
        <v>1</v>
      </c>
      <c r="E797" s="63">
        <v>-4002842</v>
      </c>
      <c r="F797" s="61">
        <v>232020200903</v>
      </c>
      <c r="G797" s="56" t="s">
        <v>527</v>
      </c>
      <c r="H797" s="61">
        <v>800153993</v>
      </c>
      <c r="I797" s="56" t="s">
        <v>590</v>
      </c>
      <c r="J797" s="61" t="s">
        <v>531</v>
      </c>
      <c r="K797" s="56" t="s">
        <v>532</v>
      </c>
      <c r="L797" s="58" t="s">
        <v>64</v>
      </c>
      <c r="M797" s="60">
        <v>250031</v>
      </c>
      <c r="N797" s="58" t="s">
        <v>62</v>
      </c>
      <c r="O797" s="58">
        <v>2501137</v>
      </c>
      <c r="Q797" s="54" t="s">
        <v>1574</v>
      </c>
    </row>
    <row r="798" spans="1:17">
      <c r="A798" s="57" t="s">
        <v>306</v>
      </c>
      <c r="B798" s="58">
        <v>42</v>
      </c>
      <c r="C798" s="59">
        <v>45838</v>
      </c>
      <c r="D798" s="58">
        <v>1</v>
      </c>
      <c r="E798" s="63">
        <v>-16166667</v>
      </c>
      <c r="F798" s="61">
        <v>232020200903</v>
      </c>
      <c r="G798" s="56" t="s">
        <v>527</v>
      </c>
      <c r="H798" s="61" t="s">
        <v>1501</v>
      </c>
      <c r="I798" s="56" t="s">
        <v>1502</v>
      </c>
      <c r="J798" s="61" t="s">
        <v>531</v>
      </c>
      <c r="K798" s="56" t="s">
        <v>532</v>
      </c>
      <c r="L798" s="58" t="s">
        <v>64</v>
      </c>
      <c r="M798" s="60">
        <v>250194</v>
      </c>
      <c r="N798" s="58" t="s">
        <v>62</v>
      </c>
      <c r="O798" s="58">
        <v>2504860</v>
      </c>
      <c r="P798" s="58" t="s">
        <v>1503</v>
      </c>
      <c r="Q798" s="54" t="s">
        <v>307</v>
      </c>
    </row>
    <row r="799" spans="1:17">
      <c r="A799" s="57" t="s">
        <v>306</v>
      </c>
      <c r="B799" s="58">
        <v>43</v>
      </c>
      <c r="C799" s="59">
        <v>45839</v>
      </c>
      <c r="D799" s="58">
        <v>1</v>
      </c>
      <c r="E799" s="63">
        <v>-10333333</v>
      </c>
      <c r="F799" s="61">
        <v>232020200903</v>
      </c>
      <c r="G799" s="56" t="s">
        <v>527</v>
      </c>
      <c r="H799" s="61" t="s">
        <v>568</v>
      </c>
      <c r="I799" s="56" t="s">
        <v>569</v>
      </c>
      <c r="J799" s="61" t="s">
        <v>531</v>
      </c>
      <c r="K799" s="56" t="s">
        <v>532</v>
      </c>
      <c r="L799" s="58" t="s">
        <v>64</v>
      </c>
      <c r="M799" s="60">
        <v>250194</v>
      </c>
      <c r="N799" s="58" t="s">
        <v>62</v>
      </c>
      <c r="O799" s="58">
        <v>2504489</v>
      </c>
      <c r="P799" s="58" t="s">
        <v>1159</v>
      </c>
      <c r="Q799" s="54" t="s">
        <v>1574</v>
      </c>
    </row>
    <row r="800" spans="1:17">
      <c r="A800" s="57" t="s">
        <v>306</v>
      </c>
      <c r="B800" s="58">
        <v>44</v>
      </c>
      <c r="C800" s="59">
        <v>45842</v>
      </c>
      <c r="D800" s="58">
        <v>6</v>
      </c>
      <c r="E800" s="63">
        <v>-4000000</v>
      </c>
      <c r="F800" s="61">
        <v>232020200903</v>
      </c>
      <c r="G800" s="56" t="s">
        <v>527</v>
      </c>
      <c r="H800" s="61" t="s">
        <v>983</v>
      </c>
      <c r="I800" s="56" t="s">
        <v>984</v>
      </c>
      <c r="J800" s="61" t="s">
        <v>59</v>
      </c>
      <c r="K800" s="56" t="s">
        <v>60</v>
      </c>
      <c r="L800" s="58" t="s">
        <v>64</v>
      </c>
      <c r="M800" s="60">
        <v>250017</v>
      </c>
      <c r="N800" s="58" t="s">
        <v>62</v>
      </c>
      <c r="O800" s="58">
        <v>2500633</v>
      </c>
      <c r="P800" s="58" t="s">
        <v>985</v>
      </c>
      <c r="Q800" s="54" t="s">
        <v>308</v>
      </c>
    </row>
    <row r="801" spans="1:17">
      <c r="A801" s="57" t="s">
        <v>306</v>
      </c>
      <c r="B801" s="58">
        <v>44</v>
      </c>
      <c r="C801" s="59">
        <v>45842</v>
      </c>
      <c r="D801" s="58">
        <v>20</v>
      </c>
      <c r="E801" s="63">
        <v>-16047647</v>
      </c>
      <c r="F801" s="61">
        <v>232020200903</v>
      </c>
      <c r="G801" s="56" t="s">
        <v>527</v>
      </c>
      <c r="H801" s="61" t="s">
        <v>544</v>
      </c>
      <c r="I801" s="56" t="s">
        <v>545</v>
      </c>
      <c r="J801" s="61" t="s">
        <v>531</v>
      </c>
      <c r="K801" s="56" t="s">
        <v>532</v>
      </c>
      <c r="L801" s="58" t="s">
        <v>64</v>
      </c>
      <c r="M801" s="60">
        <v>250194</v>
      </c>
      <c r="N801" s="58" t="s">
        <v>62</v>
      </c>
      <c r="O801" s="58">
        <v>2504490</v>
      </c>
      <c r="P801" s="58" t="s">
        <v>1160</v>
      </c>
      <c r="Q801" s="54" t="s">
        <v>308</v>
      </c>
    </row>
    <row r="802" spans="1:17">
      <c r="A802" s="57" t="s">
        <v>306</v>
      </c>
      <c r="B802" s="58">
        <v>50</v>
      </c>
      <c r="C802" s="59">
        <v>45901</v>
      </c>
      <c r="D802" s="58">
        <v>1</v>
      </c>
      <c r="E802" s="63">
        <v>-3632140</v>
      </c>
      <c r="F802" s="61">
        <v>232020200903</v>
      </c>
      <c r="G802" s="56" t="s">
        <v>527</v>
      </c>
      <c r="H802" s="61">
        <v>800153993</v>
      </c>
      <c r="I802" s="56" t="s">
        <v>590</v>
      </c>
      <c r="J802" s="61" t="s">
        <v>531</v>
      </c>
      <c r="K802" s="56" t="s">
        <v>532</v>
      </c>
      <c r="L802" s="58" t="s">
        <v>64</v>
      </c>
      <c r="M802" s="60">
        <v>250031</v>
      </c>
      <c r="N802" s="58" t="s">
        <v>62</v>
      </c>
      <c r="O802" s="58">
        <v>2504951</v>
      </c>
      <c r="Q802" s="54" t="s">
        <v>1567</v>
      </c>
    </row>
    <row r="803" spans="1:17">
      <c r="A803" s="57" t="s">
        <v>306</v>
      </c>
      <c r="B803" s="58">
        <v>51</v>
      </c>
      <c r="C803" s="59">
        <v>45901</v>
      </c>
      <c r="D803" s="58">
        <v>1</v>
      </c>
      <c r="E803" s="63">
        <v>-1900000</v>
      </c>
      <c r="F803" s="61">
        <v>232020200903</v>
      </c>
      <c r="G803" s="56" t="s">
        <v>527</v>
      </c>
      <c r="H803" s="61" t="s">
        <v>616</v>
      </c>
      <c r="I803" s="56" t="s">
        <v>617</v>
      </c>
      <c r="J803" s="61" t="s">
        <v>531</v>
      </c>
      <c r="K803" s="56" t="s">
        <v>532</v>
      </c>
      <c r="L803" s="58" t="s">
        <v>64</v>
      </c>
      <c r="M803" s="60">
        <v>250194</v>
      </c>
      <c r="N803" s="58" t="s">
        <v>62</v>
      </c>
      <c r="O803" s="58">
        <v>2504626</v>
      </c>
      <c r="P803" s="58" t="s">
        <v>1179</v>
      </c>
      <c r="Q803" s="54" t="s">
        <v>9291</v>
      </c>
    </row>
    <row r="804" spans="1:17">
      <c r="A804" s="57" t="s">
        <v>306</v>
      </c>
      <c r="B804" s="58">
        <v>51</v>
      </c>
      <c r="C804" s="59">
        <v>45901</v>
      </c>
      <c r="D804" s="58">
        <v>2</v>
      </c>
      <c r="E804" s="63">
        <v>-791667</v>
      </c>
      <c r="F804" s="61">
        <v>232020200903</v>
      </c>
      <c r="G804" s="56" t="s">
        <v>527</v>
      </c>
      <c r="H804" s="61" t="s">
        <v>642</v>
      </c>
      <c r="I804" s="56" t="s">
        <v>8559</v>
      </c>
      <c r="J804" s="61" t="s">
        <v>531</v>
      </c>
      <c r="K804" s="56" t="s">
        <v>532</v>
      </c>
      <c r="L804" s="58" t="s">
        <v>64</v>
      </c>
      <c r="M804" s="60">
        <v>250194</v>
      </c>
      <c r="N804" s="58" t="s">
        <v>62</v>
      </c>
      <c r="O804" s="58">
        <v>2504629</v>
      </c>
      <c r="P804" s="58" t="s">
        <v>1182</v>
      </c>
      <c r="Q804" s="54" t="s">
        <v>9291</v>
      </c>
    </row>
    <row r="805" spans="1:17">
      <c r="A805" s="57" t="s">
        <v>306</v>
      </c>
      <c r="B805" s="58">
        <v>51</v>
      </c>
      <c r="C805" s="59">
        <v>45901</v>
      </c>
      <c r="D805" s="58">
        <v>3</v>
      </c>
      <c r="E805" s="63">
        <v>-337845</v>
      </c>
      <c r="F805" s="61">
        <v>232020200903</v>
      </c>
      <c r="G805" s="56" t="s">
        <v>527</v>
      </c>
      <c r="H805" s="61" t="s">
        <v>1529</v>
      </c>
      <c r="I805" s="56" t="s">
        <v>1530</v>
      </c>
      <c r="J805" s="61" t="s">
        <v>531</v>
      </c>
      <c r="K805" s="56" t="s">
        <v>532</v>
      </c>
      <c r="L805" s="58" t="s">
        <v>64</v>
      </c>
      <c r="M805" s="60">
        <v>250194</v>
      </c>
      <c r="N805" s="58" t="s">
        <v>62</v>
      </c>
      <c r="O805" s="58">
        <v>2505023</v>
      </c>
      <c r="P805" s="58" t="s">
        <v>1531</v>
      </c>
      <c r="Q805" s="54" t="s">
        <v>9291</v>
      </c>
    </row>
    <row r="806" spans="1:17">
      <c r="A806" s="57" t="s">
        <v>306</v>
      </c>
      <c r="B806" s="58">
        <v>51</v>
      </c>
      <c r="C806" s="59">
        <v>45901</v>
      </c>
      <c r="D806" s="58">
        <v>4</v>
      </c>
      <c r="E806" s="63">
        <v>-1097997</v>
      </c>
      <c r="F806" s="61">
        <v>232020200903</v>
      </c>
      <c r="G806" s="56" t="s">
        <v>527</v>
      </c>
      <c r="H806" s="61" t="s">
        <v>1535</v>
      </c>
      <c r="I806" s="56" t="s">
        <v>1536</v>
      </c>
      <c r="J806" s="61" t="s">
        <v>531</v>
      </c>
      <c r="K806" s="56" t="s">
        <v>532</v>
      </c>
      <c r="L806" s="58" t="s">
        <v>64</v>
      </c>
      <c r="M806" s="60">
        <v>250194</v>
      </c>
      <c r="N806" s="58" t="s">
        <v>62</v>
      </c>
      <c r="O806" s="58">
        <v>2505025</v>
      </c>
      <c r="P806" s="58" t="s">
        <v>1537</v>
      </c>
      <c r="Q806" s="54" t="s">
        <v>9291</v>
      </c>
    </row>
    <row r="807" spans="1:17">
      <c r="A807" s="57" t="s">
        <v>306</v>
      </c>
      <c r="B807" s="58">
        <v>51</v>
      </c>
      <c r="C807" s="59">
        <v>45901</v>
      </c>
      <c r="D807" s="58">
        <v>5</v>
      </c>
      <c r="E807" s="63">
        <v>-474999</v>
      </c>
      <c r="F807" s="61">
        <v>232020200903</v>
      </c>
      <c r="G807" s="56" t="s">
        <v>527</v>
      </c>
      <c r="H807" s="61">
        <v>43586096</v>
      </c>
      <c r="I807" s="56" t="s">
        <v>791</v>
      </c>
      <c r="J807" s="61" t="s">
        <v>531</v>
      </c>
      <c r="K807" s="56" t="s">
        <v>532</v>
      </c>
      <c r="L807" s="58" t="s">
        <v>64</v>
      </c>
      <c r="M807" s="60">
        <v>250194</v>
      </c>
      <c r="N807" s="58" t="s">
        <v>62</v>
      </c>
      <c r="O807" s="58">
        <v>2504576</v>
      </c>
      <c r="P807" s="58" t="s">
        <v>1263</v>
      </c>
      <c r="Q807" s="54" t="s">
        <v>9291</v>
      </c>
    </row>
    <row r="808" spans="1:17">
      <c r="A808" s="57" t="s">
        <v>306</v>
      </c>
      <c r="B808" s="58">
        <v>54</v>
      </c>
      <c r="C808" s="59">
        <v>45908</v>
      </c>
      <c r="D808" s="58">
        <v>2</v>
      </c>
      <c r="E808" s="63">
        <v>-134073</v>
      </c>
      <c r="F808" s="61">
        <v>232020200903</v>
      </c>
      <c r="G808" s="56" t="s">
        <v>527</v>
      </c>
      <c r="H808" s="61">
        <v>811021798</v>
      </c>
      <c r="I808" s="56" t="s">
        <v>534</v>
      </c>
      <c r="J808" s="61" t="s">
        <v>531</v>
      </c>
      <c r="K808" s="56" t="s">
        <v>532</v>
      </c>
      <c r="L808" s="58" t="s">
        <v>64</v>
      </c>
      <c r="M808" s="60">
        <v>250031</v>
      </c>
      <c r="N808" s="58" t="s">
        <v>62</v>
      </c>
      <c r="O808" s="58">
        <v>2503412</v>
      </c>
      <c r="P808" s="58" t="s">
        <v>535</v>
      </c>
      <c r="Q808" s="54" t="s">
        <v>9571</v>
      </c>
    </row>
    <row r="809" spans="1:17">
      <c r="A809" s="57" t="s">
        <v>306</v>
      </c>
      <c r="B809" s="58">
        <v>56</v>
      </c>
      <c r="C809" s="59">
        <v>45908</v>
      </c>
      <c r="D809" s="58">
        <v>10</v>
      </c>
      <c r="E809" s="63">
        <v>-11833333</v>
      </c>
      <c r="F809" s="61">
        <v>232020200903</v>
      </c>
      <c r="G809" s="56" t="s">
        <v>527</v>
      </c>
      <c r="H809" s="61">
        <v>21969686</v>
      </c>
      <c r="I809" s="56" t="s">
        <v>1546</v>
      </c>
      <c r="J809" s="61" t="s">
        <v>531</v>
      </c>
      <c r="K809" s="56" t="s">
        <v>532</v>
      </c>
      <c r="L809" s="58" t="s">
        <v>64</v>
      </c>
      <c r="M809" s="60">
        <v>250194</v>
      </c>
      <c r="N809" s="58" t="s">
        <v>62</v>
      </c>
      <c r="O809" s="58">
        <v>2505013</v>
      </c>
      <c r="P809" s="58" t="s">
        <v>1547</v>
      </c>
      <c r="Q809" s="54" t="s">
        <v>504</v>
      </c>
    </row>
    <row r="810" spans="1:17">
      <c r="A810" s="57" t="s">
        <v>306</v>
      </c>
      <c r="B810" s="58">
        <v>56</v>
      </c>
      <c r="C810" s="59">
        <v>45908</v>
      </c>
      <c r="D810" s="58">
        <v>11</v>
      </c>
      <c r="E810" s="63">
        <v>-11833333</v>
      </c>
      <c r="F810" s="61">
        <v>232020200903</v>
      </c>
      <c r="G810" s="56" t="s">
        <v>527</v>
      </c>
      <c r="H810" s="61" t="s">
        <v>623</v>
      </c>
      <c r="I810" s="56" t="s">
        <v>624</v>
      </c>
      <c r="J810" s="61" t="s">
        <v>531</v>
      </c>
      <c r="K810" s="56" t="s">
        <v>532</v>
      </c>
      <c r="L810" s="58" t="s">
        <v>64</v>
      </c>
      <c r="M810" s="60">
        <v>250194</v>
      </c>
      <c r="N810" s="58" t="s">
        <v>62</v>
      </c>
      <c r="O810" s="58">
        <v>2504627</v>
      </c>
      <c r="P810" s="58" t="s">
        <v>1180</v>
      </c>
      <c r="Q810" s="54" t="s">
        <v>504</v>
      </c>
    </row>
    <row r="811" spans="1:17">
      <c r="A811" s="57" t="s">
        <v>306</v>
      </c>
      <c r="B811" s="58">
        <v>54</v>
      </c>
      <c r="C811" s="59">
        <v>45908</v>
      </c>
      <c r="D811" s="58">
        <v>1</v>
      </c>
      <c r="E811" s="63">
        <v>-842520</v>
      </c>
      <c r="F811" s="61">
        <v>232020200903</v>
      </c>
      <c r="G811" s="56" t="s">
        <v>527</v>
      </c>
      <c r="H811" s="61">
        <v>811021798</v>
      </c>
      <c r="I811" s="56" t="s">
        <v>534</v>
      </c>
      <c r="J811" s="61" t="s">
        <v>531</v>
      </c>
      <c r="K811" s="56" t="s">
        <v>532</v>
      </c>
      <c r="L811" s="58" t="s">
        <v>64</v>
      </c>
      <c r="M811" s="60">
        <v>250031</v>
      </c>
      <c r="N811" s="58" t="s">
        <v>62</v>
      </c>
      <c r="O811" s="58">
        <v>2504162</v>
      </c>
      <c r="P811" s="58" t="s">
        <v>535</v>
      </c>
      <c r="Q811" s="54" t="s">
        <v>9571</v>
      </c>
    </row>
    <row r="812" spans="1:17">
      <c r="A812" s="57" t="s">
        <v>306</v>
      </c>
      <c r="B812" s="58">
        <v>61</v>
      </c>
      <c r="C812" s="59">
        <v>45919</v>
      </c>
      <c r="D812" s="58">
        <v>2</v>
      </c>
      <c r="E812" s="63">
        <v>-14333333</v>
      </c>
      <c r="F812" s="61">
        <v>232020200903</v>
      </c>
      <c r="G812" s="56" t="s">
        <v>527</v>
      </c>
      <c r="H812" s="61" t="s">
        <v>1405</v>
      </c>
      <c r="I812" s="56" t="s">
        <v>1406</v>
      </c>
      <c r="J812" s="61" t="s">
        <v>531</v>
      </c>
      <c r="K812" s="56" t="s">
        <v>532</v>
      </c>
      <c r="L812" s="58" t="s">
        <v>64</v>
      </c>
      <c r="M812" s="60">
        <v>250194</v>
      </c>
      <c r="N812" s="58" t="s">
        <v>62</v>
      </c>
      <c r="O812" s="58">
        <v>2504832</v>
      </c>
      <c r="P812" s="58" t="s">
        <v>1407</v>
      </c>
      <c r="Q812" s="54" t="s">
        <v>504</v>
      </c>
    </row>
    <row r="813" spans="1:17">
      <c r="A813" s="57" t="s">
        <v>306</v>
      </c>
      <c r="B813" s="58">
        <v>61</v>
      </c>
      <c r="C813" s="59">
        <v>45919</v>
      </c>
      <c r="D813" s="58">
        <v>19</v>
      </c>
      <c r="E813" s="63">
        <v>-28400000</v>
      </c>
      <c r="F813" s="61">
        <v>232020200903</v>
      </c>
      <c r="G813" s="56" t="s">
        <v>527</v>
      </c>
      <c r="H813" s="61" t="s">
        <v>556</v>
      </c>
      <c r="I813" s="56" t="s">
        <v>557</v>
      </c>
      <c r="J813" s="61" t="s">
        <v>531</v>
      </c>
      <c r="K813" s="56" t="s">
        <v>532</v>
      </c>
      <c r="L813" s="58" t="s">
        <v>64</v>
      </c>
      <c r="M813" s="60">
        <v>250194</v>
      </c>
      <c r="N813" s="58" t="s">
        <v>62</v>
      </c>
      <c r="O813" s="58">
        <v>2504500</v>
      </c>
      <c r="P813" s="58" t="s">
        <v>1164</v>
      </c>
      <c r="Q813" s="54" t="s">
        <v>504</v>
      </c>
    </row>
    <row r="814" spans="1:17">
      <c r="A814" s="57" t="s">
        <v>306</v>
      </c>
      <c r="B814" s="58">
        <v>61</v>
      </c>
      <c r="C814" s="59">
        <v>45919</v>
      </c>
      <c r="D814" s="58">
        <v>18</v>
      </c>
      <c r="E814" s="63">
        <v>-10219817</v>
      </c>
      <c r="F814" s="61">
        <v>232020200903</v>
      </c>
      <c r="G814" s="56" t="s">
        <v>527</v>
      </c>
      <c r="H814" s="61">
        <v>43577454</v>
      </c>
      <c r="I814" s="56" t="s">
        <v>9248</v>
      </c>
      <c r="J814" s="61" t="s">
        <v>531</v>
      </c>
      <c r="K814" s="56" t="s">
        <v>532</v>
      </c>
      <c r="L814" s="58" t="s">
        <v>64</v>
      </c>
      <c r="M814" s="60">
        <v>250194</v>
      </c>
      <c r="N814" s="58" t="s">
        <v>62</v>
      </c>
      <c r="O814" s="58">
        <v>2507723</v>
      </c>
      <c r="P814" s="58" t="s">
        <v>9249</v>
      </c>
      <c r="Q814" s="54" t="s">
        <v>504</v>
      </c>
    </row>
    <row r="815" spans="1:17">
      <c r="A815" s="57" t="s">
        <v>1575</v>
      </c>
      <c r="B815" s="58">
        <v>30</v>
      </c>
      <c r="C815" s="59">
        <v>45694</v>
      </c>
      <c r="D815" s="58">
        <v>1</v>
      </c>
      <c r="E815" s="63">
        <v>-10197480</v>
      </c>
      <c r="F815" s="61">
        <v>232020200903</v>
      </c>
      <c r="G815" s="56" t="s">
        <v>527</v>
      </c>
      <c r="J815" s="61" t="s">
        <v>531</v>
      </c>
      <c r="K815" s="56" t="s">
        <v>532</v>
      </c>
      <c r="L815" s="58" t="s">
        <v>64</v>
      </c>
      <c r="M815" s="60">
        <v>250031</v>
      </c>
      <c r="Q815" s="54" t="s">
        <v>1576</v>
      </c>
    </row>
    <row r="816" spans="1:17">
      <c r="A816" s="57" t="s">
        <v>1575</v>
      </c>
      <c r="B816" s="58">
        <v>120</v>
      </c>
      <c r="C816" s="59">
        <v>45910</v>
      </c>
      <c r="D816" s="58">
        <v>1</v>
      </c>
      <c r="E816" s="63">
        <v>-6000000</v>
      </c>
      <c r="F816" s="61">
        <v>232020200903</v>
      </c>
      <c r="G816" s="56" t="s">
        <v>527</v>
      </c>
      <c r="J816" s="61" t="s">
        <v>8873</v>
      </c>
      <c r="K816" s="56" t="s">
        <v>8874</v>
      </c>
      <c r="L816" s="58" t="s">
        <v>64</v>
      </c>
      <c r="M816" s="60">
        <v>250293</v>
      </c>
      <c r="Q816" s="54" t="s">
        <v>9578</v>
      </c>
    </row>
    <row r="817" spans="1:17">
      <c r="A817" s="57" t="s">
        <v>64</v>
      </c>
      <c r="B817" s="58">
        <v>240245</v>
      </c>
      <c r="C817" s="59">
        <v>45658</v>
      </c>
      <c r="D817" s="58">
        <v>1</v>
      </c>
      <c r="E817" s="63">
        <v>59694667</v>
      </c>
      <c r="F817" s="61">
        <v>232020200903</v>
      </c>
      <c r="G817" s="56" t="s">
        <v>527</v>
      </c>
      <c r="J817" s="61" t="s">
        <v>531</v>
      </c>
      <c r="K817" s="56" t="s">
        <v>532</v>
      </c>
      <c r="L817" s="58" t="s">
        <v>64</v>
      </c>
      <c r="M817" s="60">
        <v>240245</v>
      </c>
      <c r="Q817" s="54" t="s">
        <v>98</v>
      </c>
    </row>
    <row r="818" spans="1:17">
      <c r="A818" s="57" t="s">
        <v>64</v>
      </c>
      <c r="B818" s="58">
        <v>240454</v>
      </c>
      <c r="C818" s="59">
        <v>45658</v>
      </c>
      <c r="D818" s="58">
        <v>1</v>
      </c>
      <c r="E818" s="63">
        <v>2718719</v>
      </c>
      <c r="F818" s="61">
        <v>232020200903</v>
      </c>
      <c r="G818" s="56" t="s">
        <v>527</v>
      </c>
      <c r="J818" s="61" t="s">
        <v>59</v>
      </c>
      <c r="K818" s="56" t="s">
        <v>60</v>
      </c>
      <c r="L818" s="58" t="s">
        <v>64</v>
      </c>
      <c r="M818" s="60">
        <v>240454</v>
      </c>
      <c r="Q818" s="54" t="s">
        <v>98</v>
      </c>
    </row>
    <row r="819" spans="1:17">
      <c r="A819" s="57" t="s">
        <v>64</v>
      </c>
      <c r="B819" s="58">
        <v>250016</v>
      </c>
      <c r="C819" s="59">
        <v>45658</v>
      </c>
      <c r="D819" s="58">
        <v>1</v>
      </c>
      <c r="E819" s="63">
        <v>600000000</v>
      </c>
      <c r="F819" s="61">
        <v>232020200903</v>
      </c>
      <c r="G819" s="56" t="s">
        <v>527</v>
      </c>
      <c r="J819" s="61" t="s">
        <v>59</v>
      </c>
      <c r="K819" s="56" t="s">
        <v>60</v>
      </c>
      <c r="L819" s="58" t="s">
        <v>64</v>
      </c>
      <c r="M819" s="60">
        <v>250016</v>
      </c>
      <c r="Q819" s="54" t="s">
        <v>309</v>
      </c>
    </row>
    <row r="820" spans="1:17">
      <c r="A820" s="57" t="s">
        <v>64</v>
      </c>
      <c r="B820" s="58">
        <v>250017</v>
      </c>
      <c r="C820" s="59">
        <v>45658</v>
      </c>
      <c r="D820" s="58">
        <v>1</v>
      </c>
      <c r="E820" s="63">
        <v>300000000</v>
      </c>
      <c r="F820" s="61">
        <v>232020200903</v>
      </c>
      <c r="G820" s="56" t="s">
        <v>527</v>
      </c>
      <c r="J820" s="61" t="s">
        <v>59</v>
      </c>
      <c r="K820" s="56" t="s">
        <v>60</v>
      </c>
      <c r="L820" s="58" t="s">
        <v>64</v>
      </c>
      <c r="M820" s="60">
        <v>250017</v>
      </c>
      <c r="Q820" s="54" t="s">
        <v>309</v>
      </c>
    </row>
    <row r="821" spans="1:17">
      <c r="A821" s="57" t="s">
        <v>64</v>
      </c>
      <c r="B821" s="58">
        <v>250031</v>
      </c>
      <c r="C821" s="59">
        <v>45658</v>
      </c>
      <c r="D821" s="58">
        <v>1</v>
      </c>
      <c r="E821" s="63">
        <v>2730000000</v>
      </c>
      <c r="F821" s="61">
        <v>232020200903</v>
      </c>
      <c r="G821" s="56" t="s">
        <v>527</v>
      </c>
      <c r="J821" s="61" t="s">
        <v>531</v>
      </c>
      <c r="K821" s="56" t="s">
        <v>532</v>
      </c>
      <c r="L821" s="58" t="s">
        <v>64</v>
      </c>
      <c r="M821" s="60">
        <v>250031</v>
      </c>
      <c r="Q821" s="54" t="s">
        <v>1577</v>
      </c>
    </row>
    <row r="822" spans="1:17">
      <c r="A822" s="57" t="s">
        <v>64</v>
      </c>
      <c r="B822" s="58">
        <v>220037</v>
      </c>
      <c r="C822" s="59">
        <v>45658</v>
      </c>
      <c r="D822" s="58">
        <v>1</v>
      </c>
      <c r="E822" s="63">
        <v>7387001</v>
      </c>
      <c r="F822" s="61">
        <v>232020200903</v>
      </c>
      <c r="G822" s="56" t="s">
        <v>527</v>
      </c>
      <c r="J822" s="61" t="s">
        <v>59</v>
      </c>
      <c r="K822" s="56" t="s">
        <v>60</v>
      </c>
      <c r="L822" s="58" t="s">
        <v>64</v>
      </c>
      <c r="M822" s="60">
        <v>220037</v>
      </c>
      <c r="Q822" s="54" t="s">
        <v>98</v>
      </c>
    </row>
    <row r="823" spans="1:17">
      <c r="A823" s="57" t="s">
        <v>64</v>
      </c>
      <c r="B823" s="58">
        <v>230029</v>
      </c>
      <c r="C823" s="59">
        <v>45658</v>
      </c>
      <c r="D823" s="58">
        <v>1</v>
      </c>
      <c r="E823" s="63">
        <v>3338535</v>
      </c>
      <c r="F823" s="61">
        <v>232020200903</v>
      </c>
      <c r="G823" s="56" t="s">
        <v>527</v>
      </c>
      <c r="J823" s="61" t="s">
        <v>59</v>
      </c>
      <c r="K823" s="56" t="s">
        <v>60</v>
      </c>
      <c r="L823" s="58" t="s">
        <v>64</v>
      </c>
      <c r="M823" s="60">
        <v>230029</v>
      </c>
      <c r="Q823" s="54" t="s">
        <v>98</v>
      </c>
    </row>
    <row r="824" spans="1:17">
      <c r="A824" s="57" t="s">
        <v>64</v>
      </c>
      <c r="B824" s="58">
        <v>240036</v>
      </c>
      <c r="C824" s="59">
        <v>45658</v>
      </c>
      <c r="D824" s="58">
        <v>1</v>
      </c>
      <c r="E824" s="63">
        <v>28950715</v>
      </c>
      <c r="F824" s="61">
        <v>232020200903</v>
      </c>
      <c r="G824" s="56" t="s">
        <v>527</v>
      </c>
      <c r="J824" s="61" t="s">
        <v>59</v>
      </c>
      <c r="K824" s="56" t="s">
        <v>60</v>
      </c>
      <c r="L824" s="58" t="s">
        <v>64</v>
      </c>
      <c r="M824" s="60">
        <v>240036</v>
      </c>
      <c r="Q824" s="54" t="s">
        <v>98</v>
      </c>
    </row>
    <row r="825" spans="1:17">
      <c r="A825" s="57" t="s">
        <v>64</v>
      </c>
      <c r="B825" s="58">
        <v>250194</v>
      </c>
      <c r="C825" s="59">
        <v>45776</v>
      </c>
      <c r="D825" s="58">
        <v>1</v>
      </c>
      <c r="E825" s="63">
        <v>7699467600</v>
      </c>
      <c r="F825" s="61">
        <v>232020200903</v>
      </c>
      <c r="G825" s="56" t="s">
        <v>527</v>
      </c>
      <c r="J825" s="61" t="s">
        <v>531</v>
      </c>
      <c r="K825" s="56" t="s">
        <v>532</v>
      </c>
      <c r="L825" s="58" t="s">
        <v>64</v>
      </c>
      <c r="M825" s="60">
        <v>250194</v>
      </c>
      <c r="Q825" s="54" t="s">
        <v>1578</v>
      </c>
    </row>
    <row r="826" spans="1:17">
      <c r="A826" s="57" t="s">
        <v>64</v>
      </c>
      <c r="B826" s="58">
        <v>250280</v>
      </c>
      <c r="C826" s="59">
        <v>45861</v>
      </c>
      <c r="D826" s="58">
        <v>1</v>
      </c>
      <c r="E826" s="63">
        <v>659999395</v>
      </c>
      <c r="F826" s="61">
        <v>232020200903</v>
      </c>
      <c r="G826" s="56" t="s">
        <v>527</v>
      </c>
      <c r="J826" s="61" t="s">
        <v>8847</v>
      </c>
      <c r="K826" s="56" t="s">
        <v>8848</v>
      </c>
      <c r="L826" s="58" t="s">
        <v>64</v>
      </c>
      <c r="M826" s="60">
        <v>250280</v>
      </c>
      <c r="Q826" s="54" t="s">
        <v>8849</v>
      </c>
    </row>
    <row r="827" spans="1:17">
      <c r="A827" s="57" t="s">
        <v>64</v>
      </c>
      <c r="B827" s="58">
        <v>250293</v>
      </c>
      <c r="C827" s="59">
        <v>45868</v>
      </c>
      <c r="D827" s="58">
        <v>1</v>
      </c>
      <c r="E827" s="63">
        <v>241910789</v>
      </c>
      <c r="F827" s="61">
        <v>232020200903</v>
      </c>
      <c r="G827" s="56" t="s">
        <v>527</v>
      </c>
      <c r="J827" s="61" t="s">
        <v>8873</v>
      </c>
      <c r="K827" s="56" t="s">
        <v>8874</v>
      </c>
      <c r="L827" s="58" t="s">
        <v>64</v>
      </c>
      <c r="M827" s="60">
        <v>250293</v>
      </c>
      <c r="Q827" s="54" t="s">
        <v>8875</v>
      </c>
    </row>
    <row r="828" spans="1:17">
      <c r="A828" s="57" t="s">
        <v>82</v>
      </c>
      <c r="B828" s="58">
        <v>8771</v>
      </c>
      <c r="C828" s="59">
        <v>45658</v>
      </c>
      <c r="D828" s="58">
        <v>1</v>
      </c>
      <c r="E828" s="63">
        <v>365100</v>
      </c>
      <c r="F828" s="61">
        <v>232020200903</v>
      </c>
      <c r="G828" s="56" t="s">
        <v>527</v>
      </c>
      <c r="H828" s="61" t="s">
        <v>580</v>
      </c>
      <c r="I828" s="56" t="s">
        <v>581</v>
      </c>
      <c r="J828" s="61" t="s">
        <v>531</v>
      </c>
      <c r="K828" s="56" t="s">
        <v>532</v>
      </c>
      <c r="L828" s="58" t="s">
        <v>83</v>
      </c>
      <c r="M828" s="60">
        <v>47792024245</v>
      </c>
      <c r="N828" s="58" t="s">
        <v>95</v>
      </c>
      <c r="O828" s="58">
        <v>2406403</v>
      </c>
      <c r="P828" s="58" t="s">
        <v>582</v>
      </c>
      <c r="Q828" s="54" t="s">
        <v>114</v>
      </c>
    </row>
    <row r="829" spans="1:17">
      <c r="A829" s="57" t="s">
        <v>82</v>
      </c>
      <c r="B829" s="58">
        <v>8769</v>
      </c>
      <c r="C829" s="59">
        <v>45658</v>
      </c>
      <c r="D829" s="58">
        <v>1</v>
      </c>
      <c r="E829" s="63">
        <v>1090700</v>
      </c>
      <c r="F829" s="61">
        <v>232020200903</v>
      </c>
      <c r="G829" s="56" t="s">
        <v>527</v>
      </c>
      <c r="H829" s="61" t="s">
        <v>577</v>
      </c>
      <c r="I829" s="56" t="s">
        <v>578</v>
      </c>
      <c r="J829" s="61" t="s">
        <v>531</v>
      </c>
      <c r="K829" s="56" t="s">
        <v>532</v>
      </c>
      <c r="L829" s="58" t="s">
        <v>83</v>
      </c>
      <c r="M829" s="60">
        <v>47602024246</v>
      </c>
      <c r="N829" s="58" t="s">
        <v>95</v>
      </c>
      <c r="O829" s="58">
        <v>2406272</v>
      </c>
      <c r="P829" s="58" t="s">
        <v>579</v>
      </c>
      <c r="Q829" s="54" t="s">
        <v>114</v>
      </c>
    </row>
    <row r="830" spans="1:17">
      <c r="A830" s="57" t="s">
        <v>82</v>
      </c>
      <c r="B830" s="58">
        <v>8769</v>
      </c>
      <c r="C830" s="59">
        <v>45658</v>
      </c>
      <c r="D830" s="58">
        <v>2</v>
      </c>
      <c r="E830" s="63">
        <v>839000</v>
      </c>
      <c r="F830" s="61">
        <v>232020200903</v>
      </c>
      <c r="G830" s="56" t="s">
        <v>527</v>
      </c>
      <c r="H830" s="61" t="s">
        <v>577</v>
      </c>
      <c r="I830" s="56" t="s">
        <v>578</v>
      </c>
      <c r="J830" s="61" t="s">
        <v>531</v>
      </c>
      <c r="K830" s="56" t="s">
        <v>532</v>
      </c>
      <c r="L830" s="58" t="s">
        <v>83</v>
      </c>
      <c r="M830" s="60">
        <v>47602024246</v>
      </c>
      <c r="N830" s="58" t="s">
        <v>95</v>
      </c>
      <c r="O830" s="58">
        <v>2410212</v>
      </c>
      <c r="P830" s="58" t="s">
        <v>579</v>
      </c>
      <c r="Q830" s="54" t="s">
        <v>114</v>
      </c>
    </row>
    <row r="831" spans="1:17">
      <c r="A831" s="57" t="s">
        <v>82</v>
      </c>
      <c r="B831" s="58">
        <v>8769</v>
      </c>
      <c r="C831" s="59">
        <v>45658</v>
      </c>
      <c r="D831" s="58">
        <v>3</v>
      </c>
      <c r="E831" s="63">
        <v>582769</v>
      </c>
      <c r="F831" s="61">
        <v>232020200903</v>
      </c>
      <c r="G831" s="56" t="s">
        <v>527</v>
      </c>
      <c r="H831" s="61" t="s">
        <v>577</v>
      </c>
      <c r="I831" s="56" t="s">
        <v>578</v>
      </c>
      <c r="J831" s="61" t="s">
        <v>531</v>
      </c>
      <c r="K831" s="56" t="s">
        <v>532</v>
      </c>
      <c r="L831" s="58" t="s">
        <v>83</v>
      </c>
      <c r="M831" s="60">
        <v>47602024246</v>
      </c>
      <c r="N831" s="58" t="s">
        <v>95</v>
      </c>
      <c r="O831" s="58">
        <v>2409789</v>
      </c>
      <c r="P831" s="58" t="s">
        <v>579</v>
      </c>
      <c r="Q831" s="54" t="s">
        <v>114</v>
      </c>
    </row>
    <row r="832" spans="1:17">
      <c r="A832" s="57" t="s">
        <v>82</v>
      </c>
      <c r="B832" s="58">
        <v>8770</v>
      </c>
      <c r="C832" s="59">
        <v>45658</v>
      </c>
      <c r="D832" s="58">
        <v>1</v>
      </c>
      <c r="E832" s="63">
        <v>365100</v>
      </c>
      <c r="F832" s="61">
        <v>232020200903</v>
      </c>
      <c r="G832" s="56" t="s">
        <v>527</v>
      </c>
      <c r="H832" s="61" t="s">
        <v>580</v>
      </c>
      <c r="I832" s="56" t="s">
        <v>581</v>
      </c>
      <c r="J832" s="61" t="s">
        <v>531</v>
      </c>
      <c r="K832" s="56" t="s">
        <v>532</v>
      </c>
      <c r="L832" s="58" t="s">
        <v>83</v>
      </c>
      <c r="M832" s="60">
        <v>47792024244</v>
      </c>
      <c r="N832" s="58" t="s">
        <v>95</v>
      </c>
      <c r="O832" s="58">
        <v>2406403</v>
      </c>
      <c r="P832" s="58" t="s">
        <v>582</v>
      </c>
      <c r="Q832" s="54" t="s">
        <v>114</v>
      </c>
    </row>
    <row r="833" spans="1:17">
      <c r="A833" s="57" t="s">
        <v>82</v>
      </c>
      <c r="B833" s="58">
        <v>8772</v>
      </c>
      <c r="C833" s="59">
        <v>45658</v>
      </c>
      <c r="D833" s="58">
        <v>1</v>
      </c>
      <c r="E833" s="63">
        <v>365100</v>
      </c>
      <c r="F833" s="61">
        <v>232020200903</v>
      </c>
      <c r="G833" s="56" t="s">
        <v>527</v>
      </c>
      <c r="H833" s="61" t="s">
        <v>580</v>
      </c>
      <c r="I833" s="56" t="s">
        <v>581</v>
      </c>
      <c r="J833" s="61" t="s">
        <v>531</v>
      </c>
      <c r="K833" s="56" t="s">
        <v>532</v>
      </c>
      <c r="L833" s="58" t="s">
        <v>83</v>
      </c>
      <c r="M833" s="60">
        <v>47792024246</v>
      </c>
      <c r="N833" s="58" t="s">
        <v>95</v>
      </c>
      <c r="O833" s="58">
        <v>2410193</v>
      </c>
      <c r="P833" s="58" t="s">
        <v>582</v>
      </c>
      <c r="Q833" s="54" t="s">
        <v>114</v>
      </c>
    </row>
    <row r="834" spans="1:17">
      <c r="A834" s="57" t="s">
        <v>82</v>
      </c>
      <c r="B834" s="58">
        <v>8773</v>
      </c>
      <c r="C834" s="59">
        <v>45658</v>
      </c>
      <c r="D834" s="58">
        <v>1</v>
      </c>
      <c r="E834" s="63">
        <v>3442320</v>
      </c>
      <c r="F834" s="61">
        <v>232020200903</v>
      </c>
      <c r="G834" s="56" t="s">
        <v>527</v>
      </c>
      <c r="H834" s="61" t="s">
        <v>592</v>
      </c>
      <c r="I834" s="56" t="s">
        <v>593</v>
      </c>
      <c r="J834" s="61" t="s">
        <v>531</v>
      </c>
      <c r="K834" s="56" t="s">
        <v>532</v>
      </c>
      <c r="L834" s="58" t="s">
        <v>83</v>
      </c>
      <c r="M834" s="60">
        <v>48052024246</v>
      </c>
      <c r="N834" s="58" t="s">
        <v>95</v>
      </c>
      <c r="O834" s="58">
        <v>2409809</v>
      </c>
      <c r="P834" s="58" t="s">
        <v>594</v>
      </c>
      <c r="Q834" s="54" t="s">
        <v>114</v>
      </c>
    </row>
    <row r="835" spans="1:17">
      <c r="A835" s="57" t="s">
        <v>82</v>
      </c>
      <c r="B835" s="58">
        <v>8813</v>
      </c>
      <c r="C835" s="59">
        <v>45658</v>
      </c>
      <c r="D835" s="58">
        <v>1</v>
      </c>
      <c r="E835" s="63">
        <v>502494</v>
      </c>
      <c r="F835" s="61">
        <v>232020200903</v>
      </c>
      <c r="G835" s="56" t="s">
        <v>527</v>
      </c>
      <c r="H835" s="61" t="s">
        <v>583</v>
      </c>
      <c r="I835" s="56" t="s">
        <v>584</v>
      </c>
      <c r="J835" s="61" t="s">
        <v>531</v>
      </c>
      <c r="K835" s="56" t="s">
        <v>532</v>
      </c>
      <c r="L835" s="58" t="s">
        <v>83</v>
      </c>
      <c r="M835" s="60">
        <v>57742024242</v>
      </c>
      <c r="N835" s="58" t="s">
        <v>95</v>
      </c>
      <c r="O835" s="58">
        <v>2408377</v>
      </c>
      <c r="P835" s="58" t="s">
        <v>585</v>
      </c>
      <c r="Q835" s="54" t="s">
        <v>114</v>
      </c>
    </row>
    <row r="836" spans="1:17">
      <c r="A836" s="57" t="s">
        <v>82</v>
      </c>
      <c r="B836" s="58">
        <v>8817</v>
      </c>
      <c r="C836" s="59">
        <v>45658</v>
      </c>
      <c r="D836" s="58">
        <v>1</v>
      </c>
      <c r="E836" s="63">
        <v>502494</v>
      </c>
      <c r="F836" s="61">
        <v>232020200903</v>
      </c>
      <c r="G836" s="56" t="s">
        <v>527</v>
      </c>
      <c r="H836" s="61" t="s">
        <v>586</v>
      </c>
      <c r="I836" s="56" t="s">
        <v>587</v>
      </c>
      <c r="J836" s="61" t="s">
        <v>531</v>
      </c>
      <c r="K836" s="56" t="s">
        <v>532</v>
      </c>
      <c r="L836" s="58" t="s">
        <v>83</v>
      </c>
      <c r="M836" s="60">
        <v>59032024243</v>
      </c>
      <c r="N836" s="58" t="s">
        <v>95</v>
      </c>
      <c r="O836" s="58">
        <v>2408488</v>
      </c>
      <c r="P836" s="58" t="s">
        <v>588</v>
      </c>
      <c r="Q836" s="54" t="s">
        <v>114</v>
      </c>
    </row>
    <row r="837" spans="1:17">
      <c r="A837" s="57" t="s">
        <v>82</v>
      </c>
      <c r="B837" s="58">
        <v>1210</v>
      </c>
      <c r="C837" s="59">
        <v>45688</v>
      </c>
      <c r="D837" s="58">
        <v>1</v>
      </c>
      <c r="E837" s="63">
        <v>6000000</v>
      </c>
      <c r="F837" s="61">
        <v>232020200903</v>
      </c>
      <c r="G837" s="56" t="s">
        <v>527</v>
      </c>
      <c r="H837" s="61" t="s">
        <v>547</v>
      </c>
      <c r="I837" s="56" t="s">
        <v>548</v>
      </c>
      <c r="J837" s="61" t="s">
        <v>531</v>
      </c>
      <c r="K837" s="56" t="s">
        <v>532</v>
      </c>
      <c r="L837" s="58" t="s">
        <v>83</v>
      </c>
      <c r="M837" s="60">
        <v>8</v>
      </c>
      <c r="N837" s="58" t="s">
        <v>62</v>
      </c>
      <c r="O837" s="58">
        <v>2500983</v>
      </c>
      <c r="P837" s="58" t="s">
        <v>549</v>
      </c>
      <c r="Q837" s="54" t="s">
        <v>1579</v>
      </c>
    </row>
    <row r="838" spans="1:17">
      <c r="A838" s="57" t="s">
        <v>82</v>
      </c>
      <c r="B838" s="58">
        <v>1211</v>
      </c>
      <c r="C838" s="59">
        <v>45688</v>
      </c>
      <c r="D838" s="58">
        <v>1</v>
      </c>
      <c r="E838" s="63">
        <v>6000000</v>
      </c>
      <c r="F838" s="61">
        <v>232020200903</v>
      </c>
      <c r="G838" s="56" t="s">
        <v>527</v>
      </c>
      <c r="H838" s="61" t="s">
        <v>626</v>
      </c>
      <c r="I838" s="56" t="s">
        <v>627</v>
      </c>
      <c r="J838" s="61" t="s">
        <v>531</v>
      </c>
      <c r="K838" s="56" t="s">
        <v>532</v>
      </c>
      <c r="L838" s="58" t="s">
        <v>83</v>
      </c>
      <c r="M838" s="60">
        <v>172</v>
      </c>
      <c r="N838" s="58" t="s">
        <v>62</v>
      </c>
      <c r="O838" s="58">
        <v>2500956</v>
      </c>
      <c r="P838" s="58" t="s">
        <v>628</v>
      </c>
      <c r="Q838" s="54" t="s">
        <v>1580</v>
      </c>
    </row>
    <row r="839" spans="1:17">
      <c r="A839" s="57" t="s">
        <v>82</v>
      </c>
      <c r="B839" s="58">
        <v>1208</v>
      </c>
      <c r="C839" s="59">
        <v>45688</v>
      </c>
      <c r="D839" s="58">
        <v>1</v>
      </c>
      <c r="E839" s="63">
        <v>2349200</v>
      </c>
      <c r="F839" s="61">
        <v>232020200903</v>
      </c>
      <c r="G839" s="56" t="s">
        <v>527</v>
      </c>
      <c r="H839" s="61">
        <v>43704418</v>
      </c>
      <c r="I839" s="56" t="s">
        <v>804</v>
      </c>
      <c r="J839" s="61" t="s">
        <v>531</v>
      </c>
      <c r="K839" s="56" t="s">
        <v>532</v>
      </c>
      <c r="L839" s="58" t="s">
        <v>83</v>
      </c>
      <c r="M839" s="60">
        <v>2932025251</v>
      </c>
      <c r="N839" s="58" t="s">
        <v>62</v>
      </c>
      <c r="O839" s="58">
        <v>2500898</v>
      </c>
      <c r="P839" s="58" t="s">
        <v>805</v>
      </c>
      <c r="Q839" s="54" t="s">
        <v>338</v>
      </c>
    </row>
    <row r="840" spans="1:17">
      <c r="A840" s="57" t="s">
        <v>82</v>
      </c>
      <c r="B840" s="58">
        <v>1209</v>
      </c>
      <c r="C840" s="59">
        <v>45688</v>
      </c>
      <c r="D840" s="58">
        <v>1</v>
      </c>
      <c r="E840" s="63">
        <v>2265300</v>
      </c>
      <c r="F840" s="61">
        <v>232020200903</v>
      </c>
      <c r="G840" s="56" t="s">
        <v>527</v>
      </c>
      <c r="H840" s="61" t="s">
        <v>712</v>
      </c>
      <c r="I840" s="56" t="s">
        <v>713</v>
      </c>
      <c r="J840" s="61" t="s">
        <v>531</v>
      </c>
      <c r="K840" s="56" t="s">
        <v>532</v>
      </c>
      <c r="L840" s="58" t="s">
        <v>83</v>
      </c>
      <c r="M840" s="60">
        <v>3872025251</v>
      </c>
      <c r="N840" s="58" t="s">
        <v>62</v>
      </c>
      <c r="O840" s="58">
        <v>2500992</v>
      </c>
      <c r="P840" s="58" t="s">
        <v>714</v>
      </c>
      <c r="Q840" s="54" t="s">
        <v>338</v>
      </c>
    </row>
    <row r="841" spans="1:17">
      <c r="A841" s="57" t="s">
        <v>82</v>
      </c>
      <c r="B841" s="58">
        <v>860</v>
      </c>
      <c r="C841" s="59">
        <v>45688</v>
      </c>
      <c r="D841" s="58">
        <v>1</v>
      </c>
      <c r="E841" s="63">
        <v>5163480</v>
      </c>
      <c r="F841" s="61">
        <v>232020200903</v>
      </c>
      <c r="G841" s="56" t="s">
        <v>527</v>
      </c>
      <c r="H841" s="61">
        <v>21739885</v>
      </c>
      <c r="I841" s="56" t="s">
        <v>996</v>
      </c>
      <c r="J841" s="61" t="s">
        <v>531</v>
      </c>
      <c r="K841" s="56" t="s">
        <v>532</v>
      </c>
      <c r="L841" s="58" t="s">
        <v>83</v>
      </c>
      <c r="M841" s="60">
        <v>2562025251</v>
      </c>
      <c r="N841" s="58" t="s">
        <v>62</v>
      </c>
      <c r="O841" s="58">
        <v>2500861</v>
      </c>
      <c r="P841" s="58" t="s">
        <v>997</v>
      </c>
      <c r="Q841" s="54" t="s">
        <v>338</v>
      </c>
    </row>
    <row r="842" spans="1:17">
      <c r="A842" s="57" t="s">
        <v>82</v>
      </c>
      <c r="B842" s="58">
        <v>861</v>
      </c>
      <c r="C842" s="59">
        <v>45688</v>
      </c>
      <c r="D842" s="58">
        <v>1</v>
      </c>
      <c r="E842" s="63">
        <v>6000000</v>
      </c>
      <c r="F842" s="61">
        <v>232020200903</v>
      </c>
      <c r="G842" s="56" t="s">
        <v>527</v>
      </c>
      <c r="H842" s="61">
        <v>21970245</v>
      </c>
      <c r="I842" s="56" t="s">
        <v>998</v>
      </c>
      <c r="J842" s="61" t="s">
        <v>531</v>
      </c>
      <c r="K842" s="56" t="s">
        <v>532</v>
      </c>
      <c r="L842" s="58" t="s">
        <v>83</v>
      </c>
      <c r="M842" s="60">
        <v>2572025251</v>
      </c>
      <c r="N842" s="58" t="s">
        <v>62</v>
      </c>
      <c r="O842" s="58">
        <v>2500862</v>
      </c>
      <c r="P842" s="58" t="s">
        <v>999</v>
      </c>
      <c r="Q842" s="54" t="s">
        <v>338</v>
      </c>
    </row>
    <row r="843" spans="1:17">
      <c r="A843" s="57" t="s">
        <v>82</v>
      </c>
      <c r="B843" s="58">
        <v>862</v>
      </c>
      <c r="C843" s="59">
        <v>45688</v>
      </c>
      <c r="D843" s="58">
        <v>1</v>
      </c>
      <c r="E843" s="63">
        <v>2517000</v>
      </c>
      <c r="F843" s="61">
        <v>232020200903</v>
      </c>
      <c r="G843" s="56" t="s">
        <v>527</v>
      </c>
      <c r="H843" s="61">
        <v>22102687</v>
      </c>
      <c r="I843" s="56" t="s">
        <v>991</v>
      </c>
      <c r="J843" s="61" t="s">
        <v>531</v>
      </c>
      <c r="K843" s="56" t="s">
        <v>532</v>
      </c>
      <c r="L843" s="58" t="s">
        <v>83</v>
      </c>
      <c r="M843" s="60">
        <v>2582025251</v>
      </c>
      <c r="N843" s="58" t="s">
        <v>62</v>
      </c>
      <c r="O843" s="58">
        <v>2500863</v>
      </c>
      <c r="P843" s="58" t="s">
        <v>992</v>
      </c>
      <c r="Q843" s="54" t="s">
        <v>338</v>
      </c>
    </row>
    <row r="844" spans="1:17">
      <c r="A844" s="57" t="s">
        <v>82</v>
      </c>
      <c r="B844" s="58">
        <v>900</v>
      </c>
      <c r="C844" s="59">
        <v>45688</v>
      </c>
      <c r="D844" s="58">
        <v>1</v>
      </c>
      <c r="E844" s="63">
        <v>2517000</v>
      </c>
      <c r="F844" s="61">
        <v>232020200903</v>
      </c>
      <c r="G844" s="56" t="s">
        <v>527</v>
      </c>
      <c r="H844" s="61">
        <v>43751995</v>
      </c>
      <c r="I844" s="56" t="s">
        <v>810</v>
      </c>
      <c r="J844" s="61" t="s">
        <v>531</v>
      </c>
      <c r="K844" s="56" t="s">
        <v>532</v>
      </c>
      <c r="L844" s="58" t="s">
        <v>83</v>
      </c>
      <c r="M844" s="60">
        <v>2962025251</v>
      </c>
      <c r="N844" s="58" t="s">
        <v>62</v>
      </c>
      <c r="O844" s="58">
        <v>2500901</v>
      </c>
      <c r="P844" s="58" t="s">
        <v>811</v>
      </c>
      <c r="Q844" s="54" t="s">
        <v>338</v>
      </c>
    </row>
    <row r="845" spans="1:17">
      <c r="A845" s="57" t="s">
        <v>82</v>
      </c>
      <c r="B845" s="58">
        <v>901</v>
      </c>
      <c r="C845" s="59">
        <v>45688</v>
      </c>
      <c r="D845" s="58">
        <v>1</v>
      </c>
      <c r="E845" s="63">
        <v>2517000</v>
      </c>
      <c r="F845" s="61">
        <v>232020200903</v>
      </c>
      <c r="G845" s="56" t="s">
        <v>527</v>
      </c>
      <c r="H845" s="61">
        <v>43759714</v>
      </c>
      <c r="I845" s="56" t="s">
        <v>812</v>
      </c>
      <c r="J845" s="61" t="s">
        <v>531</v>
      </c>
      <c r="K845" s="56" t="s">
        <v>532</v>
      </c>
      <c r="L845" s="58" t="s">
        <v>83</v>
      </c>
      <c r="M845" s="60">
        <v>2972025251</v>
      </c>
      <c r="N845" s="58" t="s">
        <v>62</v>
      </c>
      <c r="O845" s="58">
        <v>2500902</v>
      </c>
      <c r="P845" s="58" t="s">
        <v>813</v>
      </c>
      <c r="Q845" s="54" t="s">
        <v>338</v>
      </c>
    </row>
    <row r="846" spans="1:17">
      <c r="A846" s="57" t="s">
        <v>82</v>
      </c>
      <c r="B846" s="58">
        <v>902</v>
      </c>
      <c r="C846" s="59">
        <v>45688</v>
      </c>
      <c r="D846" s="58">
        <v>1</v>
      </c>
      <c r="E846" s="63">
        <v>2517000</v>
      </c>
      <c r="F846" s="61">
        <v>232020200903</v>
      </c>
      <c r="G846" s="56" t="s">
        <v>527</v>
      </c>
      <c r="H846" s="61">
        <v>43812036</v>
      </c>
      <c r="I846" s="56" t="s">
        <v>814</v>
      </c>
      <c r="J846" s="61" t="s">
        <v>531</v>
      </c>
      <c r="K846" s="56" t="s">
        <v>532</v>
      </c>
      <c r="L846" s="58" t="s">
        <v>83</v>
      </c>
      <c r="M846" s="60">
        <v>2982025251</v>
      </c>
      <c r="N846" s="58" t="s">
        <v>62</v>
      </c>
      <c r="O846" s="58">
        <v>2500903</v>
      </c>
      <c r="P846" s="58" t="s">
        <v>815</v>
      </c>
      <c r="Q846" s="54" t="s">
        <v>338</v>
      </c>
    </row>
    <row r="847" spans="1:17">
      <c r="A847" s="57" t="s">
        <v>82</v>
      </c>
      <c r="B847" s="58">
        <v>903</v>
      </c>
      <c r="C847" s="59">
        <v>45688</v>
      </c>
      <c r="D847" s="58">
        <v>1</v>
      </c>
      <c r="E847" s="63">
        <v>2517000</v>
      </c>
      <c r="F847" s="61">
        <v>232020200903</v>
      </c>
      <c r="G847" s="56" t="s">
        <v>527</v>
      </c>
      <c r="H847" s="61">
        <v>43819703</v>
      </c>
      <c r="I847" s="56" t="s">
        <v>816</v>
      </c>
      <c r="J847" s="61" t="s">
        <v>531</v>
      </c>
      <c r="K847" s="56" t="s">
        <v>532</v>
      </c>
      <c r="L847" s="58" t="s">
        <v>83</v>
      </c>
      <c r="M847" s="60">
        <v>2992025251</v>
      </c>
      <c r="N847" s="58" t="s">
        <v>62</v>
      </c>
      <c r="O847" s="58">
        <v>2500904</v>
      </c>
      <c r="P847" s="58" t="s">
        <v>817</v>
      </c>
      <c r="Q847" s="54" t="s">
        <v>338</v>
      </c>
    </row>
    <row r="848" spans="1:17">
      <c r="A848" s="57" t="s">
        <v>82</v>
      </c>
      <c r="B848" s="58">
        <v>904</v>
      </c>
      <c r="C848" s="59">
        <v>45688</v>
      </c>
      <c r="D848" s="58">
        <v>1</v>
      </c>
      <c r="E848" s="63">
        <v>6000000</v>
      </c>
      <c r="F848" s="61">
        <v>232020200903</v>
      </c>
      <c r="G848" s="56" t="s">
        <v>527</v>
      </c>
      <c r="H848" s="61">
        <v>43837159</v>
      </c>
      <c r="I848" s="56" t="s">
        <v>818</v>
      </c>
      <c r="J848" s="61" t="s">
        <v>531</v>
      </c>
      <c r="K848" s="56" t="s">
        <v>532</v>
      </c>
      <c r="L848" s="58" t="s">
        <v>83</v>
      </c>
      <c r="M848" s="60">
        <v>3002025251</v>
      </c>
      <c r="N848" s="58" t="s">
        <v>62</v>
      </c>
      <c r="O848" s="58">
        <v>2500905</v>
      </c>
      <c r="P848" s="58" t="s">
        <v>819</v>
      </c>
      <c r="Q848" s="54" t="s">
        <v>338</v>
      </c>
    </row>
    <row r="849" spans="1:17">
      <c r="A849" s="57" t="s">
        <v>82</v>
      </c>
      <c r="B849" s="58">
        <v>905</v>
      </c>
      <c r="C849" s="59">
        <v>45688</v>
      </c>
      <c r="D849" s="58">
        <v>1</v>
      </c>
      <c r="E849" s="63">
        <v>2517000</v>
      </c>
      <c r="F849" s="61">
        <v>232020200903</v>
      </c>
      <c r="G849" s="56" t="s">
        <v>527</v>
      </c>
      <c r="H849" s="61">
        <v>43837224</v>
      </c>
      <c r="I849" s="56" t="s">
        <v>820</v>
      </c>
      <c r="J849" s="61" t="s">
        <v>531</v>
      </c>
      <c r="K849" s="56" t="s">
        <v>532</v>
      </c>
      <c r="L849" s="58" t="s">
        <v>83</v>
      </c>
      <c r="M849" s="60">
        <v>3012025251</v>
      </c>
      <c r="N849" s="58" t="s">
        <v>62</v>
      </c>
      <c r="O849" s="58">
        <v>2500906</v>
      </c>
      <c r="P849" s="58" t="s">
        <v>821</v>
      </c>
      <c r="Q849" s="54" t="s">
        <v>338</v>
      </c>
    </row>
    <row r="850" spans="1:17">
      <c r="A850" s="57" t="s">
        <v>82</v>
      </c>
      <c r="B850" s="58">
        <v>906</v>
      </c>
      <c r="C850" s="59">
        <v>45688</v>
      </c>
      <c r="D850" s="58">
        <v>1</v>
      </c>
      <c r="E850" s="63">
        <v>5163480</v>
      </c>
      <c r="F850" s="61">
        <v>232020200903</v>
      </c>
      <c r="G850" s="56" t="s">
        <v>527</v>
      </c>
      <c r="H850" s="61">
        <v>43879273</v>
      </c>
      <c r="I850" s="56" t="s">
        <v>824</v>
      </c>
      <c r="J850" s="61" t="s">
        <v>531</v>
      </c>
      <c r="K850" s="56" t="s">
        <v>532</v>
      </c>
      <c r="L850" s="58" t="s">
        <v>83</v>
      </c>
      <c r="M850" s="60">
        <v>3022025251</v>
      </c>
      <c r="N850" s="58" t="s">
        <v>62</v>
      </c>
      <c r="O850" s="58">
        <v>2500907</v>
      </c>
      <c r="P850" s="58" t="s">
        <v>825</v>
      </c>
      <c r="Q850" s="54" t="s">
        <v>338</v>
      </c>
    </row>
    <row r="851" spans="1:17">
      <c r="A851" s="57" t="s">
        <v>82</v>
      </c>
      <c r="B851" s="58">
        <v>907</v>
      </c>
      <c r="C851" s="59">
        <v>45688</v>
      </c>
      <c r="D851" s="58">
        <v>1</v>
      </c>
      <c r="E851" s="63">
        <v>2517000</v>
      </c>
      <c r="F851" s="61">
        <v>232020200903</v>
      </c>
      <c r="G851" s="56" t="s">
        <v>527</v>
      </c>
      <c r="H851" s="61">
        <v>43915171</v>
      </c>
      <c r="I851" s="56" t="s">
        <v>826</v>
      </c>
      <c r="J851" s="61" t="s">
        <v>531</v>
      </c>
      <c r="K851" s="56" t="s">
        <v>532</v>
      </c>
      <c r="L851" s="58" t="s">
        <v>83</v>
      </c>
      <c r="M851" s="60">
        <v>3032025251</v>
      </c>
      <c r="N851" s="58" t="s">
        <v>62</v>
      </c>
      <c r="O851" s="58">
        <v>2500908</v>
      </c>
      <c r="P851" s="58" t="s">
        <v>827</v>
      </c>
      <c r="Q851" s="54" t="s">
        <v>338</v>
      </c>
    </row>
    <row r="852" spans="1:17">
      <c r="A852" s="57" t="s">
        <v>82</v>
      </c>
      <c r="B852" s="58">
        <v>908</v>
      </c>
      <c r="C852" s="59">
        <v>45688</v>
      </c>
      <c r="D852" s="58">
        <v>1</v>
      </c>
      <c r="E852" s="63">
        <v>5163480</v>
      </c>
      <c r="F852" s="61">
        <v>232020200903</v>
      </c>
      <c r="G852" s="56" t="s">
        <v>527</v>
      </c>
      <c r="H852" s="61">
        <v>43916680</v>
      </c>
      <c r="I852" s="56" t="s">
        <v>828</v>
      </c>
      <c r="J852" s="61" t="s">
        <v>531</v>
      </c>
      <c r="K852" s="56" t="s">
        <v>532</v>
      </c>
      <c r="L852" s="58" t="s">
        <v>83</v>
      </c>
      <c r="M852" s="60">
        <v>3042025251</v>
      </c>
      <c r="N852" s="58" t="s">
        <v>62</v>
      </c>
      <c r="O852" s="58">
        <v>2500909</v>
      </c>
      <c r="P852" s="58" t="s">
        <v>829</v>
      </c>
      <c r="Q852" s="54" t="s">
        <v>338</v>
      </c>
    </row>
    <row r="853" spans="1:17">
      <c r="A853" s="57" t="s">
        <v>82</v>
      </c>
      <c r="B853" s="58">
        <v>909</v>
      </c>
      <c r="C853" s="59">
        <v>45688</v>
      </c>
      <c r="D853" s="58">
        <v>1</v>
      </c>
      <c r="E853" s="63">
        <v>2533839</v>
      </c>
      <c r="F853" s="61">
        <v>232020200903</v>
      </c>
      <c r="G853" s="56" t="s">
        <v>527</v>
      </c>
      <c r="H853" s="61">
        <v>43919145</v>
      </c>
      <c r="I853" s="56" t="s">
        <v>822</v>
      </c>
      <c r="J853" s="61" t="s">
        <v>531</v>
      </c>
      <c r="K853" s="56" t="s">
        <v>532</v>
      </c>
      <c r="L853" s="58" t="s">
        <v>83</v>
      </c>
      <c r="M853" s="60">
        <v>3052025251</v>
      </c>
      <c r="N853" s="58" t="s">
        <v>62</v>
      </c>
      <c r="O853" s="58">
        <v>2500910</v>
      </c>
      <c r="P853" s="58" t="s">
        <v>823</v>
      </c>
      <c r="Q853" s="54" t="s">
        <v>338</v>
      </c>
    </row>
    <row r="854" spans="1:17">
      <c r="A854" s="57" t="s">
        <v>82</v>
      </c>
      <c r="B854" s="58">
        <v>910</v>
      </c>
      <c r="C854" s="59">
        <v>45688</v>
      </c>
      <c r="D854" s="58">
        <v>1</v>
      </c>
      <c r="E854" s="63">
        <v>5163480</v>
      </c>
      <c r="F854" s="61">
        <v>232020200903</v>
      </c>
      <c r="G854" s="56" t="s">
        <v>527</v>
      </c>
      <c r="H854" s="61">
        <v>43925668</v>
      </c>
      <c r="I854" s="56" t="s">
        <v>830</v>
      </c>
      <c r="J854" s="61" t="s">
        <v>531</v>
      </c>
      <c r="K854" s="56" t="s">
        <v>532</v>
      </c>
      <c r="L854" s="58" t="s">
        <v>83</v>
      </c>
      <c r="M854" s="60">
        <v>3062025251</v>
      </c>
      <c r="N854" s="58" t="s">
        <v>62</v>
      </c>
      <c r="O854" s="58">
        <v>2500911</v>
      </c>
      <c r="P854" s="58" t="s">
        <v>831</v>
      </c>
      <c r="Q854" s="54" t="s">
        <v>338</v>
      </c>
    </row>
    <row r="855" spans="1:17">
      <c r="A855" s="57" t="s">
        <v>82</v>
      </c>
      <c r="B855" s="58">
        <v>911</v>
      </c>
      <c r="C855" s="59">
        <v>45688</v>
      </c>
      <c r="D855" s="58">
        <v>1</v>
      </c>
      <c r="E855" s="63">
        <v>5163480</v>
      </c>
      <c r="F855" s="61">
        <v>232020200903</v>
      </c>
      <c r="G855" s="56" t="s">
        <v>527</v>
      </c>
      <c r="H855" s="61">
        <v>43978322</v>
      </c>
      <c r="I855" s="56" t="s">
        <v>832</v>
      </c>
      <c r="J855" s="61" t="s">
        <v>531</v>
      </c>
      <c r="K855" s="56" t="s">
        <v>532</v>
      </c>
      <c r="L855" s="58" t="s">
        <v>83</v>
      </c>
      <c r="M855" s="60">
        <v>3072025251</v>
      </c>
      <c r="N855" s="58" t="s">
        <v>62</v>
      </c>
      <c r="O855" s="58">
        <v>2500912</v>
      </c>
      <c r="P855" s="58" t="s">
        <v>833</v>
      </c>
      <c r="Q855" s="54" t="s">
        <v>338</v>
      </c>
    </row>
    <row r="856" spans="1:17">
      <c r="A856" s="57" t="s">
        <v>82</v>
      </c>
      <c r="B856" s="58">
        <v>912</v>
      </c>
      <c r="C856" s="59">
        <v>45688</v>
      </c>
      <c r="D856" s="58">
        <v>1</v>
      </c>
      <c r="E856" s="63">
        <v>2517000</v>
      </c>
      <c r="F856" s="61">
        <v>232020200903</v>
      </c>
      <c r="G856" s="56" t="s">
        <v>527</v>
      </c>
      <c r="H856" s="61">
        <v>44005130</v>
      </c>
      <c r="I856" s="56" t="s">
        <v>834</v>
      </c>
      <c r="J856" s="61" t="s">
        <v>531</v>
      </c>
      <c r="K856" s="56" t="s">
        <v>532</v>
      </c>
      <c r="L856" s="58" t="s">
        <v>83</v>
      </c>
      <c r="M856" s="60">
        <v>3082025251</v>
      </c>
      <c r="N856" s="58" t="s">
        <v>62</v>
      </c>
      <c r="O856" s="58">
        <v>2500913</v>
      </c>
      <c r="P856" s="58" t="s">
        <v>835</v>
      </c>
      <c r="Q856" s="54" t="s">
        <v>338</v>
      </c>
    </row>
    <row r="857" spans="1:17">
      <c r="A857" s="57" t="s">
        <v>82</v>
      </c>
      <c r="B857" s="58">
        <v>913</v>
      </c>
      <c r="C857" s="59">
        <v>45688</v>
      </c>
      <c r="D857" s="58">
        <v>1</v>
      </c>
      <c r="E857" s="63">
        <v>2517000</v>
      </c>
      <c r="F857" s="61">
        <v>232020200903</v>
      </c>
      <c r="G857" s="56" t="s">
        <v>527</v>
      </c>
      <c r="H857" s="61">
        <v>44005863</v>
      </c>
      <c r="I857" s="56" t="s">
        <v>836</v>
      </c>
      <c r="J857" s="61" t="s">
        <v>531</v>
      </c>
      <c r="K857" s="56" t="s">
        <v>532</v>
      </c>
      <c r="L857" s="58" t="s">
        <v>83</v>
      </c>
      <c r="M857" s="60">
        <v>3092025251</v>
      </c>
      <c r="N857" s="58" t="s">
        <v>62</v>
      </c>
      <c r="O857" s="58">
        <v>2500914</v>
      </c>
      <c r="P857" s="58" t="s">
        <v>837</v>
      </c>
      <c r="Q857" s="54" t="s">
        <v>338</v>
      </c>
    </row>
    <row r="858" spans="1:17">
      <c r="A858" s="57" t="s">
        <v>82</v>
      </c>
      <c r="B858" s="58">
        <v>914</v>
      </c>
      <c r="C858" s="59">
        <v>45688</v>
      </c>
      <c r="D858" s="58">
        <v>1</v>
      </c>
      <c r="E858" s="63">
        <v>2517000</v>
      </c>
      <c r="F858" s="61">
        <v>232020200903</v>
      </c>
      <c r="G858" s="56" t="s">
        <v>527</v>
      </c>
      <c r="H858" s="61">
        <v>63461809</v>
      </c>
      <c r="I858" s="56" t="s">
        <v>838</v>
      </c>
      <c r="J858" s="61" t="s">
        <v>531</v>
      </c>
      <c r="K858" s="56" t="s">
        <v>532</v>
      </c>
      <c r="L858" s="58" t="s">
        <v>83</v>
      </c>
      <c r="M858" s="60">
        <v>3102025251</v>
      </c>
      <c r="N858" s="58" t="s">
        <v>62</v>
      </c>
      <c r="O858" s="58">
        <v>2500915</v>
      </c>
      <c r="P858" s="58" t="s">
        <v>839</v>
      </c>
      <c r="Q858" s="54" t="s">
        <v>338</v>
      </c>
    </row>
    <row r="859" spans="1:17">
      <c r="A859" s="57" t="s">
        <v>82</v>
      </c>
      <c r="B859" s="58">
        <v>915</v>
      </c>
      <c r="C859" s="59">
        <v>45688</v>
      </c>
      <c r="D859" s="58">
        <v>1</v>
      </c>
      <c r="E859" s="63">
        <v>5163480</v>
      </c>
      <c r="F859" s="61">
        <v>232020200903</v>
      </c>
      <c r="G859" s="56" t="s">
        <v>527</v>
      </c>
      <c r="H859" s="61">
        <v>71274838</v>
      </c>
      <c r="I859" s="56" t="s">
        <v>840</v>
      </c>
      <c r="J859" s="61" t="s">
        <v>531</v>
      </c>
      <c r="K859" s="56" t="s">
        <v>532</v>
      </c>
      <c r="L859" s="58" t="s">
        <v>83</v>
      </c>
      <c r="M859" s="60">
        <v>3112025251</v>
      </c>
      <c r="N859" s="58" t="s">
        <v>62</v>
      </c>
      <c r="O859" s="58">
        <v>2500916</v>
      </c>
      <c r="P859" s="58" t="s">
        <v>841</v>
      </c>
      <c r="Q859" s="54" t="s">
        <v>338</v>
      </c>
    </row>
    <row r="860" spans="1:17">
      <c r="A860" s="57" t="s">
        <v>82</v>
      </c>
      <c r="B860" s="58">
        <v>916</v>
      </c>
      <c r="C860" s="59">
        <v>45688</v>
      </c>
      <c r="D860" s="58">
        <v>1</v>
      </c>
      <c r="E860" s="63">
        <v>5163480</v>
      </c>
      <c r="F860" s="61">
        <v>232020200903</v>
      </c>
      <c r="G860" s="56" t="s">
        <v>527</v>
      </c>
      <c r="H860" s="61">
        <v>71738953</v>
      </c>
      <c r="I860" s="56" t="s">
        <v>842</v>
      </c>
      <c r="J860" s="61" t="s">
        <v>531</v>
      </c>
      <c r="K860" s="56" t="s">
        <v>532</v>
      </c>
      <c r="L860" s="58" t="s">
        <v>83</v>
      </c>
      <c r="M860" s="60">
        <v>3122025251</v>
      </c>
      <c r="N860" s="58" t="s">
        <v>62</v>
      </c>
      <c r="O860" s="58">
        <v>2500917</v>
      </c>
      <c r="P860" s="58" t="s">
        <v>843</v>
      </c>
      <c r="Q860" s="54" t="s">
        <v>338</v>
      </c>
    </row>
    <row r="861" spans="1:17">
      <c r="A861" s="57" t="s">
        <v>82</v>
      </c>
      <c r="B861" s="58">
        <v>917</v>
      </c>
      <c r="C861" s="59">
        <v>45688</v>
      </c>
      <c r="D861" s="58">
        <v>1</v>
      </c>
      <c r="E861" s="63">
        <v>2517000</v>
      </c>
      <c r="F861" s="61">
        <v>232020200903</v>
      </c>
      <c r="G861" s="56" t="s">
        <v>527</v>
      </c>
      <c r="H861" s="61">
        <v>71948599</v>
      </c>
      <c r="I861" s="56" t="s">
        <v>844</v>
      </c>
      <c r="J861" s="61" t="s">
        <v>531</v>
      </c>
      <c r="K861" s="56" t="s">
        <v>532</v>
      </c>
      <c r="L861" s="58" t="s">
        <v>83</v>
      </c>
      <c r="M861" s="60">
        <v>3132025251</v>
      </c>
      <c r="N861" s="58" t="s">
        <v>62</v>
      </c>
      <c r="O861" s="58">
        <v>2500918</v>
      </c>
      <c r="P861" s="58" t="s">
        <v>845</v>
      </c>
      <c r="Q861" s="54" t="s">
        <v>338</v>
      </c>
    </row>
    <row r="862" spans="1:17">
      <c r="A862" s="57" t="s">
        <v>82</v>
      </c>
      <c r="B862" s="58">
        <v>918</v>
      </c>
      <c r="C862" s="59">
        <v>45688</v>
      </c>
      <c r="D862" s="58">
        <v>1</v>
      </c>
      <c r="E862" s="63">
        <v>2517000</v>
      </c>
      <c r="F862" s="61">
        <v>232020200903</v>
      </c>
      <c r="G862" s="56" t="s">
        <v>527</v>
      </c>
      <c r="H862" s="61">
        <v>98589577</v>
      </c>
      <c r="I862" s="56" t="s">
        <v>846</v>
      </c>
      <c r="J862" s="61" t="s">
        <v>531</v>
      </c>
      <c r="K862" s="56" t="s">
        <v>532</v>
      </c>
      <c r="L862" s="58" t="s">
        <v>83</v>
      </c>
      <c r="M862" s="60">
        <v>3142025251</v>
      </c>
      <c r="N862" s="58" t="s">
        <v>62</v>
      </c>
      <c r="O862" s="58">
        <v>2500919</v>
      </c>
      <c r="P862" s="58" t="s">
        <v>847</v>
      </c>
      <c r="Q862" s="54" t="s">
        <v>338</v>
      </c>
    </row>
    <row r="863" spans="1:17">
      <c r="A863" s="57" t="s">
        <v>82</v>
      </c>
      <c r="B863" s="58">
        <v>1000</v>
      </c>
      <c r="C863" s="59">
        <v>45688</v>
      </c>
      <c r="D863" s="58">
        <v>1</v>
      </c>
      <c r="E863" s="63">
        <v>7500000</v>
      </c>
      <c r="F863" s="61">
        <v>232020200903</v>
      </c>
      <c r="G863" s="56" t="s">
        <v>527</v>
      </c>
      <c r="H863" s="61" t="s">
        <v>751</v>
      </c>
      <c r="I863" s="56" t="s">
        <v>752</v>
      </c>
      <c r="J863" s="61" t="s">
        <v>531</v>
      </c>
      <c r="K863" s="56" t="s">
        <v>532</v>
      </c>
      <c r="L863" s="58" t="s">
        <v>83</v>
      </c>
      <c r="M863" s="60">
        <v>3992025251</v>
      </c>
      <c r="N863" s="58" t="s">
        <v>62</v>
      </c>
      <c r="O863" s="58">
        <v>2501004</v>
      </c>
      <c r="P863" s="58" t="s">
        <v>753</v>
      </c>
      <c r="Q863" s="54" t="s">
        <v>338</v>
      </c>
    </row>
    <row r="864" spans="1:17">
      <c r="A864" s="57" t="s">
        <v>82</v>
      </c>
      <c r="B864" s="58">
        <v>1001</v>
      </c>
      <c r="C864" s="59">
        <v>45688</v>
      </c>
      <c r="D864" s="58">
        <v>1</v>
      </c>
      <c r="E864" s="63">
        <v>2517000</v>
      </c>
      <c r="F864" s="61">
        <v>232020200903</v>
      </c>
      <c r="G864" s="56" t="s">
        <v>527</v>
      </c>
      <c r="H864" s="61" t="s">
        <v>754</v>
      </c>
      <c r="I864" s="56" t="s">
        <v>755</v>
      </c>
      <c r="J864" s="61" t="s">
        <v>531</v>
      </c>
      <c r="K864" s="56" t="s">
        <v>532</v>
      </c>
      <c r="L864" s="58" t="s">
        <v>83</v>
      </c>
      <c r="M864" s="60">
        <v>4002025251</v>
      </c>
      <c r="N864" s="58" t="s">
        <v>62</v>
      </c>
      <c r="O864" s="58">
        <v>2501005</v>
      </c>
      <c r="P864" s="58" t="s">
        <v>756</v>
      </c>
      <c r="Q864" s="54" t="s">
        <v>338</v>
      </c>
    </row>
    <row r="865" spans="1:17">
      <c r="A865" s="57" t="s">
        <v>82</v>
      </c>
      <c r="B865" s="58">
        <v>1002</v>
      </c>
      <c r="C865" s="59">
        <v>45688</v>
      </c>
      <c r="D865" s="58">
        <v>1</v>
      </c>
      <c r="E865" s="63">
        <v>5163480</v>
      </c>
      <c r="F865" s="61">
        <v>232020200903</v>
      </c>
      <c r="G865" s="56" t="s">
        <v>527</v>
      </c>
      <c r="H865" s="61" t="s">
        <v>745</v>
      </c>
      <c r="I865" s="56" t="s">
        <v>746</v>
      </c>
      <c r="J865" s="61" t="s">
        <v>531</v>
      </c>
      <c r="K865" s="56" t="s">
        <v>532</v>
      </c>
      <c r="L865" s="58" t="s">
        <v>83</v>
      </c>
      <c r="M865" s="60">
        <v>4012025251</v>
      </c>
      <c r="N865" s="58" t="s">
        <v>62</v>
      </c>
      <c r="O865" s="58">
        <v>2501006</v>
      </c>
      <c r="P865" s="58" t="s">
        <v>747</v>
      </c>
      <c r="Q865" s="54" t="s">
        <v>338</v>
      </c>
    </row>
    <row r="866" spans="1:17">
      <c r="A866" s="57" t="s">
        <v>82</v>
      </c>
      <c r="B866" s="58">
        <v>1003</v>
      </c>
      <c r="C866" s="59">
        <v>45688</v>
      </c>
      <c r="D866" s="58">
        <v>1</v>
      </c>
      <c r="E866" s="63">
        <v>2517000</v>
      </c>
      <c r="F866" s="61">
        <v>232020200903</v>
      </c>
      <c r="G866" s="56" t="s">
        <v>527</v>
      </c>
      <c r="H866" s="61" t="s">
        <v>757</v>
      </c>
      <c r="I866" s="56" t="s">
        <v>758</v>
      </c>
      <c r="J866" s="61" t="s">
        <v>531</v>
      </c>
      <c r="K866" s="56" t="s">
        <v>532</v>
      </c>
      <c r="L866" s="58" t="s">
        <v>83</v>
      </c>
      <c r="M866" s="60">
        <v>4022025251</v>
      </c>
      <c r="N866" s="58" t="s">
        <v>62</v>
      </c>
      <c r="O866" s="58">
        <v>2501007</v>
      </c>
      <c r="P866" s="58" t="s">
        <v>759</v>
      </c>
      <c r="Q866" s="54" t="s">
        <v>338</v>
      </c>
    </row>
    <row r="867" spans="1:17">
      <c r="A867" s="57" t="s">
        <v>82</v>
      </c>
      <c r="B867" s="58">
        <v>1004</v>
      </c>
      <c r="C867" s="59">
        <v>45688</v>
      </c>
      <c r="D867" s="58">
        <v>1</v>
      </c>
      <c r="E867" s="63">
        <v>6000000</v>
      </c>
      <c r="F867" s="61">
        <v>232020200903</v>
      </c>
      <c r="G867" s="56" t="s">
        <v>527</v>
      </c>
      <c r="H867" s="61" t="s">
        <v>760</v>
      </c>
      <c r="I867" s="56" t="s">
        <v>761</v>
      </c>
      <c r="J867" s="61" t="s">
        <v>531</v>
      </c>
      <c r="K867" s="56" t="s">
        <v>532</v>
      </c>
      <c r="L867" s="58" t="s">
        <v>83</v>
      </c>
      <c r="M867" s="60">
        <v>4032025251</v>
      </c>
      <c r="N867" s="58" t="s">
        <v>62</v>
      </c>
      <c r="O867" s="58">
        <v>2501008</v>
      </c>
      <c r="P867" s="58" t="s">
        <v>762</v>
      </c>
      <c r="Q867" s="54" t="s">
        <v>338</v>
      </c>
    </row>
    <row r="868" spans="1:17">
      <c r="A868" s="57" t="s">
        <v>82</v>
      </c>
      <c r="B868" s="58">
        <v>1005</v>
      </c>
      <c r="C868" s="59">
        <v>45688</v>
      </c>
      <c r="D868" s="58">
        <v>1</v>
      </c>
      <c r="E868" s="63">
        <v>7500000</v>
      </c>
      <c r="F868" s="61">
        <v>232020200903</v>
      </c>
      <c r="G868" s="56" t="s">
        <v>527</v>
      </c>
      <c r="H868" s="61" t="s">
        <v>763</v>
      </c>
      <c r="I868" s="56" t="s">
        <v>8561</v>
      </c>
      <c r="J868" s="61" t="s">
        <v>531</v>
      </c>
      <c r="K868" s="56" t="s">
        <v>532</v>
      </c>
      <c r="L868" s="58" t="s">
        <v>83</v>
      </c>
      <c r="M868" s="60">
        <v>4042025251</v>
      </c>
      <c r="N868" s="58" t="s">
        <v>62</v>
      </c>
      <c r="O868" s="58">
        <v>2501009</v>
      </c>
      <c r="P868" s="58" t="s">
        <v>764</v>
      </c>
      <c r="Q868" s="54" t="s">
        <v>338</v>
      </c>
    </row>
    <row r="869" spans="1:17">
      <c r="A869" s="57" t="s">
        <v>82</v>
      </c>
      <c r="B869" s="58">
        <v>1006</v>
      </c>
      <c r="C869" s="59">
        <v>45688</v>
      </c>
      <c r="D869" s="58">
        <v>1</v>
      </c>
      <c r="E869" s="63">
        <v>6000000</v>
      </c>
      <c r="F869" s="61">
        <v>232020200903</v>
      </c>
      <c r="G869" s="56" t="s">
        <v>527</v>
      </c>
      <c r="H869" s="61" t="s">
        <v>765</v>
      </c>
      <c r="I869" s="56" t="s">
        <v>766</v>
      </c>
      <c r="J869" s="61" t="s">
        <v>531</v>
      </c>
      <c r="K869" s="56" t="s">
        <v>532</v>
      </c>
      <c r="L869" s="58" t="s">
        <v>83</v>
      </c>
      <c r="M869" s="60">
        <v>4052025251</v>
      </c>
      <c r="N869" s="58" t="s">
        <v>62</v>
      </c>
      <c r="O869" s="58">
        <v>2501010</v>
      </c>
      <c r="P869" s="58" t="s">
        <v>767</v>
      </c>
      <c r="Q869" s="54" t="s">
        <v>338</v>
      </c>
    </row>
    <row r="870" spans="1:17">
      <c r="A870" s="57" t="s">
        <v>82</v>
      </c>
      <c r="B870" s="58">
        <v>1007</v>
      </c>
      <c r="C870" s="59">
        <v>45688</v>
      </c>
      <c r="D870" s="58">
        <v>1</v>
      </c>
      <c r="E870" s="63">
        <v>2517000</v>
      </c>
      <c r="F870" s="61">
        <v>232020200903</v>
      </c>
      <c r="G870" s="56" t="s">
        <v>527</v>
      </c>
      <c r="H870" s="61" t="s">
        <v>768</v>
      </c>
      <c r="I870" s="56" t="s">
        <v>769</v>
      </c>
      <c r="J870" s="61" t="s">
        <v>531</v>
      </c>
      <c r="K870" s="56" t="s">
        <v>532</v>
      </c>
      <c r="L870" s="58" t="s">
        <v>83</v>
      </c>
      <c r="M870" s="60">
        <v>4062025251</v>
      </c>
      <c r="N870" s="58" t="s">
        <v>62</v>
      </c>
      <c r="O870" s="58">
        <v>2501011</v>
      </c>
      <c r="P870" s="58" t="s">
        <v>770</v>
      </c>
      <c r="Q870" s="54" t="s">
        <v>338</v>
      </c>
    </row>
    <row r="871" spans="1:17">
      <c r="A871" s="57" t="s">
        <v>82</v>
      </c>
      <c r="B871" s="58">
        <v>1008</v>
      </c>
      <c r="C871" s="59">
        <v>45688</v>
      </c>
      <c r="D871" s="58">
        <v>1</v>
      </c>
      <c r="E871" s="63">
        <v>5163480</v>
      </c>
      <c r="F871" s="61">
        <v>232020200903</v>
      </c>
      <c r="G871" s="56" t="s">
        <v>527</v>
      </c>
      <c r="H871" s="61" t="s">
        <v>771</v>
      </c>
      <c r="I871" s="56" t="s">
        <v>772</v>
      </c>
      <c r="J871" s="61" t="s">
        <v>531</v>
      </c>
      <c r="K871" s="56" t="s">
        <v>532</v>
      </c>
      <c r="L871" s="58" t="s">
        <v>83</v>
      </c>
      <c r="M871" s="60">
        <v>4072025251</v>
      </c>
      <c r="N871" s="58" t="s">
        <v>62</v>
      </c>
      <c r="O871" s="58">
        <v>2501012</v>
      </c>
      <c r="P871" s="58" t="s">
        <v>773</v>
      </c>
      <c r="Q871" s="54" t="s">
        <v>338</v>
      </c>
    </row>
    <row r="872" spans="1:17">
      <c r="A872" s="57" t="s">
        <v>82</v>
      </c>
      <c r="B872" s="58">
        <v>1009</v>
      </c>
      <c r="C872" s="59">
        <v>45688</v>
      </c>
      <c r="D872" s="58">
        <v>1</v>
      </c>
      <c r="E872" s="63">
        <v>5163480</v>
      </c>
      <c r="F872" s="61">
        <v>232020200903</v>
      </c>
      <c r="G872" s="56" t="s">
        <v>527</v>
      </c>
      <c r="H872" s="61" t="s">
        <v>774</v>
      </c>
      <c r="I872" s="56" t="s">
        <v>775</v>
      </c>
      <c r="J872" s="61" t="s">
        <v>531</v>
      </c>
      <c r="K872" s="56" t="s">
        <v>532</v>
      </c>
      <c r="L872" s="58" t="s">
        <v>83</v>
      </c>
      <c r="M872" s="60">
        <v>4082025251</v>
      </c>
      <c r="N872" s="58" t="s">
        <v>62</v>
      </c>
      <c r="O872" s="58">
        <v>2501013</v>
      </c>
      <c r="P872" s="58" t="s">
        <v>776</v>
      </c>
      <c r="Q872" s="54" t="s">
        <v>338</v>
      </c>
    </row>
    <row r="873" spans="1:17">
      <c r="A873" s="57" t="s">
        <v>82</v>
      </c>
      <c r="B873" s="58">
        <v>1010</v>
      </c>
      <c r="C873" s="59">
        <v>45688</v>
      </c>
      <c r="D873" s="58">
        <v>1</v>
      </c>
      <c r="E873" s="63">
        <v>2517000</v>
      </c>
      <c r="F873" s="61">
        <v>232020200903</v>
      </c>
      <c r="G873" s="56" t="s">
        <v>527</v>
      </c>
      <c r="H873" s="61" t="s">
        <v>777</v>
      </c>
      <c r="I873" s="56" t="s">
        <v>778</v>
      </c>
      <c r="J873" s="61" t="s">
        <v>531</v>
      </c>
      <c r="K873" s="56" t="s">
        <v>532</v>
      </c>
      <c r="L873" s="58" t="s">
        <v>83</v>
      </c>
      <c r="M873" s="60">
        <v>4092025251</v>
      </c>
      <c r="N873" s="58" t="s">
        <v>62</v>
      </c>
      <c r="O873" s="58">
        <v>2501014</v>
      </c>
      <c r="P873" s="58" t="s">
        <v>779</v>
      </c>
      <c r="Q873" s="54" t="s">
        <v>338</v>
      </c>
    </row>
    <row r="874" spans="1:17">
      <c r="A874" s="57" t="s">
        <v>82</v>
      </c>
      <c r="B874" s="58">
        <v>1011</v>
      </c>
      <c r="C874" s="59">
        <v>45688</v>
      </c>
      <c r="D874" s="58">
        <v>1</v>
      </c>
      <c r="E874" s="63">
        <v>2517000</v>
      </c>
      <c r="F874" s="61">
        <v>232020200903</v>
      </c>
      <c r="G874" s="56" t="s">
        <v>527</v>
      </c>
      <c r="H874" s="61" t="s">
        <v>780</v>
      </c>
      <c r="I874" s="56" t="s">
        <v>781</v>
      </c>
      <c r="J874" s="61" t="s">
        <v>531</v>
      </c>
      <c r="K874" s="56" t="s">
        <v>532</v>
      </c>
      <c r="L874" s="58" t="s">
        <v>83</v>
      </c>
      <c r="M874" s="60">
        <v>4102025251</v>
      </c>
      <c r="N874" s="58" t="s">
        <v>62</v>
      </c>
      <c r="O874" s="58">
        <v>2501015</v>
      </c>
      <c r="P874" s="58" t="s">
        <v>782</v>
      </c>
      <c r="Q874" s="54" t="s">
        <v>338</v>
      </c>
    </row>
    <row r="875" spans="1:17">
      <c r="A875" s="57" t="s">
        <v>82</v>
      </c>
      <c r="B875" s="58">
        <v>1012</v>
      </c>
      <c r="C875" s="59">
        <v>45688</v>
      </c>
      <c r="D875" s="58">
        <v>1</v>
      </c>
      <c r="E875" s="63">
        <v>2517000</v>
      </c>
      <c r="F875" s="61">
        <v>232020200903</v>
      </c>
      <c r="G875" s="56" t="s">
        <v>527</v>
      </c>
      <c r="H875" s="61" t="s">
        <v>783</v>
      </c>
      <c r="I875" s="56" t="s">
        <v>784</v>
      </c>
      <c r="J875" s="61" t="s">
        <v>531</v>
      </c>
      <c r="K875" s="56" t="s">
        <v>532</v>
      </c>
      <c r="L875" s="58" t="s">
        <v>83</v>
      </c>
      <c r="M875" s="60">
        <v>4112025251</v>
      </c>
      <c r="N875" s="58" t="s">
        <v>62</v>
      </c>
      <c r="O875" s="58">
        <v>2501016</v>
      </c>
      <c r="P875" s="58" t="s">
        <v>785</v>
      </c>
      <c r="Q875" s="54" t="s">
        <v>338</v>
      </c>
    </row>
    <row r="876" spans="1:17">
      <c r="A876" s="57" t="s">
        <v>82</v>
      </c>
      <c r="B876" s="58">
        <v>1013</v>
      </c>
      <c r="C876" s="59">
        <v>45688</v>
      </c>
      <c r="D876" s="58">
        <v>1</v>
      </c>
      <c r="E876" s="63">
        <v>2517000</v>
      </c>
      <c r="F876" s="61">
        <v>232020200903</v>
      </c>
      <c r="G876" s="56" t="s">
        <v>527</v>
      </c>
      <c r="H876" s="61" t="s">
        <v>786</v>
      </c>
      <c r="I876" s="56" t="s">
        <v>787</v>
      </c>
      <c r="J876" s="61" t="s">
        <v>531</v>
      </c>
      <c r="K876" s="56" t="s">
        <v>532</v>
      </c>
      <c r="L876" s="58" t="s">
        <v>83</v>
      </c>
      <c r="M876" s="60">
        <v>4122025251</v>
      </c>
      <c r="N876" s="58" t="s">
        <v>62</v>
      </c>
      <c r="O876" s="58">
        <v>2501017</v>
      </c>
      <c r="P876" s="58" t="s">
        <v>788</v>
      </c>
      <c r="Q876" s="54" t="s">
        <v>338</v>
      </c>
    </row>
    <row r="877" spans="1:17">
      <c r="A877" s="57" t="s">
        <v>82</v>
      </c>
      <c r="B877" s="58">
        <v>1014</v>
      </c>
      <c r="C877" s="59">
        <v>45688</v>
      </c>
      <c r="D877" s="58">
        <v>1</v>
      </c>
      <c r="E877" s="63">
        <v>2533839</v>
      </c>
      <c r="F877" s="61">
        <v>232020200903</v>
      </c>
      <c r="G877" s="56" t="s">
        <v>527</v>
      </c>
      <c r="H877" s="61" t="s">
        <v>544</v>
      </c>
      <c r="I877" s="56" t="s">
        <v>545</v>
      </c>
      <c r="J877" s="61" t="s">
        <v>531</v>
      </c>
      <c r="K877" s="56" t="s">
        <v>532</v>
      </c>
      <c r="L877" s="58" t="s">
        <v>83</v>
      </c>
      <c r="M877" s="60">
        <v>4132025251</v>
      </c>
      <c r="N877" s="58" t="s">
        <v>62</v>
      </c>
      <c r="O877" s="58">
        <v>2501018</v>
      </c>
      <c r="P877" s="58" t="s">
        <v>546</v>
      </c>
      <c r="Q877" s="54" t="s">
        <v>338</v>
      </c>
    </row>
    <row r="878" spans="1:17">
      <c r="A878" s="57" t="s">
        <v>82</v>
      </c>
      <c r="B878" s="58">
        <v>1015</v>
      </c>
      <c r="C878" s="59">
        <v>45688</v>
      </c>
      <c r="D878" s="58">
        <v>1</v>
      </c>
      <c r="E878" s="63">
        <v>7500000</v>
      </c>
      <c r="F878" s="61">
        <v>232020200903</v>
      </c>
      <c r="G878" s="56" t="s">
        <v>527</v>
      </c>
      <c r="H878" s="61" t="s">
        <v>599</v>
      </c>
      <c r="I878" s="56" t="s">
        <v>600</v>
      </c>
      <c r="J878" s="61" t="s">
        <v>531</v>
      </c>
      <c r="K878" s="56" t="s">
        <v>532</v>
      </c>
      <c r="L878" s="58" t="s">
        <v>83</v>
      </c>
      <c r="M878" s="60">
        <v>4142025251</v>
      </c>
      <c r="N878" s="58" t="s">
        <v>62</v>
      </c>
      <c r="O878" s="58">
        <v>2501019</v>
      </c>
      <c r="P878" s="58" t="s">
        <v>601</v>
      </c>
      <c r="Q878" s="54" t="s">
        <v>338</v>
      </c>
    </row>
    <row r="879" spans="1:17">
      <c r="A879" s="57" t="s">
        <v>82</v>
      </c>
      <c r="B879" s="58">
        <v>1016</v>
      </c>
      <c r="C879" s="59">
        <v>45688</v>
      </c>
      <c r="D879" s="58">
        <v>1</v>
      </c>
      <c r="E879" s="63">
        <v>5163480</v>
      </c>
      <c r="F879" s="61">
        <v>232020200903</v>
      </c>
      <c r="G879" s="56" t="s">
        <v>527</v>
      </c>
      <c r="H879" s="61" t="s">
        <v>603</v>
      </c>
      <c r="I879" s="56" t="s">
        <v>604</v>
      </c>
      <c r="J879" s="61" t="s">
        <v>531</v>
      </c>
      <c r="K879" s="56" t="s">
        <v>532</v>
      </c>
      <c r="L879" s="58" t="s">
        <v>83</v>
      </c>
      <c r="M879" s="60">
        <v>4152025251</v>
      </c>
      <c r="N879" s="58" t="s">
        <v>62</v>
      </c>
      <c r="O879" s="58">
        <v>2501020</v>
      </c>
      <c r="P879" s="58" t="s">
        <v>605</v>
      </c>
      <c r="Q879" s="54" t="s">
        <v>338</v>
      </c>
    </row>
    <row r="880" spans="1:17">
      <c r="A880" s="57" t="s">
        <v>82</v>
      </c>
      <c r="B880" s="58">
        <v>1017</v>
      </c>
      <c r="C880" s="59">
        <v>45688</v>
      </c>
      <c r="D880" s="58">
        <v>1</v>
      </c>
      <c r="E880" s="63">
        <v>2517000</v>
      </c>
      <c r="F880" s="61">
        <v>232020200903</v>
      </c>
      <c r="G880" s="56" t="s">
        <v>527</v>
      </c>
      <c r="H880" s="61" t="s">
        <v>607</v>
      </c>
      <c r="I880" s="56" t="s">
        <v>608</v>
      </c>
      <c r="J880" s="61" t="s">
        <v>531</v>
      </c>
      <c r="K880" s="56" t="s">
        <v>532</v>
      </c>
      <c r="L880" s="58" t="s">
        <v>83</v>
      </c>
      <c r="M880" s="60">
        <v>4162025251</v>
      </c>
      <c r="N880" s="58" t="s">
        <v>62</v>
      </c>
      <c r="O880" s="58">
        <v>2501021</v>
      </c>
      <c r="P880" s="58" t="s">
        <v>609</v>
      </c>
      <c r="Q880" s="54" t="s">
        <v>338</v>
      </c>
    </row>
    <row r="881" spans="1:17">
      <c r="A881" s="57" t="s">
        <v>82</v>
      </c>
      <c r="B881" s="58">
        <v>1018</v>
      </c>
      <c r="C881" s="59">
        <v>45688</v>
      </c>
      <c r="D881" s="58">
        <v>1</v>
      </c>
      <c r="E881" s="63">
        <v>5163480</v>
      </c>
      <c r="F881" s="61">
        <v>232020200903</v>
      </c>
      <c r="G881" s="56" t="s">
        <v>527</v>
      </c>
      <c r="H881" s="61" t="s">
        <v>611</v>
      </c>
      <c r="I881" s="56" t="s">
        <v>8558</v>
      </c>
      <c r="J881" s="61" t="s">
        <v>531</v>
      </c>
      <c r="K881" s="56" t="s">
        <v>532</v>
      </c>
      <c r="L881" s="58" t="s">
        <v>83</v>
      </c>
      <c r="M881" s="60">
        <v>4172025251</v>
      </c>
      <c r="N881" s="58" t="s">
        <v>62</v>
      </c>
      <c r="O881" s="58">
        <v>2501022</v>
      </c>
      <c r="P881" s="58" t="s">
        <v>612</v>
      </c>
      <c r="Q881" s="54" t="s">
        <v>338</v>
      </c>
    </row>
    <row r="882" spans="1:17">
      <c r="A882" s="57" t="s">
        <v>82</v>
      </c>
      <c r="B882" s="58">
        <v>1019</v>
      </c>
      <c r="C882" s="59">
        <v>45688</v>
      </c>
      <c r="D882" s="58">
        <v>1</v>
      </c>
      <c r="E882" s="63">
        <v>5197500</v>
      </c>
      <c r="F882" s="61">
        <v>232020200903</v>
      </c>
      <c r="G882" s="56" t="s">
        <v>527</v>
      </c>
      <c r="H882" s="61">
        <v>700032639</v>
      </c>
      <c r="I882" s="56" t="s">
        <v>613</v>
      </c>
      <c r="J882" s="61" t="s">
        <v>531</v>
      </c>
      <c r="K882" s="56" t="s">
        <v>532</v>
      </c>
      <c r="L882" s="58" t="s">
        <v>83</v>
      </c>
      <c r="M882" s="60">
        <v>4182025251</v>
      </c>
      <c r="N882" s="58" t="s">
        <v>62</v>
      </c>
      <c r="O882" s="58">
        <v>2501023</v>
      </c>
      <c r="P882" s="58" t="s">
        <v>614</v>
      </c>
      <c r="Q882" s="54" t="s">
        <v>338</v>
      </c>
    </row>
    <row r="883" spans="1:17">
      <c r="A883" s="57" t="s">
        <v>82</v>
      </c>
      <c r="B883" s="58">
        <v>1092</v>
      </c>
      <c r="C883" s="59">
        <v>45688</v>
      </c>
      <c r="D883" s="58">
        <v>1</v>
      </c>
      <c r="E883" s="63">
        <v>2835555</v>
      </c>
      <c r="F883" s="61">
        <v>232020200903</v>
      </c>
      <c r="G883" s="56" t="s">
        <v>527</v>
      </c>
      <c r="H883" s="61">
        <v>32292870</v>
      </c>
      <c r="I883" s="56" t="s">
        <v>935</v>
      </c>
      <c r="J883" s="61" t="s">
        <v>59</v>
      </c>
      <c r="K883" s="56" t="s">
        <v>60</v>
      </c>
      <c r="L883" s="58" t="s">
        <v>83</v>
      </c>
      <c r="M883" s="60">
        <v>792025251</v>
      </c>
      <c r="N883" s="58" t="s">
        <v>62</v>
      </c>
      <c r="O883" s="58">
        <v>2500616</v>
      </c>
      <c r="P883" s="58" t="s">
        <v>936</v>
      </c>
      <c r="Q883" s="54" t="s">
        <v>338</v>
      </c>
    </row>
    <row r="884" spans="1:17">
      <c r="A884" s="57" t="s">
        <v>82</v>
      </c>
      <c r="B884" s="58">
        <v>1093</v>
      </c>
      <c r="C884" s="59">
        <v>45688</v>
      </c>
      <c r="D884" s="58">
        <v>1</v>
      </c>
      <c r="E884" s="63">
        <v>2835555</v>
      </c>
      <c r="F884" s="61">
        <v>232020200903</v>
      </c>
      <c r="G884" s="56" t="s">
        <v>527</v>
      </c>
      <c r="H884" s="61">
        <v>43270760</v>
      </c>
      <c r="I884" s="56" t="s">
        <v>937</v>
      </c>
      <c r="J884" s="61" t="s">
        <v>59</v>
      </c>
      <c r="K884" s="56" t="s">
        <v>60</v>
      </c>
      <c r="L884" s="58" t="s">
        <v>83</v>
      </c>
      <c r="M884" s="60">
        <v>802025251</v>
      </c>
      <c r="N884" s="58" t="s">
        <v>62</v>
      </c>
      <c r="O884" s="58">
        <v>2500617</v>
      </c>
      <c r="P884" s="58" t="s">
        <v>938</v>
      </c>
      <c r="Q884" s="54" t="s">
        <v>338</v>
      </c>
    </row>
    <row r="885" spans="1:17">
      <c r="A885" s="57" t="s">
        <v>82</v>
      </c>
      <c r="B885" s="58">
        <v>1094</v>
      </c>
      <c r="C885" s="59">
        <v>45688</v>
      </c>
      <c r="D885" s="58">
        <v>1</v>
      </c>
      <c r="E885" s="63">
        <v>2835555</v>
      </c>
      <c r="F885" s="61">
        <v>232020200903</v>
      </c>
      <c r="G885" s="56" t="s">
        <v>527</v>
      </c>
      <c r="H885" s="61">
        <v>71657518</v>
      </c>
      <c r="I885" s="56" t="s">
        <v>939</v>
      </c>
      <c r="J885" s="61" t="s">
        <v>59</v>
      </c>
      <c r="K885" s="56" t="s">
        <v>60</v>
      </c>
      <c r="L885" s="58" t="s">
        <v>83</v>
      </c>
      <c r="M885" s="60">
        <v>812025251</v>
      </c>
      <c r="N885" s="58" t="s">
        <v>62</v>
      </c>
      <c r="O885" s="58">
        <v>2500618</v>
      </c>
      <c r="P885" s="58" t="s">
        <v>940</v>
      </c>
      <c r="Q885" s="54" t="s">
        <v>338</v>
      </c>
    </row>
    <row r="886" spans="1:17">
      <c r="A886" s="57" t="s">
        <v>82</v>
      </c>
      <c r="B886" s="58">
        <v>1095</v>
      </c>
      <c r="C886" s="59">
        <v>45688</v>
      </c>
      <c r="D886" s="58">
        <v>1</v>
      </c>
      <c r="E886" s="63">
        <v>2835555</v>
      </c>
      <c r="F886" s="61">
        <v>232020200903</v>
      </c>
      <c r="G886" s="56" t="s">
        <v>527</v>
      </c>
      <c r="H886" s="61" t="s">
        <v>941</v>
      </c>
      <c r="I886" s="56" t="s">
        <v>942</v>
      </c>
      <c r="J886" s="61" t="s">
        <v>59</v>
      </c>
      <c r="K886" s="56" t="s">
        <v>60</v>
      </c>
      <c r="L886" s="58" t="s">
        <v>83</v>
      </c>
      <c r="M886" s="60">
        <v>822025251</v>
      </c>
      <c r="N886" s="58" t="s">
        <v>62</v>
      </c>
      <c r="O886" s="58">
        <v>2500619</v>
      </c>
      <c r="P886" s="58" t="s">
        <v>943</v>
      </c>
      <c r="Q886" s="54" t="s">
        <v>338</v>
      </c>
    </row>
    <row r="887" spans="1:17">
      <c r="A887" s="57" t="s">
        <v>82</v>
      </c>
      <c r="B887" s="58">
        <v>1096</v>
      </c>
      <c r="C887" s="59">
        <v>45688</v>
      </c>
      <c r="D887" s="58">
        <v>1</v>
      </c>
      <c r="E887" s="63">
        <v>2835555</v>
      </c>
      <c r="F887" s="61">
        <v>232020200903</v>
      </c>
      <c r="G887" s="56" t="s">
        <v>527</v>
      </c>
      <c r="H887" s="61" t="s">
        <v>944</v>
      </c>
      <c r="I887" s="56" t="s">
        <v>945</v>
      </c>
      <c r="J887" s="61" t="s">
        <v>59</v>
      </c>
      <c r="K887" s="56" t="s">
        <v>60</v>
      </c>
      <c r="L887" s="58" t="s">
        <v>83</v>
      </c>
      <c r="M887" s="60">
        <v>832025251</v>
      </c>
      <c r="N887" s="58" t="s">
        <v>62</v>
      </c>
      <c r="O887" s="58">
        <v>2500620</v>
      </c>
      <c r="P887" s="58" t="s">
        <v>946</v>
      </c>
      <c r="Q887" s="54" t="s">
        <v>338</v>
      </c>
    </row>
    <row r="888" spans="1:17">
      <c r="A888" s="57" t="s">
        <v>82</v>
      </c>
      <c r="B888" s="58">
        <v>1097</v>
      </c>
      <c r="C888" s="59">
        <v>45688</v>
      </c>
      <c r="D888" s="58">
        <v>1</v>
      </c>
      <c r="E888" s="63">
        <v>2835555</v>
      </c>
      <c r="F888" s="61">
        <v>232020200903</v>
      </c>
      <c r="G888" s="56" t="s">
        <v>527</v>
      </c>
      <c r="H888" s="61" t="s">
        <v>947</v>
      </c>
      <c r="I888" s="56" t="s">
        <v>948</v>
      </c>
      <c r="J888" s="61" t="s">
        <v>59</v>
      </c>
      <c r="K888" s="56" t="s">
        <v>60</v>
      </c>
      <c r="L888" s="58" t="s">
        <v>83</v>
      </c>
      <c r="M888" s="60">
        <v>842025251</v>
      </c>
      <c r="N888" s="58" t="s">
        <v>62</v>
      </c>
      <c r="O888" s="58">
        <v>2500621</v>
      </c>
      <c r="P888" s="58" t="s">
        <v>949</v>
      </c>
      <c r="Q888" s="54" t="s">
        <v>338</v>
      </c>
    </row>
    <row r="889" spans="1:17">
      <c r="A889" s="57" t="s">
        <v>82</v>
      </c>
      <c r="B889" s="58">
        <v>1098</v>
      </c>
      <c r="C889" s="59">
        <v>45688</v>
      </c>
      <c r="D889" s="58">
        <v>1</v>
      </c>
      <c r="E889" s="63">
        <v>2835555</v>
      </c>
      <c r="F889" s="61">
        <v>232020200903</v>
      </c>
      <c r="G889" s="56" t="s">
        <v>527</v>
      </c>
      <c r="H889" s="61" t="s">
        <v>950</v>
      </c>
      <c r="I889" s="56" t="s">
        <v>951</v>
      </c>
      <c r="J889" s="61" t="s">
        <v>59</v>
      </c>
      <c r="K889" s="56" t="s">
        <v>60</v>
      </c>
      <c r="L889" s="58" t="s">
        <v>83</v>
      </c>
      <c r="M889" s="60">
        <v>852025251</v>
      </c>
      <c r="N889" s="58" t="s">
        <v>62</v>
      </c>
      <c r="O889" s="58">
        <v>2500622</v>
      </c>
      <c r="P889" s="58" t="s">
        <v>952</v>
      </c>
      <c r="Q889" s="54" t="s">
        <v>338</v>
      </c>
    </row>
    <row r="890" spans="1:17">
      <c r="A890" s="57" t="s">
        <v>82</v>
      </c>
      <c r="B890" s="58">
        <v>1099</v>
      </c>
      <c r="C890" s="59">
        <v>45688</v>
      </c>
      <c r="D890" s="58">
        <v>1</v>
      </c>
      <c r="E890" s="63">
        <v>2835555</v>
      </c>
      <c r="F890" s="61">
        <v>232020200903</v>
      </c>
      <c r="G890" s="56" t="s">
        <v>527</v>
      </c>
      <c r="H890" s="61" t="s">
        <v>953</v>
      </c>
      <c r="I890" s="56" t="s">
        <v>954</v>
      </c>
      <c r="J890" s="61" t="s">
        <v>59</v>
      </c>
      <c r="K890" s="56" t="s">
        <v>60</v>
      </c>
      <c r="L890" s="58" t="s">
        <v>83</v>
      </c>
      <c r="M890" s="60">
        <v>862025251</v>
      </c>
      <c r="N890" s="58" t="s">
        <v>62</v>
      </c>
      <c r="O890" s="58">
        <v>2500623</v>
      </c>
      <c r="P890" s="58" t="s">
        <v>955</v>
      </c>
      <c r="Q890" s="54" t="s">
        <v>338</v>
      </c>
    </row>
    <row r="891" spans="1:17">
      <c r="A891" s="57" t="s">
        <v>82</v>
      </c>
      <c r="B891" s="58">
        <v>1100</v>
      </c>
      <c r="C891" s="59">
        <v>45688</v>
      </c>
      <c r="D891" s="58">
        <v>1</v>
      </c>
      <c r="E891" s="63">
        <v>2835555</v>
      </c>
      <c r="F891" s="61">
        <v>232020200903</v>
      </c>
      <c r="G891" s="56" t="s">
        <v>527</v>
      </c>
      <c r="H891" s="61" t="s">
        <v>956</v>
      </c>
      <c r="I891" s="56" t="s">
        <v>957</v>
      </c>
      <c r="J891" s="61" t="s">
        <v>59</v>
      </c>
      <c r="K891" s="56" t="s">
        <v>60</v>
      </c>
      <c r="L891" s="58" t="s">
        <v>83</v>
      </c>
      <c r="M891" s="60">
        <v>872025251</v>
      </c>
      <c r="N891" s="58" t="s">
        <v>62</v>
      </c>
      <c r="O891" s="58">
        <v>2500624</v>
      </c>
      <c r="P891" s="58" t="s">
        <v>958</v>
      </c>
      <c r="Q891" s="54" t="s">
        <v>338</v>
      </c>
    </row>
    <row r="892" spans="1:17">
      <c r="A892" s="57" t="s">
        <v>82</v>
      </c>
      <c r="B892" s="58">
        <v>1101</v>
      </c>
      <c r="C892" s="59">
        <v>45688</v>
      </c>
      <c r="D892" s="58">
        <v>1</v>
      </c>
      <c r="E892" s="63">
        <v>1857777</v>
      </c>
      <c r="F892" s="61">
        <v>232020200903</v>
      </c>
      <c r="G892" s="56" t="s">
        <v>527</v>
      </c>
      <c r="H892" s="61" t="s">
        <v>959</v>
      </c>
      <c r="I892" s="56" t="s">
        <v>960</v>
      </c>
      <c r="J892" s="61" t="s">
        <v>59</v>
      </c>
      <c r="K892" s="56" t="s">
        <v>60</v>
      </c>
      <c r="L892" s="58" t="s">
        <v>83</v>
      </c>
      <c r="M892" s="60">
        <v>882025251</v>
      </c>
      <c r="N892" s="58" t="s">
        <v>62</v>
      </c>
      <c r="O892" s="58">
        <v>2500625</v>
      </c>
      <c r="P892" s="58" t="s">
        <v>961</v>
      </c>
      <c r="Q892" s="54" t="s">
        <v>338</v>
      </c>
    </row>
    <row r="893" spans="1:17">
      <c r="A893" s="57" t="s">
        <v>82</v>
      </c>
      <c r="B893" s="58">
        <v>1102</v>
      </c>
      <c r="C893" s="59">
        <v>45688</v>
      </c>
      <c r="D893" s="58">
        <v>1</v>
      </c>
      <c r="E893" s="63">
        <v>2835555</v>
      </c>
      <c r="F893" s="61">
        <v>232020200903</v>
      </c>
      <c r="G893" s="56" t="s">
        <v>527</v>
      </c>
      <c r="H893" s="61" t="s">
        <v>962</v>
      </c>
      <c r="I893" s="56" t="s">
        <v>963</v>
      </c>
      <c r="J893" s="61" t="s">
        <v>59</v>
      </c>
      <c r="K893" s="56" t="s">
        <v>60</v>
      </c>
      <c r="L893" s="58" t="s">
        <v>83</v>
      </c>
      <c r="M893" s="60">
        <v>892025251</v>
      </c>
      <c r="N893" s="58" t="s">
        <v>62</v>
      </c>
      <c r="O893" s="58">
        <v>2500626</v>
      </c>
      <c r="P893" s="58" t="s">
        <v>964</v>
      </c>
      <c r="Q893" s="54" t="s">
        <v>338</v>
      </c>
    </row>
    <row r="894" spans="1:17">
      <c r="A894" s="57" t="s">
        <v>82</v>
      </c>
      <c r="B894" s="58">
        <v>1103</v>
      </c>
      <c r="C894" s="59">
        <v>45688</v>
      </c>
      <c r="D894" s="58">
        <v>1</v>
      </c>
      <c r="E894" s="63">
        <v>2835555</v>
      </c>
      <c r="F894" s="61">
        <v>232020200903</v>
      </c>
      <c r="G894" s="56" t="s">
        <v>527</v>
      </c>
      <c r="H894" s="61" t="s">
        <v>965</v>
      </c>
      <c r="I894" s="56" t="s">
        <v>966</v>
      </c>
      <c r="J894" s="61" t="s">
        <v>59</v>
      </c>
      <c r="K894" s="56" t="s">
        <v>60</v>
      </c>
      <c r="L894" s="58" t="s">
        <v>83</v>
      </c>
      <c r="M894" s="60">
        <v>902025251</v>
      </c>
      <c r="N894" s="58" t="s">
        <v>62</v>
      </c>
      <c r="O894" s="58">
        <v>2500627</v>
      </c>
      <c r="P894" s="58" t="s">
        <v>967</v>
      </c>
      <c r="Q894" s="54" t="s">
        <v>338</v>
      </c>
    </row>
    <row r="895" spans="1:17">
      <c r="A895" s="57" t="s">
        <v>82</v>
      </c>
      <c r="B895" s="58">
        <v>1104</v>
      </c>
      <c r="C895" s="59">
        <v>45688</v>
      </c>
      <c r="D895" s="58">
        <v>1</v>
      </c>
      <c r="E895" s="63">
        <v>2835555</v>
      </c>
      <c r="F895" s="61">
        <v>232020200903</v>
      </c>
      <c r="G895" s="56" t="s">
        <v>527</v>
      </c>
      <c r="H895" s="61" t="s">
        <v>968</v>
      </c>
      <c r="I895" s="56" t="s">
        <v>969</v>
      </c>
      <c r="J895" s="61" t="s">
        <v>59</v>
      </c>
      <c r="K895" s="56" t="s">
        <v>60</v>
      </c>
      <c r="L895" s="58" t="s">
        <v>83</v>
      </c>
      <c r="M895" s="60">
        <v>912025251</v>
      </c>
      <c r="N895" s="58" t="s">
        <v>62</v>
      </c>
      <c r="O895" s="58">
        <v>2500628</v>
      </c>
      <c r="P895" s="58" t="s">
        <v>970</v>
      </c>
      <c r="Q895" s="54" t="s">
        <v>338</v>
      </c>
    </row>
    <row r="896" spans="1:17">
      <c r="A896" s="57" t="s">
        <v>82</v>
      </c>
      <c r="B896" s="58">
        <v>1105</v>
      </c>
      <c r="C896" s="59">
        <v>45688</v>
      </c>
      <c r="D896" s="58">
        <v>1</v>
      </c>
      <c r="E896" s="63">
        <v>2835555</v>
      </c>
      <c r="F896" s="61">
        <v>232020200903</v>
      </c>
      <c r="G896" s="56" t="s">
        <v>527</v>
      </c>
      <c r="H896" s="61" t="s">
        <v>971</v>
      </c>
      <c r="I896" s="56" t="s">
        <v>972</v>
      </c>
      <c r="J896" s="61" t="s">
        <v>59</v>
      </c>
      <c r="K896" s="56" t="s">
        <v>60</v>
      </c>
      <c r="L896" s="58" t="s">
        <v>83</v>
      </c>
      <c r="M896" s="60">
        <v>922025251</v>
      </c>
      <c r="N896" s="58" t="s">
        <v>62</v>
      </c>
      <c r="O896" s="58">
        <v>2500629</v>
      </c>
      <c r="P896" s="58" t="s">
        <v>973</v>
      </c>
      <c r="Q896" s="54" t="s">
        <v>338</v>
      </c>
    </row>
    <row r="897" spans="1:17">
      <c r="A897" s="57" t="s">
        <v>82</v>
      </c>
      <c r="B897" s="58">
        <v>1106</v>
      </c>
      <c r="C897" s="59">
        <v>45688</v>
      </c>
      <c r="D897" s="58">
        <v>1</v>
      </c>
      <c r="E897" s="63">
        <v>2581000</v>
      </c>
      <c r="F897" s="61">
        <v>232020200903</v>
      </c>
      <c r="G897" s="56" t="s">
        <v>527</v>
      </c>
      <c r="H897" s="61">
        <v>71796924</v>
      </c>
      <c r="I897" s="56" t="s">
        <v>974</v>
      </c>
      <c r="J897" s="61" t="s">
        <v>59</v>
      </c>
      <c r="K897" s="56" t="s">
        <v>60</v>
      </c>
      <c r="L897" s="58" t="s">
        <v>83</v>
      </c>
      <c r="M897" s="60">
        <v>932025251</v>
      </c>
      <c r="N897" s="58" t="s">
        <v>62</v>
      </c>
      <c r="O897" s="58">
        <v>2500630</v>
      </c>
      <c r="P897" s="58" t="s">
        <v>975</v>
      </c>
      <c r="Q897" s="54" t="s">
        <v>338</v>
      </c>
    </row>
    <row r="898" spans="1:17">
      <c r="A898" s="57" t="s">
        <v>82</v>
      </c>
      <c r="B898" s="58">
        <v>1107</v>
      </c>
      <c r="C898" s="59">
        <v>45688</v>
      </c>
      <c r="D898" s="58">
        <v>1</v>
      </c>
      <c r="E898" s="63">
        <v>2581000</v>
      </c>
      <c r="F898" s="61">
        <v>232020200903</v>
      </c>
      <c r="G898" s="56" t="s">
        <v>527</v>
      </c>
      <c r="H898" s="61" t="s">
        <v>977</v>
      </c>
      <c r="I898" s="56" t="s">
        <v>978</v>
      </c>
      <c r="J898" s="61" t="s">
        <v>59</v>
      </c>
      <c r="K898" s="56" t="s">
        <v>60</v>
      </c>
      <c r="L898" s="58" t="s">
        <v>83</v>
      </c>
      <c r="M898" s="60">
        <v>942025251</v>
      </c>
      <c r="N898" s="58" t="s">
        <v>62</v>
      </c>
      <c r="O898" s="58">
        <v>2500631</v>
      </c>
      <c r="P898" s="58" t="s">
        <v>979</v>
      </c>
      <c r="Q898" s="54" t="s">
        <v>338</v>
      </c>
    </row>
    <row r="899" spans="1:17">
      <c r="A899" s="57" t="s">
        <v>82</v>
      </c>
      <c r="B899" s="58">
        <v>1108</v>
      </c>
      <c r="C899" s="59">
        <v>45688</v>
      </c>
      <c r="D899" s="58">
        <v>1</v>
      </c>
      <c r="E899" s="63">
        <v>5107770</v>
      </c>
      <c r="F899" s="61">
        <v>232020200903</v>
      </c>
      <c r="G899" s="56" t="s">
        <v>527</v>
      </c>
      <c r="H899" s="61">
        <v>71761300</v>
      </c>
      <c r="I899" s="56" t="s">
        <v>980</v>
      </c>
      <c r="J899" s="61" t="s">
        <v>59</v>
      </c>
      <c r="K899" s="56" t="s">
        <v>60</v>
      </c>
      <c r="L899" s="58" t="s">
        <v>83</v>
      </c>
      <c r="M899" s="60">
        <v>952025251</v>
      </c>
      <c r="N899" s="58" t="s">
        <v>62</v>
      </c>
      <c r="O899" s="58">
        <v>2500632</v>
      </c>
      <c r="P899" s="58" t="s">
        <v>981</v>
      </c>
      <c r="Q899" s="54" t="s">
        <v>338</v>
      </c>
    </row>
    <row r="900" spans="1:17">
      <c r="A900" s="57" t="s">
        <v>82</v>
      </c>
      <c r="B900" s="58">
        <v>1109</v>
      </c>
      <c r="C900" s="59">
        <v>45688</v>
      </c>
      <c r="D900" s="58">
        <v>1</v>
      </c>
      <c r="E900" s="63">
        <v>3866667</v>
      </c>
      <c r="F900" s="61">
        <v>232020200903</v>
      </c>
      <c r="G900" s="56" t="s">
        <v>527</v>
      </c>
      <c r="H900" s="61" t="s">
        <v>983</v>
      </c>
      <c r="I900" s="56" t="s">
        <v>984</v>
      </c>
      <c r="J900" s="61" t="s">
        <v>59</v>
      </c>
      <c r="K900" s="56" t="s">
        <v>60</v>
      </c>
      <c r="L900" s="58" t="s">
        <v>83</v>
      </c>
      <c r="M900" s="60">
        <v>962025251</v>
      </c>
      <c r="N900" s="58" t="s">
        <v>62</v>
      </c>
      <c r="O900" s="58">
        <v>2500633</v>
      </c>
      <c r="P900" s="58" t="s">
        <v>985</v>
      </c>
      <c r="Q900" s="54" t="s">
        <v>338</v>
      </c>
    </row>
    <row r="901" spans="1:17">
      <c r="A901" s="57" t="s">
        <v>82</v>
      </c>
      <c r="B901" s="58">
        <v>955</v>
      </c>
      <c r="C901" s="59">
        <v>45688</v>
      </c>
      <c r="D901" s="58">
        <v>1</v>
      </c>
      <c r="E901" s="63">
        <v>2517000</v>
      </c>
      <c r="F901" s="61">
        <v>232020200903</v>
      </c>
      <c r="G901" s="56" t="s">
        <v>527</v>
      </c>
      <c r="H901" s="61" t="s">
        <v>620</v>
      </c>
      <c r="I901" s="56" t="s">
        <v>621</v>
      </c>
      <c r="J901" s="61" t="s">
        <v>531</v>
      </c>
      <c r="K901" s="56" t="s">
        <v>532</v>
      </c>
      <c r="L901" s="58" t="s">
        <v>83</v>
      </c>
      <c r="M901" s="60">
        <v>3532025251</v>
      </c>
      <c r="N901" s="58" t="s">
        <v>62</v>
      </c>
      <c r="O901" s="58">
        <v>2500958</v>
      </c>
      <c r="P901" s="58" t="s">
        <v>622</v>
      </c>
      <c r="Q901" s="54" t="s">
        <v>338</v>
      </c>
    </row>
    <row r="902" spans="1:17">
      <c r="A902" s="57" t="s">
        <v>82</v>
      </c>
      <c r="B902" s="58">
        <v>956</v>
      </c>
      <c r="C902" s="59">
        <v>45688</v>
      </c>
      <c r="D902" s="58">
        <v>1</v>
      </c>
      <c r="E902" s="63">
        <v>2533839</v>
      </c>
      <c r="F902" s="61">
        <v>232020200903</v>
      </c>
      <c r="G902" s="56" t="s">
        <v>527</v>
      </c>
      <c r="H902" s="61" t="s">
        <v>541</v>
      </c>
      <c r="I902" s="56" t="s">
        <v>542</v>
      </c>
      <c r="J902" s="61" t="s">
        <v>531</v>
      </c>
      <c r="K902" s="56" t="s">
        <v>532</v>
      </c>
      <c r="L902" s="58" t="s">
        <v>83</v>
      </c>
      <c r="M902" s="60">
        <v>3542025251</v>
      </c>
      <c r="N902" s="58" t="s">
        <v>62</v>
      </c>
      <c r="O902" s="58">
        <v>2500959</v>
      </c>
      <c r="P902" s="58" t="s">
        <v>543</v>
      </c>
      <c r="Q902" s="54" t="s">
        <v>338</v>
      </c>
    </row>
    <row r="903" spans="1:17">
      <c r="A903" s="57" t="s">
        <v>82</v>
      </c>
      <c r="B903" s="58">
        <v>957</v>
      </c>
      <c r="C903" s="59">
        <v>45688</v>
      </c>
      <c r="D903" s="58">
        <v>1</v>
      </c>
      <c r="E903" s="63">
        <v>5197500</v>
      </c>
      <c r="F903" s="61">
        <v>232020200903</v>
      </c>
      <c r="G903" s="56" t="s">
        <v>527</v>
      </c>
      <c r="H903" s="61" t="s">
        <v>633</v>
      </c>
      <c r="I903" s="56" t="s">
        <v>634</v>
      </c>
      <c r="J903" s="61" t="s">
        <v>531</v>
      </c>
      <c r="K903" s="56" t="s">
        <v>532</v>
      </c>
      <c r="L903" s="58" t="s">
        <v>83</v>
      </c>
      <c r="M903" s="60">
        <v>3552025251</v>
      </c>
      <c r="N903" s="58" t="s">
        <v>62</v>
      </c>
      <c r="O903" s="58">
        <v>2500960</v>
      </c>
      <c r="P903" s="58" t="s">
        <v>635</v>
      </c>
      <c r="Q903" s="54" t="s">
        <v>338</v>
      </c>
    </row>
    <row r="904" spans="1:17">
      <c r="A904" s="57" t="s">
        <v>82</v>
      </c>
      <c r="B904" s="58">
        <v>958</v>
      </c>
      <c r="C904" s="59">
        <v>45688</v>
      </c>
      <c r="D904" s="58">
        <v>1</v>
      </c>
      <c r="E904" s="63">
        <v>6000000</v>
      </c>
      <c r="F904" s="61">
        <v>232020200903</v>
      </c>
      <c r="G904" s="56" t="s">
        <v>527</v>
      </c>
      <c r="H904" s="61" t="s">
        <v>636</v>
      </c>
      <c r="I904" s="56" t="s">
        <v>637</v>
      </c>
      <c r="J904" s="61" t="s">
        <v>531</v>
      </c>
      <c r="K904" s="56" t="s">
        <v>532</v>
      </c>
      <c r="L904" s="58" t="s">
        <v>83</v>
      </c>
      <c r="M904" s="60">
        <v>3562025251</v>
      </c>
      <c r="N904" s="58" t="s">
        <v>62</v>
      </c>
      <c r="O904" s="58">
        <v>2500961</v>
      </c>
      <c r="P904" s="58" t="s">
        <v>638</v>
      </c>
      <c r="Q904" s="54" t="s">
        <v>338</v>
      </c>
    </row>
    <row r="905" spans="1:17">
      <c r="A905" s="57" t="s">
        <v>82</v>
      </c>
      <c r="B905" s="58">
        <v>959</v>
      </c>
      <c r="C905" s="59">
        <v>45688</v>
      </c>
      <c r="D905" s="58">
        <v>1</v>
      </c>
      <c r="E905" s="63">
        <v>2517000</v>
      </c>
      <c r="F905" s="61">
        <v>232020200903</v>
      </c>
      <c r="G905" s="56" t="s">
        <v>527</v>
      </c>
      <c r="H905" s="61" t="s">
        <v>639</v>
      </c>
      <c r="I905" s="56" t="s">
        <v>640</v>
      </c>
      <c r="J905" s="61" t="s">
        <v>531</v>
      </c>
      <c r="K905" s="56" t="s">
        <v>532</v>
      </c>
      <c r="L905" s="58" t="s">
        <v>83</v>
      </c>
      <c r="M905" s="60">
        <v>3572025251</v>
      </c>
      <c r="N905" s="58" t="s">
        <v>62</v>
      </c>
      <c r="O905" s="58">
        <v>2500962</v>
      </c>
      <c r="P905" s="58" t="s">
        <v>641</v>
      </c>
      <c r="Q905" s="54" t="s">
        <v>338</v>
      </c>
    </row>
    <row r="906" spans="1:17">
      <c r="A906" s="57" t="s">
        <v>82</v>
      </c>
      <c r="B906" s="58">
        <v>960</v>
      </c>
      <c r="C906" s="59">
        <v>45688</v>
      </c>
      <c r="D906" s="58">
        <v>1</v>
      </c>
      <c r="E906" s="63">
        <v>2517000</v>
      </c>
      <c r="F906" s="61">
        <v>232020200903</v>
      </c>
      <c r="G906" s="56" t="s">
        <v>527</v>
      </c>
      <c r="H906" s="61" t="s">
        <v>562</v>
      </c>
      <c r="I906" s="56" t="s">
        <v>563</v>
      </c>
      <c r="J906" s="61" t="s">
        <v>531</v>
      </c>
      <c r="K906" s="56" t="s">
        <v>532</v>
      </c>
      <c r="L906" s="58" t="s">
        <v>83</v>
      </c>
      <c r="M906" s="60">
        <v>3582025251</v>
      </c>
      <c r="N906" s="58" t="s">
        <v>62</v>
      </c>
      <c r="O906" s="58">
        <v>2500963</v>
      </c>
      <c r="P906" s="58" t="s">
        <v>564</v>
      </c>
      <c r="Q906" s="54" t="s">
        <v>338</v>
      </c>
    </row>
    <row r="907" spans="1:17">
      <c r="A907" s="57" t="s">
        <v>82</v>
      </c>
      <c r="B907" s="58">
        <v>961</v>
      </c>
      <c r="C907" s="59">
        <v>45688</v>
      </c>
      <c r="D907" s="58">
        <v>1</v>
      </c>
      <c r="E907" s="63">
        <v>6000000</v>
      </c>
      <c r="F907" s="61">
        <v>232020200903</v>
      </c>
      <c r="G907" s="56" t="s">
        <v>527</v>
      </c>
      <c r="H907" s="61" t="s">
        <v>559</v>
      </c>
      <c r="I907" s="56" t="s">
        <v>560</v>
      </c>
      <c r="J907" s="61" t="s">
        <v>531</v>
      </c>
      <c r="K907" s="56" t="s">
        <v>532</v>
      </c>
      <c r="L907" s="58" t="s">
        <v>83</v>
      </c>
      <c r="M907" s="60">
        <v>3592025251</v>
      </c>
      <c r="N907" s="58" t="s">
        <v>62</v>
      </c>
      <c r="O907" s="58">
        <v>2500964</v>
      </c>
      <c r="P907" s="58" t="s">
        <v>561</v>
      </c>
      <c r="Q907" s="54" t="s">
        <v>338</v>
      </c>
    </row>
    <row r="908" spans="1:17">
      <c r="A908" s="57" t="s">
        <v>82</v>
      </c>
      <c r="B908" s="58">
        <v>962</v>
      </c>
      <c r="C908" s="59">
        <v>45688</v>
      </c>
      <c r="D908" s="58">
        <v>1</v>
      </c>
      <c r="E908" s="63">
        <v>5163480</v>
      </c>
      <c r="F908" s="61">
        <v>232020200903</v>
      </c>
      <c r="G908" s="56" t="s">
        <v>527</v>
      </c>
      <c r="H908" s="61" t="s">
        <v>642</v>
      </c>
      <c r="I908" s="56" t="s">
        <v>8559</v>
      </c>
      <c r="J908" s="61" t="s">
        <v>531</v>
      </c>
      <c r="K908" s="56" t="s">
        <v>532</v>
      </c>
      <c r="L908" s="58" t="s">
        <v>83</v>
      </c>
      <c r="M908" s="60">
        <v>3602025251</v>
      </c>
      <c r="N908" s="58" t="s">
        <v>62</v>
      </c>
      <c r="O908" s="58">
        <v>2500965</v>
      </c>
      <c r="P908" s="58" t="s">
        <v>643</v>
      </c>
      <c r="Q908" s="54" t="s">
        <v>338</v>
      </c>
    </row>
    <row r="909" spans="1:17">
      <c r="A909" s="57" t="s">
        <v>82</v>
      </c>
      <c r="B909" s="58">
        <v>963</v>
      </c>
      <c r="C909" s="59">
        <v>45688</v>
      </c>
      <c r="D909" s="58">
        <v>1</v>
      </c>
      <c r="E909" s="63">
        <v>5163480</v>
      </c>
      <c r="F909" s="61">
        <v>232020200903</v>
      </c>
      <c r="G909" s="56" t="s">
        <v>527</v>
      </c>
      <c r="H909" s="61" t="s">
        <v>645</v>
      </c>
      <c r="I909" s="56" t="s">
        <v>646</v>
      </c>
      <c r="J909" s="61" t="s">
        <v>531</v>
      </c>
      <c r="K909" s="56" t="s">
        <v>532</v>
      </c>
      <c r="L909" s="58" t="s">
        <v>83</v>
      </c>
      <c r="M909" s="60">
        <v>3612025251</v>
      </c>
      <c r="N909" s="58" t="s">
        <v>62</v>
      </c>
      <c r="O909" s="58">
        <v>2500966</v>
      </c>
      <c r="P909" s="58" t="s">
        <v>647</v>
      </c>
      <c r="Q909" s="54" t="s">
        <v>338</v>
      </c>
    </row>
    <row r="910" spans="1:17">
      <c r="A910" s="57" t="s">
        <v>82</v>
      </c>
      <c r="B910" s="58">
        <v>964</v>
      </c>
      <c r="C910" s="59">
        <v>45688</v>
      </c>
      <c r="D910" s="58">
        <v>1</v>
      </c>
      <c r="E910" s="63">
        <v>2517000</v>
      </c>
      <c r="F910" s="61">
        <v>232020200903</v>
      </c>
      <c r="G910" s="56" t="s">
        <v>527</v>
      </c>
      <c r="H910" s="61" t="s">
        <v>648</v>
      </c>
      <c r="I910" s="56" t="s">
        <v>649</v>
      </c>
      <c r="J910" s="61" t="s">
        <v>531</v>
      </c>
      <c r="K910" s="56" t="s">
        <v>532</v>
      </c>
      <c r="L910" s="58" t="s">
        <v>83</v>
      </c>
      <c r="M910" s="60">
        <v>3622025251</v>
      </c>
      <c r="N910" s="58" t="s">
        <v>62</v>
      </c>
      <c r="O910" s="58">
        <v>2500967</v>
      </c>
      <c r="P910" s="58" t="s">
        <v>650</v>
      </c>
      <c r="Q910" s="54" t="s">
        <v>338</v>
      </c>
    </row>
    <row r="911" spans="1:17">
      <c r="A911" s="57" t="s">
        <v>82</v>
      </c>
      <c r="B911" s="58">
        <v>965</v>
      </c>
      <c r="C911" s="59">
        <v>45688</v>
      </c>
      <c r="D911" s="58">
        <v>1</v>
      </c>
      <c r="E911" s="63">
        <v>2517000</v>
      </c>
      <c r="F911" s="61">
        <v>232020200903</v>
      </c>
      <c r="G911" s="56" t="s">
        <v>527</v>
      </c>
      <c r="H911" s="61" t="s">
        <v>651</v>
      </c>
      <c r="I911" s="56" t="s">
        <v>652</v>
      </c>
      <c r="J911" s="61" t="s">
        <v>531</v>
      </c>
      <c r="K911" s="56" t="s">
        <v>532</v>
      </c>
      <c r="L911" s="58" t="s">
        <v>83</v>
      </c>
      <c r="M911" s="60">
        <v>3632025251</v>
      </c>
      <c r="N911" s="58" t="s">
        <v>62</v>
      </c>
      <c r="O911" s="58">
        <v>2500968</v>
      </c>
      <c r="P911" s="58" t="s">
        <v>653</v>
      </c>
      <c r="Q911" s="54" t="s">
        <v>338</v>
      </c>
    </row>
    <row r="912" spans="1:17">
      <c r="A912" s="57" t="s">
        <v>82</v>
      </c>
      <c r="B912" s="58">
        <v>966</v>
      </c>
      <c r="C912" s="59">
        <v>45688</v>
      </c>
      <c r="D912" s="58">
        <v>1</v>
      </c>
      <c r="E912" s="63">
        <v>2517000</v>
      </c>
      <c r="F912" s="61">
        <v>232020200903</v>
      </c>
      <c r="G912" s="56" t="s">
        <v>527</v>
      </c>
      <c r="H912" s="61" t="s">
        <v>654</v>
      </c>
      <c r="I912" s="56" t="s">
        <v>655</v>
      </c>
      <c r="J912" s="61" t="s">
        <v>531</v>
      </c>
      <c r="K912" s="56" t="s">
        <v>532</v>
      </c>
      <c r="L912" s="58" t="s">
        <v>83</v>
      </c>
      <c r="M912" s="60">
        <v>3642025251</v>
      </c>
      <c r="N912" s="58" t="s">
        <v>62</v>
      </c>
      <c r="O912" s="58">
        <v>2500969</v>
      </c>
      <c r="P912" s="58" t="s">
        <v>656</v>
      </c>
      <c r="Q912" s="54" t="s">
        <v>338</v>
      </c>
    </row>
    <row r="913" spans="1:17">
      <c r="A913" s="57" t="s">
        <v>82</v>
      </c>
      <c r="B913" s="58">
        <v>967</v>
      </c>
      <c r="C913" s="59">
        <v>45688</v>
      </c>
      <c r="D913" s="58">
        <v>1</v>
      </c>
      <c r="E913" s="63">
        <v>5197500</v>
      </c>
      <c r="F913" s="61">
        <v>232020200903</v>
      </c>
      <c r="G913" s="56" t="s">
        <v>527</v>
      </c>
      <c r="H913" s="61" t="s">
        <v>574</v>
      </c>
      <c r="I913" s="56" t="s">
        <v>575</v>
      </c>
      <c r="J913" s="61" t="s">
        <v>531</v>
      </c>
      <c r="K913" s="56" t="s">
        <v>532</v>
      </c>
      <c r="L913" s="58" t="s">
        <v>83</v>
      </c>
      <c r="M913" s="60">
        <v>3652025251</v>
      </c>
      <c r="N913" s="58" t="s">
        <v>62</v>
      </c>
      <c r="O913" s="58">
        <v>2500970</v>
      </c>
      <c r="P913" s="58" t="s">
        <v>576</v>
      </c>
      <c r="Q913" s="54" t="s">
        <v>338</v>
      </c>
    </row>
    <row r="914" spans="1:17">
      <c r="A914" s="57" t="s">
        <v>82</v>
      </c>
      <c r="B914" s="58">
        <v>968</v>
      </c>
      <c r="C914" s="59">
        <v>45688</v>
      </c>
      <c r="D914" s="58">
        <v>1</v>
      </c>
      <c r="E914" s="63">
        <v>5163480</v>
      </c>
      <c r="F914" s="61">
        <v>232020200903</v>
      </c>
      <c r="G914" s="56" t="s">
        <v>527</v>
      </c>
      <c r="H914" s="61" t="s">
        <v>658</v>
      </c>
      <c r="I914" s="56" t="s">
        <v>8560</v>
      </c>
      <c r="J914" s="61" t="s">
        <v>531</v>
      </c>
      <c r="K914" s="56" t="s">
        <v>532</v>
      </c>
      <c r="L914" s="58" t="s">
        <v>83</v>
      </c>
      <c r="M914" s="60">
        <v>3662025251</v>
      </c>
      <c r="N914" s="58" t="s">
        <v>62</v>
      </c>
      <c r="O914" s="58">
        <v>2500971</v>
      </c>
      <c r="P914" s="58" t="s">
        <v>659</v>
      </c>
      <c r="Q914" s="54" t="s">
        <v>338</v>
      </c>
    </row>
    <row r="915" spans="1:17">
      <c r="A915" s="57" t="s">
        <v>82</v>
      </c>
      <c r="B915" s="58">
        <v>969</v>
      </c>
      <c r="C915" s="59">
        <v>45688</v>
      </c>
      <c r="D915" s="58">
        <v>1</v>
      </c>
      <c r="E915" s="63">
        <v>5163480</v>
      </c>
      <c r="F915" s="61">
        <v>232020200903</v>
      </c>
      <c r="G915" s="56" t="s">
        <v>527</v>
      </c>
      <c r="H915" s="61" t="s">
        <v>660</v>
      </c>
      <c r="I915" s="56" t="s">
        <v>661</v>
      </c>
      <c r="J915" s="61" t="s">
        <v>531</v>
      </c>
      <c r="K915" s="56" t="s">
        <v>532</v>
      </c>
      <c r="L915" s="58" t="s">
        <v>83</v>
      </c>
      <c r="M915" s="60">
        <v>3672025251</v>
      </c>
      <c r="N915" s="58" t="s">
        <v>62</v>
      </c>
      <c r="O915" s="58">
        <v>2500972</v>
      </c>
      <c r="P915" s="58" t="s">
        <v>662</v>
      </c>
      <c r="Q915" s="54" t="s">
        <v>338</v>
      </c>
    </row>
    <row r="916" spans="1:17">
      <c r="A916" s="57" t="s">
        <v>82</v>
      </c>
      <c r="B916" s="58">
        <v>970</v>
      </c>
      <c r="C916" s="59">
        <v>45688</v>
      </c>
      <c r="D916" s="58">
        <v>1</v>
      </c>
      <c r="E916" s="63">
        <v>5197500</v>
      </c>
      <c r="F916" s="61">
        <v>232020200903</v>
      </c>
      <c r="G916" s="56" t="s">
        <v>527</v>
      </c>
      <c r="H916" s="61" t="s">
        <v>538</v>
      </c>
      <c r="I916" s="56" t="s">
        <v>539</v>
      </c>
      <c r="J916" s="61" t="s">
        <v>531</v>
      </c>
      <c r="K916" s="56" t="s">
        <v>532</v>
      </c>
      <c r="L916" s="58" t="s">
        <v>83</v>
      </c>
      <c r="M916" s="60">
        <v>3682025251</v>
      </c>
      <c r="N916" s="58" t="s">
        <v>62</v>
      </c>
      <c r="O916" s="58">
        <v>2500973</v>
      </c>
      <c r="P916" s="58" t="s">
        <v>540</v>
      </c>
      <c r="Q916" s="54" t="s">
        <v>338</v>
      </c>
    </row>
    <row r="917" spans="1:17">
      <c r="A917" s="57" t="s">
        <v>82</v>
      </c>
      <c r="B917" s="58">
        <v>971</v>
      </c>
      <c r="C917" s="59">
        <v>45688</v>
      </c>
      <c r="D917" s="58">
        <v>1</v>
      </c>
      <c r="E917" s="63">
        <v>2517000</v>
      </c>
      <c r="F917" s="61">
        <v>232020200903</v>
      </c>
      <c r="G917" s="56" t="s">
        <v>527</v>
      </c>
      <c r="H917" s="61" t="s">
        <v>664</v>
      </c>
      <c r="I917" s="56" t="s">
        <v>665</v>
      </c>
      <c r="J917" s="61" t="s">
        <v>531</v>
      </c>
      <c r="K917" s="56" t="s">
        <v>532</v>
      </c>
      <c r="L917" s="58" t="s">
        <v>83</v>
      </c>
      <c r="M917" s="60">
        <v>3692025251</v>
      </c>
      <c r="N917" s="58" t="s">
        <v>62</v>
      </c>
      <c r="O917" s="58">
        <v>2500974</v>
      </c>
      <c r="P917" s="58" t="s">
        <v>666</v>
      </c>
      <c r="Q917" s="54" t="s">
        <v>338</v>
      </c>
    </row>
    <row r="918" spans="1:17">
      <c r="A918" s="57" t="s">
        <v>82</v>
      </c>
      <c r="B918" s="58">
        <v>972</v>
      </c>
      <c r="C918" s="59">
        <v>45688</v>
      </c>
      <c r="D918" s="58">
        <v>1</v>
      </c>
      <c r="E918" s="63">
        <v>5163480</v>
      </c>
      <c r="F918" s="61">
        <v>232020200903</v>
      </c>
      <c r="G918" s="56" t="s">
        <v>527</v>
      </c>
      <c r="H918" s="61" t="s">
        <v>667</v>
      </c>
      <c r="I918" s="56" t="s">
        <v>668</v>
      </c>
      <c r="J918" s="61" t="s">
        <v>531</v>
      </c>
      <c r="K918" s="56" t="s">
        <v>532</v>
      </c>
      <c r="L918" s="58" t="s">
        <v>83</v>
      </c>
      <c r="M918" s="60">
        <v>3702025251</v>
      </c>
      <c r="N918" s="58" t="s">
        <v>62</v>
      </c>
      <c r="O918" s="58">
        <v>2500975</v>
      </c>
      <c r="P918" s="58" t="s">
        <v>669</v>
      </c>
      <c r="Q918" s="54" t="s">
        <v>338</v>
      </c>
    </row>
    <row r="919" spans="1:17">
      <c r="A919" s="57" t="s">
        <v>82</v>
      </c>
      <c r="B919" s="58">
        <v>973</v>
      </c>
      <c r="C919" s="59">
        <v>45688</v>
      </c>
      <c r="D919" s="58">
        <v>1</v>
      </c>
      <c r="E919" s="63">
        <v>5163480</v>
      </c>
      <c r="F919" s="61">
        <v>232020200903</v>
      </c>
      <c r="G919" s="56" t="s">
        <v>527</v>
      </c>
      <c r="H919" s="61" t="s">
        <v>670</v>
      </c>
      <c r="I919" s="56" t="s">
        <v>671</v>
      </c>
      <c r="J919" s="61" t="s">
        <v>531</v>
      </c>
      <c r="K919" s="56" t="s">
        <v>532</v>
      </c>
      <c r="L919" s="58" t="s">
        <v>83</v>
      </c>
      <c r="M919" s="60">
        <v>3712025251</v>
      </c>
      <c r="N919" s="58" t="s">
        <v>62</v>
      </c>
      <c r="O919" s="58">
        <v>2500976</v>
      </c>
      <c r="P919" s="58" t="s">
        <v>672</v>
      </c>
      <c r="Q919" s="54" t="s">
        <v>338</v>
      </c>
    </row>
    <row r="920" spans="1:17">
      <c r="A920" s="57" t="s">
        <v>82</v>
      </c>
      <c r="B920" s="58">
        <v>974</v>
      </c>
      <c r="C920" s="59">
        <v>45688</v>
      </c>
      <c r="D920" s="58">
        <v>1</v>
      </c>
      <c r="E920" s="63">
        <v>2517000</v>
      </c>
      <c r="F920" s="61">
        <v>232020200903</v>
      </c>
      <c r="G920" s="56" t="s">
        <v>527</v>
      </c>
      <c r="H920" s="61" t="s">
        <v>673</v>
      </c>
      <c r="I920" s="56" t="s">
        <v>674</v>
      </c>
      <c r="J920" s="61" t="s">
        <v>531</v>
      </c>
      <c r="K920" s="56" t="s">
        <v>532</v>
      </c>
      <c r="L920" s="58" t="s">
        <v>83</v>
      </c>
      <c r="M920" s="60">
        <v>3722025251</v>
      </c>
      <c r="N920" s="58" t="s">
        <v>62</v>
      </c>
      <c r="O920" s="58">
        <v>2500977</v>
      </c>
      <c r="P920" s="58" t="s">
        <v>675</v>
      </c>
      <c r="Q920" s="54" t="s">
        <v>338</v>
      </c>
    </row>
    <row r="921" spans="1:17">
      <c r="A921" s="57" t="s">
        <v>82</v>
      </c>
      <c r="B921" s="58">
        <v>975</v>
      </c>
      <c r="C921" s="59">
        <v>45688</v>
      </c>
      <c r="D921" s="58">
        <v>1</v>
      </c>
      <c r="E921" s="63">
        <v>2237508</v>
      </c>
      <c r="F921" s="61">
        <v>232020200903</v>
      </c>
      <c r="G921" s="56" t="s">
        <v>527</v>
      </c>
      <c r="H921" s="61" t="s">
        <v>676</v>
      </c>
      <c r="I921" s="56" t="s">
        <v>677</v>
      </c>
      <c r="J921" s="61" t="s">
        <v>531</v>
      </c>
      <c r="K921" s="56" t="s">
        <v>532</v>
      </c>
      <c r="L921" s="58" t="s">
        <v>83</v>
      </c>
      <c r="M921" s="60">
        <v>3732025251</v>
      </c>
      <c r="N921" s="58" t="s">
        <v>62</v>
      </c>
      <c r="O921" s="58">
        <v>2500978</v>
      </c>
      <c r="P921" s="58" t="s">
        <v>678</v>
      </c>
      <c r="Q921" s="54" t="s">
        <v>338</v>
      </c>
    </row>
    <row r="922" spans="1:17">
      <c r="A922" s="57" t="s">
        <v>82</v>
      </c>
      <c r="B922" s="58">
        <v>976</v>
      </c>
      <c r="C922" s="59">
        <v>45688</v>
      </c>
      <c r="D922" s="58">
        <v>1</v>
      </c>
      <c r="E922" s="63">
        <v>2517000</v>
      </c>
      <c r="F922" s="61">
        <v>232020200903</v>
      </c>
      <c r="G922" s="56" t="s">
        <v>527</v>
      </c>
      <c r="H922" s="61" t="s">
        <v>682</v>
      </c>
      <c r="I922" s="56" t="s">
        <v>683</v>
      </c>
      <c r="J922" s="61" t="s">
        <v>531</v>
      </c>
      <c r="K922" s="56" t="s">
        <v>532</v>
      </c>
      <c r="L922" s="58" t="s">
        <v>83</v>
      </c>
      <c r="M922" s="60">
        <v>3742025251</v>
      </c>
      <c r="N922" s="58" t="s">
        <v>62</v>
      </c>
      <c r="O922" s="58">
        <v>2500979</v>
      </c>
      <c r="P922" s="58" t="s">
        <v>684</v>
      </c>
      <c r="Q922" s="54" t="s">
        <v>338</v>
      </c>
    </row>
    <row r="923" spans="1:17">
      <c r="A923" s="57" t="s">
        <v>82</v>
      </c>
      <c r="B923" s="58">
        <v>977</v>
      </c>
      <c r="C923" s="59">
        <v>45688</v>
      </c>
      <c r="D923" s="58">
        <v>1</v>
      </c>
      <c r="E923" s="63">
        <v>5163480</v>
      </c>
      <c r="F923" s="61">
        <v>232020200903</v>
      </c>
      <c r="G923" s="56" t="s">
        <v>527</v>
      </c>
      <c r="H923" s="61" t="s">
        <v>685</v>
      </c>
      <c r="I923" s="56" t="s">
        <v>686</v>
      </c>
      <c r="J923" s="61" t="s">
        <v>531</v>
      </c>
      <c r="K923" s="56" t="s">
        <v>532</v>
      </c>
      <c r="L923" s="58" t="s">
        <v>83</v>
      </c>
      <c r="M923" s="60">
        <v>3752025251</v>
      </c>
      <c r="N923" s="58" t="s">
        <v>62</v>
      </c>
      <c r="O923" s="58">
        <v>2500980</v>
      </c>
      <c r="P923" s="58" t="s">
        <v>687</v>
      </c>
      <c r="Q923" s="54" t="s">
        <v>338</v>
      </c>
    </row>
    <row r="924" spans="1:17">
      <c r="A924" s="57" t="s">
        <v>82</v>
      </c>
      <c r="B924" s="58">
        <v>978</v>
      </c>
      <c r="C924" s="59">
        <v>45688</v>
      </c>
      <c r="D924" s="58">
        <v>1</v>
      </c>
      <c r="E924" s="63">
        <v>1258500</v>
      </c>
      <c r="F924" s="61">
        <v>232020200903</v>
      </c>
      <c r="G924" s="56" t="s">
        <v>527</v>
      </c>
      <c r="H924" s="61" t="s">
        <v>568</v>
      </c>
      <c r="I924" s="56" t="s">
        <v>569</v>
      </c>
      <c r="J924" s="61" t="s">
        <v>531</v>
      </c>
      <c r="K924" s="56" t="s">
        <v>532</v>
      </c>
      <c r="L924" s="58" t="s">
        <v>83</v>
      </c>
      <c r="M924" s="60">
        <v>3762025251</v>
      </c>
      <c r="N924" s="58" t="s">
        <v>62</v>
      </c>
      <c r="O924" s="58">
        <v>2500981</v>
      </c>
      <c r="P924" s="58" t="s">
        <v>570</v>
      </c>
      <c r="Q924" s="54" t="s">
        <v>338</v>
      </c>
    </row>
    <row r="925" spans="1:17">
      <c r="A925" s="57" t="s">
        <v>82</v>
      </c>
      <c r="B925" s="58">
        <v>979</v>
      </c>
      <c r="C925" s="59">
        <v>45688</v>
      </c>
      <c r="D925" s="58">
        <v>1</v>
      </c>
      <c r="E925" s="63">
        <v>5163480</v>
      </c>
      <c r="F925" s="61">
        <v>232020200903</v>
      </c>
      <c r="G925" s="56" t="s">
        <v>527</v>
      </c>
      <c r="H925" s="61" t="s">
        <v>679</v>
      </c>
      <c r="I925" s="56" t="s">
        <v>680</v>
      </c>
      <c r="J925" s="61" t="s">
        <v>531</v>
      </c>
      <c r="K925" s="56" t="s">
        <v>532</v>
      </c>
      <c r="L925" s="58" t="s">
        <v>83</v>
      </c>
      <c r="M925" s="60">
        <v>3772025251</v>
      </c>
      <c r="N925" s="58" t="s">
        <v>62</v>
      </c>
      <c r="O925" s="58">
        <v>2500982</v>
      </c>
      <c r="P925" s="58" t="s">
        <v>681</v>
      </c>
      <c r="Q925" s="54" t="s">
        <v>338</v>
      </c>
    </row>
    <row r="926" spans="1:17">
      <c r="A926" s="57" t="s">
        <v>82</v>
      </c>
      <c r="B926" s="58">
        <v>980</v>
      </c>
      <c r="C926" s="59">
        <v>45688</v>
      </c>
      <c r="D926" s="58">
        <v>1</v>
      </c>
      <c r="E926" s="63">
        <v>2517000</v>
      </c>
      <c r="F926" s="61">
        <v>232020200903</v>
      </c>
      <c r="G926" s="56" t="s">
        <v>527</v>
      </c>
      <c r="H926" s="61" t="s">
        <v>688</v>
      </c>
      <c r="I926" s="56" t="s">
        <v>689</v>
      </c>
      <c r="J926" s="61" t="s">
        <v>531</v>
      </c>
      <c r="K926" s="56" t="s">
        <v>532</v>
      </c>
      <c r="L926" s="58" t="s">
        <v>83</v>
      </c>
      <c r="M926" s="60">
        <v>3792025251</v>
      </c>
      <c r="N926" s="58" t="s">
        <v>62</v>
      </c>
      <c r="O926" s="58">
        <v>2500984</v>
      </c>
      <c r="P926" s="58" t="s">
        <v>690</v>
      </c>
      <c r="Q926" s="54" t="s">
        <v>338</v>
      </c>
    </row>
    <row r="927" spans="1:17">
      <c r="A927" s="57" t="s">
        <v>82</v>
      </c>
      <c r="B927" s="58">
        <v>981</v>
      </c>
      <c r="C927" s="59">
        <v>45688</v>
      </c>
      <c r="D927" s="58">
        <v>1</v>
      </c>
      <c r="E927" s="63">
        <v>6000000</v>
      </c>
      <c r="F927" s="61">
        <v>232020200903</v>
      </c>
      <c r="G927" s="56" t="s">
        <v>527</v>
      </c>
      <c r="H927" s="61" t="s">
        <v>691</v>
      </c>
      <c r="I927" s="56" t="s">
        <v>692</v>
      </c>
      <c r="J927" s="61" t="s">
        <v>531</v>
      </c>
      <c r="K927" s="56" t="s">
        <v>532</v>
      </c>
      <c r="L927" s="58" t="s">
        <v>83</v>
      </c>
      <c r="M927" s="60">
        <v>3802025251</v>
      </c>
      <c r="N927" s="58" t="s">
        <v>62</v>
      </c>
      <c r="O927" s="58">
        <v>2500985</v>
      </c>
      <c r="P927" s="58" t="s">
        <v>693</v>
      </c>
      <c r="Q927" s="54" t="s">
        <v>338</v>
      </c>
    </row>
    <row r="928" spans="1:17">
      <c r="A928" s="57" t="s">
        <v>82</v>
      </c>
      <c r="B928" s="58">
        <v>982</v>
      </c>
      <c r="C928" s="59">
        <v>45688</v>
      </c>
      <c r="D928" s="58">
        <v>1</v>
      </c>
      <c r="E928" s="63">
        <v>5163480</v>
      </c>
      <c r="F928" s="61">
        <v>232020200903</v>
      </c>
      <c r="G928" s="56" t="s">
        <v>527</v>
      </c>
      <c r="H928" s="61" t="s">
        <v>694</v>
      </c>
      <c r="I928" s="56" t="s">
        <v>695</v>
      </c>
      <c r="J928" s="61" t="s">
        <v>531</v>
      </c>
      <c r="K928" s="56" t="s">
        <v>532</v>
      </c>
      <c r="L928" s="58" t="s">
        <v>83</v>
      </c>
      <c r="M928" s="60">
        <v>3812025251</v>
      </c>
      <c r="N928" s="58" t="s">
        <v>62</v>
      </c>
      <c r="O928" s="58">
        <v>2500986</v>
      </c>
      <c r="P928" s="58" t="s">
        <v>696</v>
      </c>
      <c r="Q928" s="54" t="s">
        <v>338</v>
      </c>
    </row>
    <row r="929" spans="1:17">
      <c r="A929" s="57" t="s">
        <v>82</v>
      </c>
      <c r="B929" s="58">
        <v>863</v>
      </c>
      <c r="C929" s="59">
        <v>45688</v>
      </c>
      <c r="D929" s="58">
        <v>1</v>
      </c>
      <c r="E929" s="63">
        <v>5163480</v>
      </c>
      <c r="F929" s="61">
        <v>232020200903</v>
      </c>
      <c r="G929" s="56" t="s">
        <v>527</v>
      </c>
      <c r="H929" s="61">
        <v>22956810</v>
      </c>
      <c r="I929" s="56" t="s">
        <v>1000</v>
      </c>
      <c r="J929" s="61" t="s">
        <v>531</v>
      </c>
      <c r="K929" s="56" t="s">
        <v>532</v>
      </c>
      <c r="L929" s="58" t="s">
        <v>83</v>
      </c>
      <c r="M929" s="60">
        <v>2592025251</v>
      </c>
      <c r="N929" s="58" t="s">
        <v>62</v>
      </c>
      <c r="O929" s="58">
        <v>2500864</v>
      </c>
      <c r="P929" s="58" t="s">
        <v>1001</v>
      </c>
      <c r="Q929" s="54" t="s">
        <v>338</v>
      </c>
    </row>
    <row r="930" spans="1:17">
      <c r="A930" s="57" t="s">
        <v>82</v>
      </c>
      <c r="B930" s="58">
        <v>864</v>
      </c>
      <c r="C930" s="59">
        <v>45688</v>
      </c>
      <c r="D930" s="58">
        <v>1</v>
      </c>
      <c r="E930" s="63">
        <v>2517000</v>
      </c>
      <c r="F930" s="61">
        <v>232020200903</v>
      </c>
      <c r="G930" s="56" t="s">
        <v>527</v>
      </c>
      <c r="H930" s="61">
        <v>23029786</v>
      </c>
      <c r="I930" s="56" t="s">
        <v>1002</v>
      </c>
      <c r="J930" s="61" t="s">
        <v>531</v>
      </c>
      <c r="K930" s="56" t="s">
        <v>532</v>
      </c>
      <c r="L930" s="58" t="s">
        <v>83</v>
      </c>
      <c r="M930" s="60">
        <v>2602025251</v>
      </c>
      <c r="N930" s="58" t="s">
        <v>62</v>
      </c>
      <c r="O930" s="58">
        <v>2500865</v>
      </c>
      <c r="P930" s="58" t="s">
        <v>1003</v>
      </c>
      <c r="Q930" s="54" t="s">
        <v>338</v>
      </c>
    </row>
    <row r="931" spans="1:17">
      <c r="A931" s="57" t="s">
        <v>82</v>
      </c>
      <c r="B931" s="58">
        <v>865</v>
      </c>
      <c r="C931" s="59">
        <v>45688</v>
      </c>
      <c r="D931" s="58">
        <v>1</v>
      </c>
      <c r="E931" s="63">
        <v>5163480</v>
      </c>
      <c r="F931" s="61">
        <v>232020200903</v>
      </c>
      <c r="G931" s="56" t="s">
        <v>527</v>
      </c>
      <c r="H931" s="61">
        <v>25021775</v>
      </c>
      <c r="I931" s="56" t="s">
        <v>1004</v>
      </c>
      <c r="J931" s="61" t="s">
        <v>531</v>
      </c>
      <c r="K931" s="56" t="s">
        <v>532</v>
      </c>
      <c r="L931" s="58" t="s">
        <v>83</v>
      </c>
      <c r="M931" s="60">
        <v>2612025251</v>
      </c>
      <c r="N931" s="58" t="s">
        <v>62</v>
      </c>
      <c r="O931" s="58">
        <v>2500866</v>
      </c>
      <c r="P931" s="58" t="s">
        <v>1005</v>
      </c>
      <c r="Q931" s="54" t="s">
        <v>338</v>
      </c>
    </row>
    <row r="932" spans="1:17">
      <c r="A932" s="57" t="s">
        <v>82</v>
      </c>
      <c r="B932" s="58">
        <v>866</v>
      </c>
      <c r="C932" s="59">
        <v>45688</v>
      </c>
      <c r="D932" s="58">
        <v>1</v>
      </c>
      <c r="E932" s="63">
        <v>1678000</v>
      </c>
      <c r="F932" s="61">
        <v>232020200903</v>
      </c>
      <c r="G932" s="56" t="s">
        <v>527</v>
      </c>
      <c r="H932" s="61">
        <v>30730298</v>
      </c>
      <c r="I932" s="56" t="s">
        <v>1006</v>
      </c>
      <c r="J932" s="61" t="s">
        <v>531</v>
      </c>
      <c r="K932" s="56" t="s">
        <v>532</v>
      </c>
      <c r="L932" s="58" t="s">
        <v>83</v>
      </c>
      <c r="M932" s="60">
        <v>2622025251</v>
      </c>
      <c r="N932" s="58" t="s">
        <v>62</v>
      </c>
      <c r="O932" s="58">
        <v>2500867</v>
      </c>
      <c r="P932" s="58" t="s">
        <v>1007</v>
      </c>
      <c r="Q932" s="54" t="s">
        <v>338</v>
      </c>
    </row>
    <row r="933" spans="1:17">
      <c r="A933" s="57" t="s">
        <v>82</v>
      </c>
      <c r="B933" s="58">
        <v>867</v>
      </c>
      <c r="C933" s="59">
        <v>45688</v>
      </c>
      <c r="D933" s="58">
        <v>1</v>
      </c>
      <c r="E933" s="63">
        <v>2533839</v>
      </c>
      <c r="F933" s="61">
        <v>232020200903</v>
      </c>
      <c r="G933" s="56" t="s">
        <v>527</v>
      </c>
      <c r="H933" s="61">
        <v>31422956</v>
      </c>
      <c r="I933" s="56" t="s">
        <v>536</v>
      </c>
      <c r="J933" s="61" t="s">
        <v>531</v>
      </c>
      <c r="K933" s="56" t="s">
        <v>532</v>
      </c>
      <c r="L933" s="58" t="s">
        <v>83</v>
      </c>
      <c r="M933" s="60">
        <v>2632025251</v>
      </c>
      <c r="N933" s="58" t="s">
        <v>62</v>
      </c>
      <c r="O933" s="58">
        <v>2500868</v>
      </c>
      <c r="P933" s="58" t="s">
        <v>537</v>
      </c>
      <c r="Q933" s="54" t="s">
        <v>338</v>
      </c>
    </row>
    <row r="934" spans="1:17">
      <c r="A934" s="57" t="s">
        <v>82</v>
      </c>
      <c r="B934" s="58">
        <v>868</v>
      </c>
      <c r="C934" s="59">
        <v>45688</v>
      </c>
      <c r="D934" s="58">
        <v>1</v>
      </c>
      <c r="E934" s="63">
        <v>2517000</v>
      </c>
      <c r="F934" s="61">
        <v>232020200903</v>
      </c>
      <c r="G934" s="56" t="s">
        <v>527</v>
      </c>
      <c r="H934" s="61">
        <v>32070008</v>
      </c>
      <c r="I934" s="56" t="s">
        <v>1008</v>
      </c>
      <c r="J934" s="61" t="s">
        <v>531</v>
      </c>
      <c r="K934" s="56" t="s">
        <v>532</v>
      </c>
      <c r="L934" s="58" t="s">
        <v>83</v>
      </c>
      <c r="M934" s="60">
        <v>2642025251</v>
      </c>
      <c r="N934" s="58" t="s">
        <v>62</v>
      </c>
      <c r="O934" s="58">
        <v>2500869</v>
      </c>
      <c r="P934" s="58" t="s">
        <v>1009</v>
      </c>
      <c r="Q934" s="54" t="s">
        <v>338</v>
      </c>
    </row>
    <row r="935" spans="1:17">
      <c r="A935" s="57" t="s">
        <v>82</v>
      </c>
      <c r="B935" s="58">
        <v>869</v>
      </c>
      <c r="C935" s="59">
        <v>45688</v>
      </c>
      <c r="D935" s="58">
        <v>1</v>
      </c>
      <c r="E935" s="63">
        <v>2517000</v>
      </c>
      <c r="F935" s="61">
        <v>232020200903</v>
      </c>
      <c r="G935" s="56" t="s">
        <v>527</v>
      </c>
      <c r="H935" s="61">
        <v>32182006</v>
      </c>
      <c r="I935" s="56" t="s">
        <v>1010</v>
      </c>
      <c r="J935" s="61" t="s">
        <v>531</v>
      </c>
      <c r="K935" s="56" t="s">
        <v>532</v>
      </c>
      <c r="L935" s="58" t="s">
        <v>83</v>
      </c>
      <c r="M935" s="60">
        <v>2652025251</v>
      </c>
      <c r="N935" s="58" t="s">
        <v>62</v>
      </c>
      <c r="O935" s="58">
        <v>2500870</v>
      </c>
      <c r="P935" s="58" t="s">
        <v>1011</v>
      </c>
      <c r="Q935" s="54" t="s">
        <v>338</v>
      </c>
    </row>
    <row r="936" spans="1:17">
      <c r="A936" s="57" t="s">
        <v>82</v>
      </c>
      <c r="B936" s="58">
        <v>870</v>
      </c>
      <c r="C936" s="59">
        <v>45688</v>
      </c>
      <c r="D936" s="58">
        <v>1</v>
      </c>
      <c r="E936" s="63">
        <v>5197500</v>
      </c>
      <c r="F936" s="61">
        <v>232020200903</v>
      </c>
      <c r="G936" s="56" t="s">
        <v>527</v>
      </c>
      <c r="H936" s="61">
        <v>32208938</v>
      </c>
      <c r="I936" s="56" t="s">
        <v>1012</v>
      </c>
      <c r="J936" s="61" t="s">
        <v>531</v>
      </c>
      <c r="K936" s="56" t="s">
        <v>532</v>
      </c>
      <c r="L936" s="58" t="s">
        <v>83</v>
      </c>
      <c r="M936" s="60">
        <v>2662025251</v>
      </c>
      <c r="N936" s="58" t="s">
        <v>62</v>
      </c>
      <c r="O936" s="58">
        <v>2500871</v>
      </c>
      <c r="P936" s="58" t="s">
        <v>1013</v>
      </c>
      <c r="Q936" s="54" t="s">
        <v>338</v>
      </c>
    </row>
    <row r="937" spans="1:17">
      <c r="A937" s="57" t="s">
        <v>82</v>
      </c>
      <c r="B937" s="58">
        <v>871</v>
      </c>
      <c r="C937" s="59">
        <v>45688</v>
      </c>
      <c r="D937" s="58">
        <v>1</v>
      </c>
      <c r="E937" s="63">
        <v>2517000</v>
      </c>
      <c r="F937" s="61">
        <v>232020200903</v>
      </c>
      <c r="G937" s="56" t="s">
        <v>527</v>
      </c>
      <c r="H937" s="61">
        <v>32356623</v>
      </c>
      <c r="I937" s="56" t="s">
        <v>1014</v>
      </c>
      <c r="J937" s="61" t="s">
        <v>531</v>
      </c>
      <c r="K937" s="56" t="s">
        <v>532</v>
      </c>
      <c r="L937" s="58" t="s">
        <v>83</v>
      </c>
      <c r="M937" s="60">
        <v>2672025251</v>
      </c>
      <c r="N937" s="58" t="s">
        <v>62</v>
      </c>
      <c r="O937" s="58">
        <v>2500872</v>
      </c>
      <c r="P937" s="58" t="s">
        <v>1015</v>
      </c>
      <c r="Q937" s="54" t="s">
        <v>338</v>
      </c>
    </row>
    <row r="938" spans="1:17">
      <c r="A938" s="57" t="s">
        <v>82</v>
      </c>
      <c r="B938" s="58">
        <v>872</v>
      </c>
      <c r="C938" s="59">
        <v>45688</v>
      </c>
      <c r="D938" s="58">
        <v>1</v>
      </c>
      <c r="E938" s="63">
        <v>6000000</v>
      </c>
      <c r="F938" s="61">
        <v>232020200903</v>
      </c>
      <c r="G938" s="56" t="s">
        <v>527</v>
      </c>
      <c r="H938" s="61">
        <v>32656876</v>
      </c>
      <c r="I938" s="56" t="s">
        <v>1016</v>
      </c>
      <c r="J938" s="61" t="s">
        <v>531</v>
      </c>
      <c r="K938" s="56" t="s">
        <v>532</v>
      </c>
      <c r="L938" s="58" t="s">
        <v>83</v>
      </c>
      <c r="M938" s="60">
        <v>2682025251</v>
      </c>
      <c r="N938" s="58" t="s">
        <v>62</v>
      </c>
      <c r="O938" s="58">
        <v>2500873</v>
      </c>
      <c r="P938" s="58" t="s">
        <v>1017</v>
      </c>
      <c r="Q938" s="54" t="s">
        <v>338</v>
      </c>
    </row>
    <row r="939" spans="1:17">
      <c r="A939" s="57" t="s">
        <v>82</v>
      </c>
      <c r="B939" s="58">
        <v>873</v>
      </c>
      <c r="C939" s="59">
        <v>45688</v>
      </c>
      <c r="D939" s="58">
        <v>1</v>
      </c>
      <c r="E939" s="63">
        <v>6000000</v>
      </c>
      <c r="F939" s="61">
        <v>232020200903</v>
      </c>
      <c r="G939" s="56" t="s">
        <v>527</v>
      </c>
      <c r="H939" s="61">
        <v>35545916</v>
      </c>
      <c r="I939" s="56" t="s">
        <v>1018</v>
      </c>
      <c r="J939" s="61" t="s">
        <v>531</v>
      </c>
      <c r="K939" s="56" t="s">
        <v>532</v>
      </c>
      <c r="L939" s="58" t="s">
        <v>83</v>
      </c>
      <c r="M939" s="60">
        <v>2692025251</v>
      </c>
      <c r="N939" s="58" t="s">
        <v>62</v>
      </c>
      <c r="O939" s="58">
        <v>2500874</v>
      </c>
      <c r="P939" s="58" t="s">
        <v>1019</v>
      </c>
      <c r="Q939" s="54" t="s">
        <v>338</v>
      </c>
    </row>
    <row r="940" spans="1:17">
      <c r="A940" s="57" t="s">
        <v>82</v>
      </c>
      <c r="B940" s="58">
        <v>874</v>
      </c>
      <c r="C940" s="59">
        <v>45688</v>
      </c>
      <c r="D940" s="58">
        <v>1</v>
      </c>
      <c r="E940" s="63">
        <v>6000000</v>
      </c>
      <c r="F940" s="61">
        <v>232020200903</v>
      </c>
      <c r="G940" s="56" t="s">
        <v>527</v>
      </c>
      <c r="H940" s="61">
        <v>35600287</v>
      </c>
      <c r="I940" s="56" t="s">
        <v>1020</v>
      </c>
      <c r="J940" s="61" t="s">
        <v>531</v>
      </c>
      <c r="K940" s="56" t="s">
        <v>532</v>
      </c>
      <c r="L940" s="58" t="s">
        <v>83</v>
      </c>
      <c r="M940" s="60">
        <v>2702025251</v>
      </c>
      <c r="N940" s="58" t="s">
        <v>62</v>
      </c>
      <c r="O940" s="58">
        <v>2500875</v>
      </c>
      <c r="P940" s="58" t="s">
        <v>1021</v>
      </c>
      <c r="Q940" s="54" t="s">
        <v>338</v>
      </c>
    </row>
    <row r="941" spans="1:17">
      <c r="A941" s="57" t="s">
        <v>82</v>
      </c>
      <c r="B941" s="58">
        <v>875</v>
      </c>
      <c r="C941" s="59">
        <v>45688</v>
      </c>
      <c r="D941" s="58">
        <v>1</v>
      </c>
      <c r="E941" s="63">
        <v>2517000</v>
      </c>
      <c r="F941" s="61">
        <v>232020200903</v>
      </c>
      <c r="G941" s="56" t="s">
        <v>527</v>
      </c>
      <c r="H941" s="61">
        <v>35697857</v>
      </c>
      <c r="I941" s="56" t="s">
        <v>1022</v>
      </c>
      <c r="J941" s="61" t="s">
        <v>531</v>
      </c>
      <c r="K941" s="56" t="s">
        <v>532</v>
      </c>
      <c r="L941" s="58" t="s">
        <v>83</v>
      </c>
      <c r="M941" s="60">
        <v>2712025251</v>
      </c>
      <c r="N941" s="58" t="s">
        <v>62</v>
      </c>
      <c r="O941" s="58">
        <v>2500876</v>
      </c>
      <c r="P941" s="58" t="s">
        <v>1023</v>
      </c>
      <c r="Q941" s="54" t="s">
        <v>338</v>
      </c>
    </row>
    <row r="942" spans="1:17">
      <c r="A942" s="57" t="s">
        <v>82</v>
      </c>
      <c r="B942" s="58">
        <v>876</v>
      </c>
      <c r="C942" s="59">
        <v>45688</v>
      </c>
      <c r="D942" s="58">
        <v>1</v>
      </c>
      <c r="E942" s="63">
        <v>5163480</v>
      </c>
      <c r="F942" s="61">
        <v>232020200903</v>
      </c>
      <c r="G942" s="56" t="s">
        <v>527</v>
      </c>
      <c r="H942" s="61">
        <v>37181995</v>
      </c>
      <c r="I942" s="56" t="s">
        <v>1024</v>
      </c>
      <c r="J942" s="61" t="s">
        <v>531</v>
      </c>
      <c r="K942" s="56" t="s">
        <v>532</v>
      </c>
      <c r="L942" s="58" t="s">
        <v>83</v>
      </c>
      <c r="M942" s="60">
        <v>2722025251</v>
      </c>
      <c r="N942" s="58" t="s">
        <v>62</v>
      </c>
      <c r="O942" s="58">
        <v>2500877</v>
      </c>
      <c r="P942" s="58" t="s">
        <v>1025</v>
      </c>
      <c r="Q942" s="54" t="s">
        <v>338</v>
      </c>
    </row>
    <row r="943" spans="1:17">
      <c r="A943" s="57" t="s">
        <v>82</v>
      </c>
      <c r="B943" s="58">
        <v>877</v>
      </c>
      <c r="C943" s="59">
        <v>45688</v>
      </c>
      <c r="D943" s="58">
        <v>1</v>
      </c>
      <c r="E943" s="63">
        <v>2517000</v>
      </c>
      <c r="F943" s="61">
        <v>232020200903</v>
      </c>
      <c r="G943" s="56" t="s">
        <v>527</v>
      </c>
      <c r="H943" s="61">
        <v>39387780</v>
      </c>
      <c r="I943" s="56" t="s">
        <v>1026</v>
      </c>
      <c r="J943" s="61" t="s">
        <v>531</v>
      </c>
      <c r="K943" s="56" t="s">
        <v>532</v>
      </c>
      <c r="L943" s="58" t="s">
        <v>83</v>
      </c>
      <c r="M943" s="60">
        <v>2732025251</v>
      </c>
      <c r="N943" s="58" t="s">
        <v>62</v>
      </c>
      <c r="O943" s="58">
        <v>2500878</v>
      </c>
      <c r="P943" s="58" t="s">
        <v>1027</v>
      </c>
      <c r="Q943" s="54" t="s">
        <v>338</v>
      </c>
    </row>
    <row r="944" spans="1:17">
      <c r="A944" s="57" t="s">
        <v>82</v>
      </c>
      <c r="B944" s="58">
        <v>878</v>
      </c>
      <c r="C944" s="59">
        <v>45688</v>
      </c>
      <c r="D944" s="58">
        <v>1</v>
      </c>
      <c r="E944" s="63">
        <v>5197500</v>
      </c>
      <c r="F944" s="61">
        <v>232020200903</v>
      </c>
      <c r="G944" s="56" t="s">
        <v>527</v>
      </c>
      <c r="H944" s="61">
        <v>42692876</v>
      </c>
      <c r="I944" s="56" t="s">
        <v>1028</v>
      </c>
      <c r="J944" s="61" t="s">
        <v>531</v>
      </c>
      <c r="K944" s="56" t="s">
        <v>532</v>
      </c>
      <c r="L944" s="58" t="s">
        <v>83</v>
      </c>
      <c r="M944" s="60">
        <v>2742025251</v>
      </c>
      <c r="N944" s="58" t="s">
        <v>62</v>
      </c>
      <c r="O944" s="58">
        <v>2500879</v>
      </c>
      <c r="P944" s="58" t="s">
        <v>1029</v>
      </c>
      <c r="Q944" s="54" t="s">
        <v>338</v>
      </c>
    </row>
    <row r="945" spans="1:17">
      <c r="A945" s="57" t="s">
        <v>82</v>
      </c>
      <c r="B945" s="58">
        <v>879</v>
      </c>
      <c r="C945" s="59">
        <v>45688</v>
      </c>
      <c r="D945" s="58">
        <v>1</v>
      </c>
      <c r="E945" s="63">
        <v>5197500</v>
      </c>
      <c r="F945" s="61">
        <v>232020200903</v>
      </c>
      <c r="G945" s="56" t="s">
        <v>527</v>
      </c>
      <c r="H945" s="61">
        <v>42753515</v>
      </c>
      <c r="I945" s="56" t="s">
        <v>1030</v>
      </c>
      <c r="J945" s="61" t="s">
        <v>531</v>
      </c>
      <c r="K945" s="56" t="s">
        <v>532</v>
      </c>
      <c r="L945" s="58" t="s">
        <v>83</v>
      </c>
      <c r="M945" s="60">
        <v>2752025251</v>
      </c>
      <c r="N945" s="58" t="s">
        <v>62</v>
      </c>
      <c r="O945" s="58">
        <v>2500880</v>
      </c>
      <c r="P945" s="58" t="s">
        <v>1031</v>
      </c>
      <c r="Q945" s="54" t="s">
        <v>338</v>
      </c>
    </row>
    <row r="946" spans="1:17">
      <c r="A946" s="57" t="s">
        <v>82</v>
      </c>
      <c r="B946" s="58">
        <v>880</v>
      </c>
      <c r="C946" s="59">
        <v>45688</v>
      </c>
      <c r="D946" s="58">
        <v>1</v>
      </c>
      <c r="E946" s="63">
        <v>2517000</v>
      </c>
      <c r="F946" s="61">
        <v>232020200903</v>
      </c>
      <c r="G946" s="56" t="s">
        <v>527</v>
      </c>
      <c r="H946" s="61">
        <v>42842178</v>
      </c>
      <c r="I946" s="56" t="s">
        <v>1032</v>
      </c>
      <c r="J946" s="61" t="s">
        <v>531</v>
      </c>
      <c r="K946" s="56" t="s">
        <v>532</v>
      </c>
      <c r="L946" s="58" t="s">
        <v>83</v>
      </c>
      <c r="M946" s="60">
        <v>2762025251</v>
      </c>
      <c r="N946" s="58" t="s">
        <v>62</v>
      </c>
      <c r="O946" s="58">
        <v>2500881</v>
      </c>
      <c r="P946" s="58" t="s">
        <v>1033</v>
      </c>
      <c r="Q946" s="54" t="s">
        <v>338</v>
      </c>
    </row>
    <row r="947" spans="1:17">
      <c r="A947" s="57" t="s">
        <v>82</v>
      </c>
      <c r="B947" s="58">
        <v>881</v>
      </c>
      <c r="C947" s="59">
        <v>45688</v>
      </c>
      <c r="D947" s="58">
        <v>1</v>
      </c>
      <c r="E947" s="63">
        <v>2517000</v>
      </c>
      <c r="F947" s="61">
        <v>232020200903</v>
      </c>
      <c r="G947" s="56" t="s">
        <v>527</v>
      </c>
      <c r="H947" s="61">
        <v>43119206</v>
      </c>
      <c r="I947" s="56" t="s">
        <v>1034</v>
      </c>
      <c r="J947" s="61" t="s">
        <v>531</v>
      </c>
      <c r="K947" s="56" t="s">
        <v>532</v>
      </c>
      <c r="L947" s="58" t="s">
        <v>83</v>
      </c>
      <c r="M947" s="60">
        <v>2772025251</v>
      </c>
      <c r="N947" s="58" t="s">
        <v>62</v>
      </c>
      <c r="O947" s="58">
        <v>2500882</v>
      </c>
      <c r="P947" s="58" t="s">
        <v>1035</v>
      </c>
      <c r="Q947" s="54" t="s">
        <v>338</v>
      </c>
    </row>
    <row r="948" spans="1:17">
      <c r="A948" s="57" t="s">
        <v>82</v>
      </c>
      <c r="B948" s="58">
        <v>882</v>
      </c>
      <c r="C948" s="59">
        <v>45688</v>
      </c>
      <c r="D948" s="58">
        <v>1</v>
      </c>
      <c r="E948" s="63">
        <v>6000000</v>
      </c>
      <c r="F948" s="61">
        <v>232020200903</v>
      </c>
      <c r="G948" s="56" t="s">
        <v>527</v>
      </c>
      <c r="H948" s="61">
        <v>43222592</v>
      </c>
      <c r="I948" s="56" t="s">
        <v>1038</v>
      </c>
      <c r="J948" s="61" t="s">
        <v>531</v>
      </c>
      <c r="K948" s="56" t="s">
        <v>532</v>
      </c>
      <c r="L948" s="58" t="s">
        <v>83</v>
      </c>
      <c r="M948" s="60">
        <v>2782025251</v>
      </c>
      <c r="N948" s="58" t="s">
        <v>62</v>
      </c>
      <c r="O948" s="58">
        <v>2500883</v>
      </c>
      <c r="P948" s="58" t="s">
        <v>1039</v>
      </c>
      <c r="Q948" s="54" t="s">
        <v>338</v>
      </c>
    </row>
    <row r="949" spans="1:17">
      <c r="A949" s="57" t="s">
        <v>82</v>
      </c>
      <c r="B949" s="58">
        <v>883</v>
      </c>
      <c r="C949" s="59">
        <v>45688</v>
      </c>
      <c r="D949" s="58">
        <v>1</v>
      </c>
      <c r="E949" s="63">
        <v>6000000</v>
      </c>
      <c r="F949" s="61">
        <v>232020200903</v>
      </c>
      <c r="G949" s="56" t="s">
        <v>527</v>
      </c>
      <c r="H949" s="61">
        <v>43263584</v>
      </c>
      <c r="I949" s="56" t="s">
        <v>1040</v>
      </c>
      <c r="J949" s="61" t="s">
        <v>531</v>
      </c>
      <c r="K949" s="56" t="s">
        <v>532</v>
      </c>
      <c r="L949" s="58" t="s">
        <v>83</v>
      </c>
      <c r="M949" s="60">
        <v>2792025251</v>
      </c>
      <c r="N949" s="58" t="s">
        <v>62</v>
      </c>
      <c r="O949" s="58">
        <v>2500884</v>
      </c>
      <c r="P949" s="58" t="s">
        <v>1041</v>
      </c>
      <c r="Q949" s="54" t="s">
        <v>338</v>
      </c>
    </row>
    <row r="950" spans="1:17">
      <c r="A950" s="57" t="s">
        <v>82</v>
      </c>
      <c r="B950" s="58">
        <v>884</v>
      </c>
      <c r="C950" s="59">
        <v>45688</v>
      </c>
      <c r="D950" s="58">
        <v>1</v>
      </c>
      <c r="E950" s="63">
        <v>2517000</v>
      </c>
      <c r="F950" s="61">
        <v>232020200903</v>
      </c>
      <c r="G950" s="56" t="s">
        <v>527</v>
      </c>
      <c r="H950" s="61">
        <v>43268811</v>
      </c>
      <c r="I950" s="56" t="s">
        <v>1042</v>
      </c>
      <c r="J950" s="61" t="s">
        <v>531</v>
      </c>
      <c r="K950" s="56" t="s">
        <v>532</v>
      </c>
      <c r="L950" s="58" t="s">
        <v>83</v>
      </c>
      <c r="M950" s="60">
        <v>2802025251</v>
      </c>
      <c r="N950" s="58" t="s">
        <v>62</v>
      </c>
      <c r="O950" s="58">
        <v>2500885</v>
      </c>
      <c r="P950" s="58" t="s">
        <v>1043</v>
      </c>
      <c r="Q950" s="54" t="s">
        <v>338</v>
      </c>
    </row>
    <row r="951" spans="1:17">
      <c r="A951" s="57" t="s">
        <v>82</v>
      </c>
      <c r="B951" s="58">
        <v>885</v>
      </c>
      <c r="C951" s="59">
        <v>45688</v>
      </c>
      <c r="D951" s="58">
        <v>1</v>
      </c>
      <c r="E951" s="63">
        <v>2517000</v>
      </c>
      <c r="F951" s="61">
        <v>232020200903</v>
      </c>
      <c r="G951" s="56" t="s">
        <v>527</v>
      </c>
      <c r="H951" s="61">
        <v>43381645</v>
      </c>
      <c r="I951" s="56" t="s">
        <v>1036</v>
      </c>
      <c r="J951" s="61" t="s">
        <v>531</v>
      </c>
      <c r="K951" s="56" t="s">
        <v>532</v>
      </c>
      <c r="L951" s="58" t="s">
        <v>83</v>
      </c>
      <c r="M951" s="60">
        <v>2812025251</v>
      </c>
      <c r="N951" s="58" t="s">
        <v>62</v>
      </c>
      <c r="O951" s="58">
        <v>2500886</v>
      </c>
      <c r="P951" s="58" t="s">
        <v>1037</v>
      </c>
      <c r="Q951" s="54" t="s">
        <v>338</v>
      </c>
    </row>
    <row r="952" spans="1:17">
      <c r="A952" s="57" t="s">
        <v>82</v>
      </c>
      <c r="B952" s="58">
        <v>886</v>
      </c>
      <c r="C952" s="59">
        <v>45688</v>
      </c>
      <c r="D952" s="58">
        <v>1</v>
      </c>
      <c r="E952" s="63">
        <v>5197500</v>
      </c>
      <c r="F952" s="61">
        <v>232020200903</v>
      </c>
      <c r="G952" s="56" t="s">
        <v>527</v>
      </c>
      <c r="H952" s="61">
        <v>43453405</v>
      </c>
      <c r="I952" s="56" t="s">
        <v>1044</v>
      </c>
      <c r="J952" s="61" t="s">
        <v>531</v>
      </c>
      <c r="K952" s="56" t="s">
        <v>532</v>
      </c>
      <c r="L952" s="58" t="s">
        <v>83</v>
      </c>
      <c r="M952" s="60">
        <v>2822025251</v>
      </c>
      <c r="N952" s="58" t="s">
        <v>62</v>
      </c>
      <c r="O952" s="58">
        <v>2500887</v>
      </c>
      <c r="P952" s="58" t="s">
        <v>1045</v>
      </c>
      <c r="Q952" s="54" t="s">
        <v>338</v>
      </c>
    </row>
    <row r="953" spans="1:17">
      <c r="A953" s="57" t="s">
        <v>82</v>
      </c>
      <c r="B953" s="58">
        <v>887</v>
      </c>
      <c r="C953" s="59">
        <v>45688</v>
      </c>
      <c r="D953" s="58">
        <v>1</v>
      </c>
      <c r="E953" s="63">
        <v>2517000</v>
      </c>
      <c r="F953" s="61">
        <v>232020200903</v>
      </c>
      <c r="G953" s="56" t="s">
        <v>527</v>
      </c>
      <c r="H953" s="61">
        <v>43553255</v>
      </c>
      <c r="I953" s="56" t="s">
        <v>1046</v>
      </c>
      <c r="J953" s="61" t="s">
        <v>531</v>
      </c>
      <c r="K953" s="56" t="s">
        <v>532</v>
      </c>
      <c r="L953" s="58" t="s">
        <v>83</v>
      </c>
      <c r="M953" s="60">
        <v>2832025251</v>
      </c>
      <c r="N953" s="58" t="s">
        <v>62</v>
      </c>
      <c r="O953" s="58">
        <v>2500888</v>
      </c>
      <c r="P953" s="58" t="s">
        <v>1047</v>
      </c>
      <c r="Q953" s="54" t="s">
        <v>338</v>
      </c>
    </row>
    <row r="954" spans="1:17">
      <c r="A954" s="57" t="s">
        <v>82</v>
      </c>
      <c r="B954" s="58">
        <v>888</v>
      </c>
      <c r="C954" s="59">
        <v>45688</v>
      </c>
      <c r="D954" s="58">
        <v>1</v>
      </c>
      <c r="E954" s="63">
        <v>5197500</v>
      </c>
      <c r="F954" s="61">
        <v>232020200903</v>
      </c>
      <c r="G954" s="56" t="s">
        <v>527</v>
      </c>
      <c r="H954" s="61">
        <v>43576427</v>
      </c>
      <c r="I954" s="56" t="s">
        <v>1048</v>
      </c>
      <c r="J954" s="61" t="s">
        <v>531</v>
      </c>
      <c r="K954" s="56" t="s">
        <v>532</v>
      </c>
      <c r="L954" s="58" t="s">
        <v>83</v>
      </c>
      <c r="M954" s="60">
        <v>2842025251</v>
      </c>
      <c r="N954" s="58" t="s">
        <v>62</v>
      </c>
      <c r="O954" s="58">
        <v>2500889</v>
      </c>
      <c r="P954" s="58" t="s">
        <v>1049</v>
      </c>
      <c r="Q954" s="54" t="s">
        <v>338</v>
      </c>
    </row>
    <row r="955" spans="1:17">
      <c r="A955" s="57" t="s">
        <v>82</v>
      </c>
      <c r="B955" s="58">
        <v>889</v>
      </c>
      <c r="C955" s="59">
        <v>45688</v>
      </c>
      <c r="D955" s="58">
        <v>1</v>
      </c>
      <c r="E955" s="63">
        <v>2517000</v>
      </c>
      <c r="F955" s="61">
        <v>232020200903</v>
      </c>
      <c r="G955" s="56" t="s">
        <v>527</v>
      </c>
      <c r="H955" s="61">
        <v>43583737</v>
      </c>
      <c r="I955" s="56" t="s">
        <v>789</v>
      </c>
      <c r="J955" s="61" t="s">
        <v>531</v>
      </c>
      <c r="K955" s="56" t="s">
        <v>532</v>
      </c>
      <c r="L955" s="58" t="s">
        <v>83</v>
      </c>
      <c r="M955" s="60">
        <v>2852025251</v>
      </c>
      <c r="N955" s="58" t="s">
        <v>62</v>
      </c>
      <c r="O955" s="58">
        <v>2500890</v>
      </c>
      <c r="P955" s="58" t="s">
        <v>790</v>
      </c>
      <c r="Q955" s="54" t="s">
        <v>338</v>
      </c>
    </row>
    <row r="956" spans="1:17">
      <c r="A956" s="57" t="s">
        <v>82</v>
      </c>
      <c r="B956" s="58">
        <v>890</v>
      </c>
      <c r="C956" s="59">
        <v>45688</v>
      </c>
      <c r="D956" s="58">
        <v>1</v>
      </c>
      <c r="E956" s="63">
        <v>5163480</v>
      </c>
      <c r="F956" s="61">
        <v>232020200903</v>
      </c>
      <c r="G956" s="56" t="s">
        <v>527</v>
      </c>
      <c r="H956" s="61">
        <v>43586096</v>
      </c>
      <c r="I956" s="56" t="s">
        <v>791</v>
      </c>
      <c r="J956" s="61" t="s">
        <v>531</v>
      </c>
      <c r="K956" s="56" t="s">
        <v>532</v>
      </c>
      <c r="L956" s="58" t="s">
        <v>83</v>
      </c>
      <c r="M956" s="60">
        <v>2862025251</v>
      </c>
      <c r="N956" s="58" t="s">
        <v>62</v>
      </c>
      <c r="O956" s="58">
        <v>2500891</v>
      </c>
      <c r="P956" s="58" t="s">
        <v>792</v>
      </c>
      <c r="Q956" s="54" t="s">
        <v>338</v>
      </c>
    </row>
    <row r="957" spans="1:17">
      <c r="A957" s="57" t="s">
        <v>82</v>
      </c>
      <c r="B957" s="58">
        <v>891</v>
      </c>
      <c r="C957" s="59">
        <v>45688</v>
      </c>
      <c r="D957" s="58">
        <v>1</v>
      </c>
      <c r="E957" s="63">
        <v>5163480</v>
      </c>
      <c r="F957" s="61">
        <v>232020200903</v>
      </c>
      <c r="G957" s="56" t="s">
        <v>527</v>
      </c>
      <c r="H957" s="61">
        <v>43597864</v>
      </c>
      <c r="I957" s="56" t="s">
        <v>8562</v>
      </c>
      <c r="J957" s="61" t="s">
        <v>531</v>
      </c>
      <c r="K957" s="56" t="s">
        <v>532</v>
      </c>
      <c r="L957" s="58" t="s">
        <v>83</v>
      </c>
      <c r="M957" s="60">
        <v>2872025251</v>
      </c>
      <c r="N957" s="58" t="s">
        <v>62</v>
      </c>
      <c r="O957" s="58">
        <v>2500892</v>
      </c>
      <c r="P957" s="58" t="s">
        <v>793</v>
      </c>
      <c r="Q957" s="54" t="s">
        <v>338</v>
      </c>
    </row>
    <row r="958" spans="1:17">
      <c r="A958" s="57" t="s">
        <v>82</v>
      </c>
      <c r="B958" s="58">
        <v>892</v>
      </c>
      <c r="C958" s="59">
        <v>45688</v>
      </c>
      <c r="D958" s="58">
        <v>1</v>
      </c>
      <c r="E958" s="63">
        <v>5163480</v>
      </c>
      <c r="F958" s="61">
        <v>232020200903</v>
      </c>
      <c r="G958" s="56" t="s">
        <v>527</v>
      </c>
      <c r="H958" s="61">
        <v>43619019</v>
      </c>
      <c r="I958" s="56" t="s">
        <v>794</v>
      </c>
      <c r="J958" s="61" t="s">
        <v>531</v>
      </c>
      <c r="K958" s="56" t="s">
        <v>532</v>
      </c>
      <c r="L958" s="58" t="s">
        <v>83</v>
      </c>
      <c r="M958" s="60">
        <v>2882025251</v>
      </c>
      <c r="N958" s="58" t="s">
        <v>62</v>
      </c>
      <c r="O958" s="58">
        <v>2500893</v>
      </c>
      <c r="P958" s="58" t="s">
        <v>795</v>
      </c>
      <c r="Q958" s="54" t="s">
        <v>338</v>
      </c>
    </row>
    <row r="959" spans="1:17">
      <c r="A959" s="57" t="s">
        <v>82</v>
      </c>
      <c r="B959" s="58">
        <v>893</v>
      </c>
      <c r="C959" s="59">
        <v>45688</v>
      </c>
      <c r="D959" s="58">
        <v>1</v>
      </c>
      <c r="E959" s="63">
        <v>2517000</v>
      </c>
      <c r="F959" s="61">
        <v>232020200903</v>
      </c>
      <c r="G959" s="56" t="s">
        <v>527</v>
      </c>
      <c r="H959" s="61">
        <v>43619188</v>
      </c>
      <c r="I959" s="56" t="s">
        <v>796</v>
      </c>
      <c r="J959" s="61" t="s">
        <v>531</v>
      </c>
      <c r="K959" s="56" t="s">
        <v>532</v>
      </c>
      <c r="L959" s="58" t="s">
        <v>83</v>
      </c>
      <c r="M959" s="60">
        <v>2892025251</v>
      </c>
      <c r="N959" s="58" t="s">
        <v>62</v>
      </c>
      <c r="O959" s="58">
        <v>2500894</v>
      </c>
      <c r="P959" s="58" t="s">
        <v>797</v>
      </c>
      <c r="Q959" s="54" t="s">
        <v>338</v>
      </c>
    </row>
    <row r="960" spans="1:17">
      <c r="A960" s="57" t="s">
        <v>82</v>
      </c>
      <c r="B960" s="58">
        <v>894</v>
      </c>
      <c r="C960" s="59">
        <v>45688</v>
      </c>
      <c r="D960" s="58">
        <v>1</v>
      </c>
      <c r="E960" s="63">
        <v>2517000</v>
      </c>
      <c r="F960" s="61">
        <v>232020200903</v>
      </c>
      <c r="G960" s="56" t="s">
        <v>527</v>
      </c>
      <c r="H960" s="61">
        <v>43631009</v>
      </c>
      <c r="I960" s="56" t="s">
        <v>798</v>
      </c>
      <c r="J960" s="61" t="s">
        <v>531</v>
      </c>
      <c r="K960" s="56" t="s">
        <v>532</v>
      </c>
      <c r="L960" s="58" t="s">
        <v>83</v>
      </c>
      <c r="M960" s="60">
        <v>2902025251</v>
      </c>
      <c r="N960" s="58" t="s">
        <v>62</v>
      </c>
      <c r="O960" s="58">
        <v>2500895</v>
      </c>
      <c r="P960" s="58" t="s">
        <v>799</v>
      </c>
      <c r="Q960" s="54" t="s">
        <v>338</v>
      </c>
    </row>
    <row r="961" spans="1:17">
      <c r="A961" s="57" t="s">
        <v>82</v>
      </c>
      <c r="B961" s="58">
        <v>895</v>
      </c>
      <c r="C961" s="59">
        <v>45688</v>
      </c>
      <c r="D961" s="58">
        <v>1</v>
      </c>
      <c r="E961" s="63">
        <v>2517000</v>
      </c>
      <c r="F961" s="61">
        <v>232020200903</v>
      </c>
      <c r="G961" s="56" t="s">
        <v>527</v>
      </c>
      <c r="H961" s="61">
        <v>43633980</v>
      </c>
      <c r="I961" s="56" t="s">
        <v>800</v>
      </c>
      <c r="J961" s="61" t="s">
        <v>531</v>
      </c>
      <c r="K961" s="56" t="s">
        <v>532</v>
      </c>
      <c r="L961" s="58" t="s">
        <v>83</v>
      </c>
      <c r="M961" s="60">
        <v>2912025251</v>
      </c>
      <c r="N961" s="58" t="s">
        <v>62</v>
      </c>
      <c r="O961" s="58">
        <v>2500896</v>
      </c>
      <c r="P961" s="58" t="s">
        <v>801</v>
      </c>
      <c r="Q961" s="54" t="s">
        <v>338</v>
      </c>
    </row>
    <row r="962" spans="1:17">
      <c r="A962" s="57" t="s">
        <v>82</v>
      </c>
      <c r="B962" s="58">
        <v>899</v>
      </c>
      <c r="C962" s="59">
        <v>45688</v>
      </c>
      <c r="D962" s="58">
        <v>1</v>
      </c>
      <c r="E962" s="63">
        <v>2517000</v>
      </c>
      <c r="F962" s="61">
        <v>232020200903</v>
      </c>
      <c r="G962" s="56" t="s">
        <v>527</v>
      </c>
      <c r="H962" s="61">
        <v>43744616</v>
      </c>
      <c r="I962" s="56" t="s">
        <v>808</v>
      </c>
      <c r="J962" s="61" t="s">
        <v>531</v>
      </c>
      <c r="K962" s="56" t="s">
        <v>532</v>
      </c>
      <c r="L962" s="58" t="s">
        <v>83</v>
      </c>
      <c r="M962" s="60">
        <v>2952025251</v>
      </c>
      <c r="N962" s="58" t="s">
        <v>62</v>
      </c>
      <c r="O962" s="58">
        <v>2500900</v>
      </c>
      <c r="P962" s="58" t="s">
        <v>809</v>
      </c>
      <c r="Q962" s="54" t="s">
        <v>338</v>
      </c>
    </row>
    <row r="963" spans="1:17">
      <c r="A963" s="57" t="s">
        <v>82</v>
      </c>
      <c r="B963" s="58">
        <v>896</v>
      </c>
      <c r="C963" s="59">
        <v>45688</v>
      </c>
      <c r="D963" s="58">
        <v>1</v>
      </c>
      <c r="E963" s="63">
        <v>2517000</v>
      </c>
      <c r="F963" s="61">
        <v>232020200903</v>
      </c>
      <c r="G963" s="56" t="s">
        <v>527</v>
      </c>
      <c r="H963" s="61">
        <v>43633989</v>
      </c>
      <c r="I963" s="56" t="s">
        <v>802</v>
      </c>
      <c r="J963" s="61" t="s">
        <v>531</v>
      </c>
      <c r="K963" s="56" t="s">
        <v>532</v>
      </c>
      <c r="L963" s="58" t="s">
        <v>83</v>
      </c>
      <c r="M963" s="60">
        <v>2922025251</v>
      </c>
      <c r="N963" s="58" t="s">
        <v>62</v>
      </c>
      <c r="O963" s="58">
        <v>2500897</v>
      </c>
      <c r="P963" s="58" t="s">
        <v>803</v>
      </c>
      <c r="Q963" s="54" t="s">
        <v>338</v>
      </c>
    </row>
    <row r="964" spans="1:17">
      <c r="A964" s="57" t="s">
        <v>82</v>
      </c>
      <c r="B964" s="58">
        <v>898</v>
      </c>
      <c r="C964" s="59">
        <v>45688</v>
      </c>
      <c r="D964" s="58">
        <v>1</v>
      </c>
      <c r="E964" s="63">
        <v>5163480</v>
      </c>
      <c r="F964" s="61">
        <v>232020200903</v>
      </c>
      <c r="G964" s="56" t="s">
        <v>527</v>
      </c>
      <c r="H964" s="61">
        <v>43743810</v>
      </c>
      <c r="I964" s="56" t="s">
        <v>806</v>
      </c>
      <c r="J964" s="61" t="s">
        <v>531</v>
      </c>
      <c r="K964" s="56" t="s">
        <v>532</v>
      </c>
      <c r="L964" s="58" t="s">
        <v>83</v>
      </c>
      <c r="M964" s="60">
        <v>2942025251</v>
      </c>
      <c r="N964" s="58" t="s">
        <v>62</v>
      </c>
      <c r="O964" s="58">
        <v>2500899</v>
      </c>
      <c r="P964" s="58" t="s">
        <v>807</v>
      </c>
      <c r="Q964" s="54" t="s">
        <v>338</v>
      </c>
    </row>
    <row r="965" spans="1:17">
      <c r="A965" s="57" t="s">
        <v>82</v>
      </c>
      <c r="B965" s="58">
        <v>983</v>
      </c>
      <c r="C965" s="59">
        <v>45688</v>
      </c>
      <c r="D965" s="58">
        <v>1</v>
      </c>
      <c r="E965" s="63">
        <v>2517000</v>
      </c>
      <c r="F965" s="61">
        <v>232020200903</v>
      </c>
      <c r="G965" s="56" t="s">
        <v>527</v>
      </c>
      <c r="H965" s="61" t="s">
        <v>697</v>
      </c>
      <c r="I965" s="56" t="s">
        <v>698</v>
      </c>
      <c r="J965" s="61" t="s">
        <v>531</v>
      </c>
      <c r="K965" s="56" t="s">
        <v>532</v>
      </c>
      <c r="L965" s="58" t="s">
        <v>83</v>
      </c>
      <c r="M965" s="60">
        <v>3822025251</v>
      </c>
      <c r="N965" s="58" t="s">
        <v>62</v>
      </c>
      <c r="O965" s="58">
        <v>2500987</v>
      </c>
      <c r="P965" s="58" t="s">
        <v>699</v>
      </c>
      <c r="Q965" s="54" t="s">
        <v>338</v>
      </c>
    </row>
    <row r="966" spans="1:17">
      <c r="A966" s="57" t="s">
        <v>82</v>
      </c>
      <c r="B966" s="58">
        <v>984</v>
      </c>
      <c r="C966" s="59">
        <v>45688</v>
      </c>
      <c r="D966" s="58">
        <v>1</v>
      </c>
      <c r="E966" s="63">
        <v>6000000</v>
      </c>
      <c r="F966" s="61">
        <v>232020200903</v>
      </c>
      <c r="G966" s="56" t="s">
        <v>527</v>
      </c>
      <c r="H966" s="61" t="s">
        <v>700</v>
      </c>
      <c r="I966" s="56" t="s">
        <v>701</v>
      </c>
      <c r="J966" s="61" t="s">
        <v>531</v>
      </c>
      <c r="K966" s="56" t="s">
        <v>532</v>
      </c>
      <c r="L966" s="58" t="s">
        <v>83</v>
      </c>
      <c r="M966" s="60">
        <v>3832025251</v>
      </c>
      <c r="N966" s="58" t="s">
        <v>62</v>
      </c>
      <c r="O966" s="58">
        <v>2500988</v>
      </c>
      <c r="P966" s="58" t="s">
        <v>702</v>
      </c>
      <c r="Q966" s="54" t="s">
        <v>338</v>
      </c>
    </row>
    <row r="967" spans="1:17">
      <c r="A967" s="57" t="s">
        <v>82</v>
      </c>
      <c r="B967" s="58">
        <v>985</v>
      </c>
      <c r="C967" s="59">
        <v>45688</v>
      </c>
      <c r="D967" s="58">
        <v>1</v>
      </c>
      <c r="E967" s="63">
        <v>7500000</v>
      </c>
      <c r="F967" s="61">
        <v>232020200903</v>
      </c>
      <c r="G967" s="56" t="s">
        <v>527</v>
      </c>
      <c r="H967" s="61" t="s">
        <v>703</v>
      </c>
      <c r="I967" s="56" t="s">
        <v>704</v>
      </c>
      <c r="J967" s="61" t="s">
        <v>531</v>
      </c>
      <c r="K967" s="56" t="s">
        <v>532</v>
      </c>
      <c r="L967" s="58" t="s">
        <v>83</v>
      </c>
      <c r="M967" s="60">
        <v>3842025251</v>
      </c>
      <c r="N967" s="58" t="s">
        <v>62</v>
      </c>
      <c r="O967" s="58">
        <v>2500989</v>
      </c>
      <c r="P967" s="58" t="s">
        <v>705</v>
      </c>
      <c r="Q967" s="54" t="s">
        <v>338</v>
      </c>
    </row>
    <row r="968" spans="1:17">
      <c r="A968" s="57" t="s">
        <v>82</v>
      </c>
      <c r="B968" s="58">
        <v>986</v>
      </c>
      <c r="C968" s="59">
        <v>45688</v>
      </c>
      <c r="D968" s="58">
        <v>1</v>
      </c>
      <c r="E968" s="63">
        <v>2517000</v>
      </c>
      <c r="F968" s="61">
        <v>232020200903</v>
      </c>
      <c r="G968" s="56" t="s">
        <v>527</v>
      </c>
      <c r="H968" s="61" t="s">
        <v>706</v>
      </c>
      <c r="I968" s="56" t="s">
        <v>707</v>
      </c>
      <c r="J968" s="61" t="s">
        <v>531</v>
      </c>
      <c r="K968" s="56" t="s">
        <v>532</v>
      </c>
      <c r="L968" s="58" t="s">
        <v>83</v>
      </c>
      <c r="M968" s="60">
        <v>3852025251</v>
      </c>
      <c r="N968" s="58" t="s">
        <v>62</v>
      </c>
      <c r="O968" s="58">
        <v>2500990</v>
      </c>
      <c r="P968" s="58" t="s">
        <v>708</v>
      </c>
      <c r="Q968" s="54" t="s">
        <v>338</v>
      </c>
    </row>
    <row r="969" spans="1:17">
      <c r="A969" s="57" t="s">
        <v>82</v>
      </c>
      <c r="B969" s="58">
        <v>987</v>
      </c>
      <c r="C969" s="59">
        <v>45688</v>
      </c>
      <c r="D969" s="58">
        <v>1</v>
      </c>
      <c r="E969" s="63">
        <v>5163480</v>
      </c>
      <c r="F969" s="61">
        <v>232020200903</v>
      </c>
      <c r="G969" s="56" t="s">
        <v>527</v>
      </c>
      <c r="H969" s="61" t="s">
        <v>709</v>
      </c>
      <c r="I969" s="56" t="s">
        <v>710</v>
      </c>
      <c r="J969" s="61" t="s">
        <v>531</v>
      </c>
      <c r="K969" s="56" t="s">
        <v>532</v>
      </c>
      <c r="L969" s="58" t="s">
        <v>83</v>
      </c>
      <c r="M969" s="60">
        <v>3862025251</v>
      </c>
      <c r="N969" s="58" t="s">
        <v>62</v>
      </c>
      <c r="O969" s="58">
        <v>2500991</v>
      </c>
      <c r="P969" s="58" t="s">
        <v>711</v>
      </c>
      <c r="Q969" s="54" t="s">
        <v>338</v>
      </c>
    </row>
    <row r="970" spans="1:17">
      <c r="A970" s="57" t="s">
        <v>82</v>
      </c>
      <c r="B970" s="58">
        <v>989</v>
      </c>
      <c r="C970" s="59">
        <v>45688</v>
      </c>
      <c r="D970" s="58">
        <v>1</v>
      </c>
      <c r="E970" s="63">
        <v>5163480</v>
      </c>
      <c r="F970" s="61">
        <v>232020200903</v>
      </c>
      <c r="G970" s="56" t="s">
        <v>527</v>
      </c>
      <c r="H970" s="61" t="s">
        <v>715</v>
      </c>
      <c r="I970" s="56" t="s">
        <v>716</v>
      </c>
      <c r="J970" s="61" t="s">
        <v>531</v>
      </c>
      <c r="K970" s="56" t="s">
        <v>532</v>
      </c>
      <c r="L970" s="58" t="s">
        <v>83</v>
      </c>
      <c r="M970" s="60">
        <v>3882025251</v>
      </c>
      <c r="N970" s="58" t="s">
        <v>62</v>
      </c>
      <c r="O970" s="58">
        <v>2500993</v>
      </c>
      <c r="P970" s="58" t="s">
        <v>717</v>
      </c>
      <c r="Q970" s="54" t="s">
        <v>338</v>
      </c>
    </row>
    <row r="971" spans="1:17">
      <c r="A971" s="57" t="s">
        <v>82</v>
      </c>
      <c r="B971" s="58">
        <v>990</v>
      </c>
      <c r="C971" s="59">
        <v>45688</v>
      </c>
      <c r="D971" s="58">
        <v>1</v>
      </c>
      <c r="E971" s="63">
        <v>5197500</v>
      </c>
      <c r="F971" s="61">
        <v>232020200903</v>
      </c>
      <c r="G971" s="56" t="s">
        <v>527</v>
      </c>
      <c r="H971" s="61" t="s">
        <v>718</v>
      </c>
      <c r="I971" s="56" t="s">
        <v>719</v>
      </c>
      <c r="J971" s="61" t="s">
        <v>531</v>
      </c>
      <c r="K971" s="56" t="s">
        <v>532</v>
      </c>
      <c r="L971" s="58" t="s">
        <v>83</v>
      </c>
      <c r="M971" s="60">
        <v>3892025251</v>
      </c>
      <c r="N971" s="58" t="s">
        <v>62</v>
      </c>
      <c r="O971" s="58">
        <v>2500994</v>
      </c>
      <c r="P971" s="58" t="s">
        <v>720</v>
      </c>
      <c r="Q971" s="54" t="s">
        <v>338</v>
      </c>
    </row>
    <row r="972" spans="1:17">
      <c r="A972" s="57" t="s">
        <v>82</v>
      </c>
      <c r="B972" s="58">
        <v>991</v>
      </c>
      <c r="C972" s="59">
        <v>45688</v>
      </c>
      <c r="D972" s="58">
        <v>1</v>
      </c>
      <c r="E972" s="63">
        <v>5197500</v>
      </c>
      <c r="F972" s="61">
        <v>232020200903</v>
      </c>
      <c r="G972" s="56" t="s">
        <v>527</v>
      </c>
      <c r="H972" s="61" t="s">
        <v>721</v>
      </c>
      <c r="I972" s="56" t="s">
        <v>722</v>
      </c>
      <c r="J972" s="61" t="s">
        <v>531</v>
      </c>
      <c r="K972" s="56" t="s">
        <v>532</v>
      </c>
      <c r="L972" s="58" t="s">
        <v>83</v>
      </c>
      <c r="M972" s="60">
        <v>3902025251</v>
      </c>
      <c r="N972" s="58" t="s">
        <v>62</v>
      </c>
      <c r="O972" s="58">
        <v>2500995</v>
      </c>
      <c r="P972" s="58" t="s">
        <v>723</v>
      </c>
      <c r="Q972" s="54" t="s">
        <v>338</v>
      </c>
    </row>
    <row r="973" spans="1:17">
      <c r="A973" s="57" t="s">
        <v>82</v>
      </c>
      <c r="B973" s="58">
        <v>992</v>
      </c>
      <c r="C973" s="59">
        <v>45688</v>
      </c>
      <c r="D973" s="58">
        <v>1</v>
      </c>
      <c r="E973" s="63">
        <v>5163480</v>
      </c>
      <c r="F973" s="61">
        <v>232020200903</v>
      </c>
      <c r="G973" s="56" t="s">
        <v>527</v>
      </c>
      <c r="H973" s="61" t="s">
        <v>724</v>
      </c>
      <c r="I973" s="56" t="s">
        <v>725</v>
      </c>
      <c r="J973" s="61" t="s">
        <v>531</v>
      </c>
      <c r="K973" s="56" t="s">
        <v>532</v>
      </c>
      <c r="L973" s="58" t="s">
        <v>83</v>
      </c>
      <c r="M973" s="60">
        <v>3912025251</v>
      </c>
      <c r="N973" s="58" t="s">
        <v>62</v>
      </c>
      <c r="O973" s="58">
        <v>2500996</v>
      </c>
      <c r="P973" s="58" t="s">
        <v>726</v>
      </c>
      <c r="Q973" s="54" t="s">
        <v>338</v>
      </c>
    </row>
    <row r="974" spans="1:17">
      <c r="A974" s="57" t="s">
        <v>82</v>
      </c>
      <c r="B974" s="58">
        <v>993</v>
      </c>
      <c r="C974" s="59">
        <v>45688</v>
      </c>
      <c r="D974" s="58">
        <v>1</v>
      </c>
      <c r="E974" s="63">
        <v>6000000</v>
      </c>
      <c r="F974" s="61">
        <v>232020200903</v>
      </c>
      <c r="G974" s="56" t="s">
        <v>527</v>
      </c>
      <c r="H974" s="61" t="s">
        <v>727</v>
      </c>
      <c r="I974" s="56" t="s">
        <v>728</v>
      </c>
      <c r="J974" s="61" t="s">
        <v>531</v>
      </c>
      <c r="K974" s="56" t="s">
        <v>532</v>
      </c>
      <c r="L974" s="58" t="s">
        <v>83</v>
      </c>
      <c r="M974" s="60">
        <v>3922025251</v>
      </c>
      <c r="N974" s="58" t="s">
        <v>62</v>
      </c>
      <c r="O974" s="58">
        <v>2500997</v>
      </c>
      <c r="P974" s="58" t="s">
        <v>729</v>
      </c>
      <c r="Q974" s="54" t="s">
        <v>338</v>
      </c>
    </row>
    <row r="975" spans="1:17">
      <c r="A975" s="57" t="s">
        <v>82</v>
      </c>
      <c r="B975" s="58">
        <v>994</v>
      </c>
      <c r="C975" s="59">
        <v>45688</v>
      </c>
      <c r="D975" s="58">
        <v>1</v>
      </c>
      <c r="E975" s="63">
        <v>2517000</v>
      </c>
      <c r="F975" s="61">
        <v>232020200903</v>
      </c>
      <c r="G975" s="56" t="s">
        <v>527</v>
      </c>
      <c r="H975" s="61" t="s">
        <v>730</v>
      </c>
      <c r="I975" s="56" t="s">
        <v>731</v>
      </c>
      <c r="J975" s="61" t="s">
        <v>531</v>
      </c>
      <c r="K975" s="56" t="s">
        <v>532</v>
      </c>
      <c r="L975" s="58" t="s">
        <v>83</v>
      </c>
      <c r="M975" s="60">
        <v>3932025251</v>
      </c>
      <c r="N975" s="58" t="s">
        <v>62</v>
      </c>
      <c r="O975" s="58">
        <v>2500998</v>
      </c>
      <c r="P975" s="58" t="s">
        <v>732</v>
      </c>
      <c r="Q975" s="54" t="s">
        <v>338</v>
      </c>
    </row>
    <row r="976" spans="1:17">
      <c r="A976" s="57" t="s">
        <v>82</v>
      </c>
      <c r="B976" s="58">
        <v>995</v>
      </c>
      <c r="C976" s="59">
        <v>45688</v>
      </c>
      <c r="D976" s="58">
        <v>1</v>
      </c>
      <c r="E976" s="63">
        <v>6000000</v>
      </c>
      <c r="F976" s="61">
        <v>232020200903</v>
      </c>
      <c r="G976" s="56" t="s">
        <v>527</v>
      </c>
      <c r="H976" s="61" t="s">
        <v>733</v>
      </c>
      <c r="I976" s="56" t="s">
        <v>734</v>
      </c>
      <c r="J976" s="61" t="s">
        <v>531</v>
      </c>
      <c r="K976" s="56" t="s">
        <v>532</v>
      </c>
      <c r="L976" s="58" t="s">
        <v>83</v>
      </c>
      <c r="M976" s="60">
        <v>3942025251</v>
      </c>
      <c r="N976" s="58" t="s">
        <v>62</v>
      </c>
      <c r="O976" s="58">
        <v>2500999</v>
      </c>
      <c r="P976" s="58" t="s">
        <v>735</v>
      </c>
      <c r="Q976" s="54" t="s">
        <v>338</v>
      </c>
    </row>
    <row r="977" spans="1:17">
      <c r="A977" s="57" t="s">
        <v>82</v>
      </c>
      <c r="B977" s="58">
        <v>996</v>
      </c>
      <c r="C977" s="59">
        <v>45688</v>
      </c>
      <c r="D977" s="58">
        <v>1</v>
      </c>
      <c r="E977" s="63">
        <v>2517000</v>
      </c>
      <c r="F977" s="61">
        <v>232020200903</v>
      </c>
      <c r="G977" s="56" t="s">
        <v>527</v>
      </c>
      <c r="H977" s="61" t="s">
        <v>736</v>
      </c>
      <c r="I977" s="56" t="s">
        <v>737</v>
      </c>
      <c r="J977" s="61" t="s">
        <v>531</v>
      </c>
      <c r="K977" s="56" t="s">
        <v>532</v>
      </c>
      <c r="L977" s="58" t="s">
        <v>83</v>
      </c>
      <c r="M977" s="60">
        <v>3952025251</v>
      </c>
      <c r="N977" s="58" t="s">
        <v>62</v>
      </c>
      <c r="O977" s="58">
        <v>2501000</v>
      </c>
      <c r="P977" s="58" t="s">
        <v>738</v>
      </c>
      <c r="Q977" s="54" t="s">
        <v>338</v>
      </c>
    </row>
    <row r="978" spans="1:17">
      <c r="A978" s="57" t="s">
        <v>82</v>
      </c>
      <c r="B978" s="58">
        <v>997</v>
      </c>
      <c r="C978" s="59">
        <v>45688</v>
      </c>
      <c r="D978" s="58">
        <v>1</v>
      </c>
      <c r="E978" s="63">
        <v>2517000</v>
      </c>
      <c r="F978" s="61">
        <v>232020200903</v>
      </c>
      <c r="G978" s="56" t="s">
        <v>527</v>
      </c>
      <c r="H978" s="61" t="s">
        <v>739</v>
      </c>
      <c r="I978" s="56" t="s">
        <v>740</v>
      </c>
      <c r="J978" s="61" t="s">
        <v>531</v>
      </c>
      <c r="K978" s="56" t="s">
        <v>532</v>
      </c>
      <c r="L978" s="58" t="s">
        <v>83</v>
      </c>
      <c r="M978" s="60">
        <v>3962025251</v>
      </c>
      <c r="N978" s="58" t="s">
        <v>62</v>
      </c>
      <c r="O978" s="58">
        <v>2501001</v>
      </c>
      <c r="P978" s="58" t="s">
        <v>741</v>
      </c>
      <c r="Q978" s="54" t="s">
        <v>338</v>
      </c>
    </row>
    <row r="979" spans="1:17">
      <c r="A979" s="57" t="s">
        <v>82</v>
      </c>
      <c r="B979" s="58">
        <v>998</v>
      </c>
      <c r="C979" s="59">
        <v>45688</v>
      </c>
      <c r="D979" s="58">
        <v>1</v>
      </c>
      <c r="E979" s="63">
        <v>5197500</v>
      </c>
      <c r="F979" s="61">
        <v>232020200903</v>
      </c>
      <c r="G979" s="56" t="s">
        <v>527</v>
      </c>
      <c r="H979" s="61" t="s">
        <v>742</v>
      </c>
      <c r="I979" s="56" t="s">
        <v>743</v>
      </c>
      <c r="J979" s="61" t="s">
        <v>531</v>
      </c>
      <c r="K979" s="56" t="s">
        <v>532</v>
      </c>
      <c r="L979" s="58" t="s">
        <v>83</v>
      </c>
      <c r="M979" s="60">
        <v>3972025251</v>
      </c>
      <c r="N979" s="58" t="s">
        <v>62</v>
      </c>
      <c r="O979" s="58">
        <v>2501002</v>
      </c>
      <c r="P979" s="58" t="s">
        <v>744</v>
      </c>
      <c r="Q979" s="54" t="s">
        <v>338</v>
      </c>
    </row>
    <row r="980" spans="1:17">
      <c r="A980" s="57" t="s">
        <v>82</v>
      </c>
      <c r="B980" s="58">
        <v>999</v>
      </c>
      <c r="C980" s="59">
        <v>45688</v>
      </c>
      <c r="D980" s="58">
        <v>1</v>
      </c>
      <c r="E980" s="63">
        <v>2517000</v>
      </c>
      <c r="F980" s="61">
        <v>232020200903</v>
      </c>
      <c r="G980" s="56" t="s">
        <v>527</v>
      </c>
      <c r="H980" s="61" t="s">
        <v>748</v>
      </c>
      <c r="I980" s="56" t="s">
        <v>749</v>
      </c>
      <c r="J980" s="61" t="s">
        <v>531</v>
      </c>
      <c r="K980" s="56" t="s">
        <v>532</v>
      </c>
      <c r="L980" s="58" t="s">
        <v>83</v>
      </c>
      <c r="M980" s="60">
        <v>3982025251</v>
      </c>
      <c r="N980" s="58" t="s">
        <v>62</v>
      </c>
      <c r="O980" s="58">
        <v>2501003</v>
      </c>
      <c r="P980" s="58" t="s">
        <v>750</v>
      </c>
      <c r="Q980" s="54" t="s">
        <v>338</v>
      </c>
    </row>
    <row r="981" spans="1:17">
      <c r="A981" s="57" t="s">
        <v>82</v>
      </c>
      <c r="B981" s="58">
        <v>919</v>
      </c>
      <c r="C981" s="59">
        <v>45688</v>
      </c>
      <c r="D981" s="58">
        <v>1</v>
      </c>
      <c r="E981" s="63">
        <v>5163480</v>
      </c>
      <c r="F981" s="61">
        <v>232020200903</v>
      </c>
      <c r="G981" s="56" t="s">
        <v>527</v>
      </c>
      <c r="H981" s="61">
        <v>98669865</v>
      </c>
      <c r="I981" s="56" t="s">
        <v>849</v>
      </c>
      <c r="J981" s="61" t="s">
        <v>531</v>
      </c>
      <c r="K981" s="56" t="s">
        <v>532</v>
      </c>
      <c r="L981" s="58" t="s">
        <v>83</v>
      </c>
      <c r="M981" s="60">
        <v>3152025251</v>
      </c>
      <c r="N981" s="58" t="s">
        <v>62</v>
      </c>
      <c r="O981" s="58">
        <v>2500920</v>
      </c>
      <c r="P981" s="58" t="s">
        <v>850</v>
      </c>
      <c r="Q981" s="54" t="s">
        <v>338</v>
      </c>
    </row>
    <row r="982" spans="1:17">
      <c r="A982" s="57" t="s">
        <v>82</v>
      </c>
      <c r="B982" s="58">
        <v>920</v>
      </c>
      <c r="C982" s="59">
        <v>45688</v>
      </c>
      <c r="D982" s="58">
        <v>1</v>
      </c>
      <c r="E982" s="63">
        <v>2517000</v>
      </c>
      <c r="F982" s="61">
        <v>232020200903</v>
      </c>
      <c r="G982" s="56" t="s">
        <v>527</v>
      </c>
      <c r="H982" s="61" t="s">
        <v>851</v>
      </c>
      <c r="I982" s="56" t="s">
        <v>852</v>
      </c>
      <c r="J982" s="61" t="s">
        <v>531</v>
      </c>
      <c r="K982" s="56" t="s">
        <v>532</v>
      </c>
      <c r="L982" s="58" t="s">
        <v>83</v>
      </c>
      <c r="M982" s="60">
        <v>3162025251</v>
      </c>
      <c r="N982" s="58" t="s">
        <v>62</v>
      </c>
      <c r="O982" s="58">
        <v>2500921</v>
      </c>
      <c r="P982" s="58" t="s">
        <v>853</v>
      </c>
      <c r="Q982" s="54" t="s">
        <v>338</v>
      </c>
    </row>
    <row r="983" spans="1:17">
      <c r="A983" s="57" t="s">
        <v>82</v>
      </c>
      <c r="B983" s="58">
        <v>921</v>
      </c>
      <c r="C983" s="59">
        <v>45688</v>
      </c>
      <c r="D983" s="58">
        <v>1</v>
      </c>
      <c r="E983" s="63">
        <v>2517000</v>
      </c>
      <c r="F983" s="61">
        <v>232020200903</v>
      </c>
      <c r="G983" s="56" t="s">
        <v>527</v>
      </c>
      <c r="H983" s="61" t="s">
        <v>854</v>
      </c>
      <c r="I983" s="56" t="s">
        <v>855</v>
      </c>
      <c r="J983" s="61" t="s">
        <v>531</v>
      </c>
      <c r="K983" s="56" t="s">
        <v>532</v>
      </c>
      <c r="L983" s="58" t="s">
        <v>83</v>
      </c>
      <c r="M983" s="60">
        <v>3172025251</v>
      </c>
      <c r="N983" s="58" t="s">
        <v>62</v>
      </c>
      <c r="O983" s="58">
        <v>2500922</v>
      </c>
      <c r="P983" s="58" t="s">
        <v>856</v>
      </c>
      <c r="Q983" s="54" t="s">
        <v>338</v>
      </c>
    </row>
    <row r="984" spans="1:17">
      <c r="A984" s="57" t="s">
        <v>82</v>
      </c>
      <c r="B984" s="58">
        <v>922</v>
      </c>
      <c r="C984" s="59">
        <v>45688</v>
      </c>
      <c r="D984" s="58">
        <v>1</v>
      </c>
      <c r="E984" s="63">
        <v>2517000</v>
      </c>
      <c r="F984" s="61">
        <v>232020200903</v>
      </c>
      <c r="G984" s="56" t="s">
        <v>527</v>
      </c>
      <c r="H984" s="61" t="s">
        <v>860</v>
      </c>
      <c r="I984" s="56" t="s">
        <v>861</v>
      </c>
      <c r="J984" s="61" t="s">
        <v>531</v>
      </c>
      <c r="K984" s="56" t="s">
        <v>532</v>
      </c>
      <c r="L984" s="58" t="s">
        <v>83</v>
      </c>
      <c r="M984" s="60">
        <v>3192025251</v>
      </c>
      <c r="N984" s="58" t="s">
        <v>62</v>
      </c>
      <c r="O984" s="58">
        <v>2500924</v>
      </c>
      <c r="P984" s="58" t="s">
        <v>862</v>
      </c>
      <c r="Q984" s="54" t="s">
        <v>338</v>
      </c>
    </row>
    <row r="985" spans="1:17">
      <c r="A985" s="57" t="s">
        <v>82</v>
      </c>
      <c r="B985" s="58">
        <v>923</v>
      </c>
      <c r="C985" s="59">
        <v>45688</v>
      </c>
      <c r="D985" s="58">
        <v>1</v>
      </c>
      <c r="E985" s="63">
        <v>2517000</v>
      </c>
      <c r="F985" s="61">
        <v>232020200903</v>
      </c>
      <c r="G985" s="56" t="s">
        <v>527</v>
      </c>
      <c r="H985" s="61" t="s">
        <v>863</v>
      </c>
      <c r="I985" s="56" t="s">
        <v>864</v>
      </c>
      <c r="J985" s="61" t="s">
        <v>531</v>
      </c>
      <c r="K985" s="56" t="s">
        <v>532</v>
      </c>
      <c r="L985" s="58" t="s">
        <v>83</v>
      </c>
      <c r="M985" s="60">
        <v>3202025251</v>
      </c>
      <c r="N985" s="58" t="s">
        <v>62</v>
      </c>
      <c r="O985" s="58">
        <v>2500925</v>
      </c>
      <c r="P985" s="58" t="s">
        <v>865</v>
      </c>
      <c r="Q985" s="54" t="s">
        <v>338</v>
      </c>
    </row>
    <row r="986" spans="1:17">
      <c r="A986" s="57" t="s">
        <v>82</v>
      </c>
      <c r="B986" s="58">
        <v>924</v>
      </c>
      <c r="C986" s="59">
        <v>45688</v>
      </c>
      <c r="D986" s="58">
        <v>1</v>
      </c>
      <c r="E986" s="63">
        <v>2517000</v>
      </c>
      <c r="F986" s="61">
        <v>232020200903</v>
      </c>
      <c r="G986" s="56" t="s">
        <v>527</v>
      </c>
      <c r="H986" s="61" t="s">
        <v>866</v>
      </c>
      <c r="I986" s="56" t="s">
        <v>867</v>
      </c>
      <c r="J986" s="61" t="s">
        <v>531</v>
      </c>
      <c r="K986" s="56" t="s">
        <v>532</v>
      </c>
      <c r="L986" s="58" t="s">
        <v>83</v>
      </c>
      <c r="M986" s="60">
        <v>3212025251</v>
      </c>
      <c r="N986" s="58" t="s">
        <v>62</v>
      </c>
      <c r="O986" s="58">
        <v>2500926</v>
      </c>
      <c r="P986" s="58" t="s">
        <v>868</v>
      </c>
      <c r="Q986" s="54" t="s">
        <v>338</v>
      </c>
    </row>
    <row r="987" spans="1:17">
      <c r="A987" s="57" t="s">
        <v>82</v>
      </c>
      <c r="B987" s="58">
        <v>925</v>
      </c>
      <c r="C987" s="59">
        <v>45688</v>
      </c>
      <c r="D987" s="58">
        <v>1</v>
      </c>
      <c r="E987" s="63">
        <v>2517000</v>
      </c>
      <c r="F987" s="61">
        <v>232020200903</v>
      </c>
      <c r="G987" s="56" t="s">
        <v>527</v>
      </c>
      <c r="H987" s="61" t="s">
        <v>869</v>
      </c>
      <c r="I987" s="56" t="s">
        <v>870</v>
      </c>
      <c r="J987" s="61" t="s">
        <v>531</v>
      </c>
      <c r="K987" s="56" t="s">
        <v>532</v>
      </c>
      <c r="L987" s="58" t="s">
        <v>83</v>
      </c>
      <c r="M987" s="60">
        <v>3222025251</v>
      </c>
      <c r="N987" s="58" t="s">
        <v>62</v>
      </c>
      <c r="O987" s="58">
        <v>2500927</v>
      </c>
      <c r="P987" s="58" t="s">
        <v>871</v>
      </c>
      <c r="Q987" s="54" t="s">
        <v>338</v>
      </c>
    </row>
    <row r="988" spans="1:17">
      <c r="A988" s="57" t="s">
        <v>82</v>
      </c>
      <c r="B988" s="58">
        <v>926</v>
      </c>
      <c r="C988" s="59">
        <v>45688</v>
      </c>
      <c r="D988" s="58">
        <v>1</v>
      </c>
      <c r="E988" s="63">
        <v>2517000</v>
      </c>
      <c r="F988" s="61">
        <v>232020200903</v>
      </c>
      <c r="G988" s="56" t="s">
        <v>527</v>
      </c>
      <c r="H988" s="61" t="s">
        <v>872</v>
      </c>
      <c r="I988" s="56" t="s">
        <v>873</v>
      </c>
      <c r="J988" s="61" t="s">
        <v>531</v>
      </c>
      <c r="K988" s="56" t="s">
        <v>532</v>
      </c>
      <c r="L988" s="58" t="s">
        <v>83</v>
      </c>
      <c r="M988" s="60">
        <v>3232025251</v>
      </c>
      <c r="N988" s="58" t="s">
        <v>62</v>
      </c>
      <c r="O988" s="58">
        <v>2500928</v>
      </c>
      <c r="P988" s="58" t="s">
        <v>874</v>
      </c>
      <c r="Q988" s="54" t="s">
        <v>338</v>
      </c>
    </row>
    <row r="989" spans="1:17">
      <c r="A989" s="57" t="s">
        <v>82</v>
      </c>
      <c r="B989" s="58">
        <v>927</v>
      </c>
      <c r="C989" s="59">
        <v>45688</v>
      </c>
      <c r="D989" s="58">
        <v>1</v>
      </c>
      <c r="E989" s="63">
        <v>5163480</v>
      </c>
      <c r="F989" s="61">
        <v>232020200903</v>
      </c>
      <c r="G989" s="56" t="s">
        <v>527</v>
      </c>
      <c r="H989" s="61" t="s">
        <v>875</v>
      </c>
      <c r="I989" s="56" t="s">
        <v>876</v>
      </c>
      <c r="J989" s="61" t="s">
        <v>531</v>
      </c>
      <c r="K989" s="56" t="s">
        <v>532</v>
      </c>
      <c r="L989" s="58" t="s">
        <v>83</v>
      </c>
      <c r="M989" s="60">
        <v>3242025251</v>
      </c>
      <c r="N989" s="58" t="s">
        <v>62</v>
      </c>
      <c r="O989" s="58">
        <v>2500929</v>
      </c>
      <c r="P989" s="58" t="s">
        <v>877</v>
      </c>
      <c r="Q989" s="54" t="s">
        <v>338</v>
      </c>
    </row>
    <row r="990" spans="1:17">
      <c r="A990" s="57" t="s">
        <v>82</v>
      </c>
      <c r="B990" s="58">
        <v>928</v>
      </c>
      <c r="C990" s="59">
        <v>45688</v>
      </c>
      <c r="D990" s="58">
        <v>1</v>
      </c>
      <c r="E990" s="63">
        <v>5163480</v>
      </c>
      <c r="F990" s="61">
        <v>232020200903</v>
      </c>
      <c r="G990" s="56" t="s">
        <v>527</v>
      </c>
      <c r="H990" s="61" t="s">
        <v>878</v>
      </c>
      <c r="I990" s="56" t="s">
        <v>879</v>
      </c>
      <c r="J990" s="61" t="s">
        <v>531</v>
      </c>
      <c r="K990" s="56" t="s">
        <v>532</v>
      </c>
      <c r="L990" s="58" t="s">
        <v>83</v>
      </c>
      <c r="M990" s="60">
        <v>3252025251</v>
      </c>
      <c r="N990" s="58" t="s">
        <v>62</v>
      </c>
      <c r="O990" s="58">
        <v>2500930</v>
      </c>
      <c r="P990" s="58" t="s">
        <v>880</v>
      </c>
      <c r="Q990" s="54" t="s">
        <v>338</v>
      </c>
    </row>
    <row r="991" spans="1:17">
      <c r="A991" s="57" t="s">
        <v>82</v>
      </c>
      <c r="B991" s="58">
        <v>929</v>
      </c>
      <c r="C991" s="59">
        <v>45688</v>
      </c>
      <c r="D991" s="58">
        <v>1</v>
      </c>
      <c r="E991" s="63">
        <v>2517000</v>
      </c>
      <c r="F991" s="61">
        <v>232020200903</v>
      </c>
      <c r="G991" s="56" t="s">
        <v>527</v>
      </c>
      <c r="H991" s="61" t="s">
        <v>571</v>
      </c>
      <c r="I991" s="56" t="s">
        <v>572</v>
      </c>
      <c r="J991" s="61" t="s">
        <v>531</v>
      </c>
      <c r="K991" s="56" t="s">
        <v>532</v>
      </c>
      <c r="L991" s="58" t="s">
        <v>83</v>
      </c>
      <c r="M991" s="60">
        <v>3262025251</v>
      </c>
      <c r="N991" s="58" t="s">
        <v>62</v>
      </c>
      <c r="O991" s="58">
        <v>2500931</v>
      </c>
      <c r="P991" s="58" t="s">
        <v>573</v>
      </c>
      <c r="Q991" s="54" t="s">
        <v>338</v>
      </c>
    </row>
    <row r="992" spans="1:17">
      <c r="A992" s="57" t="s">
        <v>82</v>
      </c>
      <c r="B992" s="58">
        <v>930</v>
      </c>
      <c r="C992" s="59">
        <v>45688</v>
      </c>
      <c r="D992" s="58">
        <v>1</v>
      </c>
      <c r="E992" s="63">
        <v>6000000</v>
      </c>
      <c r="F992" s="61">
        <v>232020200903</v>
      </c>
      <c r="G992" s="56" t="s">
        <v>527</v>
      </c>
      <c r="H992" s="61" t="s">
        <v>556</v>
      </c>
      <c r="I992" s="56" t="s">
        <v>557</v>
      </c>
      <c r="J992" s="61" t="s">
        <v>531</v>
      </c>
      <c r="K992" s="56" t="s">
        <v>532</v>
      </c>
      <c r="L992" s="58" t="s">
        <v>83</v>
      </c>
      <c r="M992" s="60">
        <v>3272025251</v>
      </c>
      <c r="N992" s="58" t="s">
        <v>62</v>
      </c>
      <c r="O992" s="58">
        <v>2500932</v>
      </c>
      <c r="P992" s="58" t="s">
        <v>558</v>
      </c>
      <c r="Q992" s="54" t="s">
        <v>338</v>
      </c>
    </row>
    <row r="993" spans="1:17">
      <c r="A993" s="57" t="s">
        <v>82</v>
      </c>
      <c r="B993" s="58">
        <v>931</v>
      </c>
      <c r="C993" s="59">
        <v>45688</v>
      </c>
      <c r="D993" s="58">
        <v>1</v>
      </c>
      <c r="E993" s="63">
        <v>6000000</v>
      </c>
      <c r="F993" s="61">
        <v>232020200903</v>
      </c>
      <c r="G993" s="56" t="s">
        <v>527</v>
      </c>
      <c r="H993" s="61" t="s">
        <v>550</v>
      </c>
      <c r="I993" s="56" t="s">
        <v>551</v>
      </c>
      <c r="J993" s="61" t="s">
        <v>531</v>
      </c>
      <c r="K993" s="56" t="s">
        <v>532</v>
      </c>
      <c r="L993" s="58" t="s">
        <v>83</v>
      </c>
      <c r="M993" s="60">
        <v>3282025251</v>
      </c>
      <c r="N993" s="58" t="s">
        <v>62</v>
      </c>
      <c r="O993" s="58">
        <v>2500933</v>
      </c>
      <c r="P993" s="58" t="s">
        <v>552</v>
      </c>
      <c r="Q993" s="54" t="s">
        <v>338</v>
      </c>
    </row>
    <row r="994" spans="1:17">
      <c r="A994" s="57" t="s">
        <v>82</v>
      </c>
      <c r="B994" s="58">
        <v>932</v>
      </c>
      <c r="C994" s="59">
        <v>45688</v>
      </c>
      <c r="D994" s="58">
        <v>1</v>
      </c>
      <c r="E994" s="63">
        <v>2517000</v>
      </c>
      <c r="F994" s="61">
        <v>232020200903</v>
      </c>
      <c r="G994" s="56" t="s">
        <v>527</v>
      </c>
      <c r="H994" s="61" t="s">
        <v>881</v>
      </c>
      <c r="I994" s="56" t="s">
        <v>882</v>
      </c>
      <c r="J994" s="61" t="s">
        <v>531</v>
      </c>
      <c r="K994" s="56" t="s">
        <v>532</v>
      </c>
      <c r="L994" s="58" t="s">
        <v>83</v>
      </c>
      <c r="M994" s="60">
        <v>3292025251</v>
      </c>
      <c r="N994" s="58" t="s">
        <v>62</v>
      </c>
      <c r="O994" s="58">
        <v>2500934</v>
      </c>
      <c r="P994" s="58" t="s">
        <v>883</v>
      </c>
      <c r="Q994" s="54" t="s">
        <v>338</v>
      </c>
    </row>
    <row r="995" spans="1:17">
      <c r="A995" s="57" t="s">
        <v>82</v>
      </c>
      <c r="B995" s="58">
        <v>933</v>
      </c>
      <c r="C995" s="59">
        <v>45688</v>
      </c>
      <c r="D995" s="58">
        <v>1</v>
      </c>
      <c r="E995" s="63">
        <v>2517000</v>
      </c>
      <c r="F995" s="61">
        <v>232020200903</v>
      </c>
      <c r="G995" s="56" t="s">
        <v>527</v>
      </c>
      <c r="H995" s="61" t="s">
        <v>884</v>
      </c>
      <c r="I995" s="56" t="s">
        <v>885</v>
      </c>
      <c r="J995" s="61" t="s">
        <v>531</v>
      </c>
      <c r="K995" s="56" t="s">
        <v>532</v>
      </c>
      <c r="L995" s="58" t="s">
        <v>83</v>
      </c>
      <c r="M995" s="60">
        <v>3302025251</v>
      </c>
      <c r="N995" s="58" t="s">
        <v>62</v>
      </c>
      <c r="O995" s="58">
        <v>2500935</v>
      </c>
      <c r="P995" s="58" t="s">
        <v>886</v>
      </c>
      <c r="Q995" s="54" t="s">
        <v>338</v>
      </c>
    </row>
    <row r="996" spans="1:17">
      <c r="A996" s="57" t="s">
        <v>82</v>
      </c>
      <c r="B996" s="58">
        <v>934</v>
      </c>
      <c r="C996" s="59">
        <v>45688</v>
      </c>
      <c r="D996" s="58">
        <v>1</v>
      </c>
      <c r="E996" s="63">
        <v>5163480</v>
      </c>
      <c r="F996" s="61">
        <v>232020200903</v>
      </c>
      <c r="G996" s="56" t="s">
        <v>527</v>
      </c>
      <c r="H996" s="61" t="s">
        <v>887</v>
      </c>
      <c r="I996" s="56" t="s">
        <v>888</v>
      </c>
      <c r="J996" s="61" t="s">
        <v>531</v>
      </c>
      <c r="K996" s="56" t="s">
        <v>532</v>
      </c>
      <c r="L996" s="58" t="s">
        <v>83</v>
      </c>
      <c r="M996" s="60">
        <v>3312025251</v>
      </c>
      <c r="N996" s="58" t="s">
        <v>62</v>
      </c>
      <c r="O996" s="58">
        <v>2500936</v>
      </c>
      <c r="P996" s="58" t="s">
        <v>889</v>
      </c>
      <c r="Q996" s="54" t="s">
        <v>338</v>
      </c>
    </row>
    <row r="997" spans="1:17">
      <c r="A997" s="57" t="s">
        <v>82</v>
      </c>
      <c r="B997" s="58">
        <v>935</v>
      </c>
      <c r="C997" s="59">
        <v>45688</v>
      </c>
      <c r="D997" s="58">
        <v>1</v>
      </c>
      <c r="E997" s="63">
        <v>5163480</v>
      </c>
      <c r="F997" s="61">
        <v>232020200903</v>
      </c>
      <c r="G997" s="56" t="s">
        <v>527</v>
      </c>
      <c r="H997" s="61" t="s">
        <v>890</v>
      </c>
      <c r="I997" s="56" t="s">
        <v>891</v>
      </c>
      <c r="J997" s="61" t="s">
        <v>531</v>
      </c>
      <c r="K997" s="56" t="s">
        <v>532</v>
      </c>
      <c r="L997" s="58" t="s">
        <v>83</v>
      </c>
      <c r="M997" s="60">
        <v>3322025251</v>
      </c>
      <c r="N997" s="58" t="s">
        <v>62</v>
      </c>
      <c r="O997" s="58">
        <v>2500937</v>
      </c>
      <c r="P997" s="58" t="s">
        <v>892</v>
      </c>
      <c r="Q997" s="54" t="s">
        <v>338</v>
      </c>
    </row>
    <row r="998" spans="1:17">
      <c r="A998" s="57" t="s">
        <v>82</v>
      </c>
      <c r="B998" s="58">
        <v>936</v>
      </c>
      <c r="C998" s="59">
        <v>45688</v>
      </c>
      <c r="D998" s="58">
        <v>1</v>
      </c>
      <c r="E998" s="63">
        <v>5163480</v>
      </c>
      <c r="F998" s="61">
        <v>232020200903</v>
      </c>
      <c r="G998" s="56" t="s">
        <v>527</v>
      </c>
      <c r="H998" s="61" t="s">
        <v>893</v>
      </c>
      <c r="I998" s="56" t="s">
        <v>894</v>
      </c>
      <c r="J998" s="61" t="s">
        <v>531</v>
      </c>
      <c r="K998" s="56" t="s">
        <v>532</v>
      </c>
      <c r="L998" s="58" t="s">
        <v>83</v>
      </c>
      <c r="M998" s="60">
        <v>3332025251</v>
      </c>
      <c r="N998" s="58" t="s">
        <v>62</v>
      </c>
      <c r="O998" s="58">
        <v>2500938</v>
      </c>
      <c r="P998" s="58" t="s">
        <v>895</v>
      </c>
      <c r="Q998" s="54" t="s">
        <v>338</v>
      </c>
    </row>
    <row r="999" spans="1:17">
      <c r="A999" s="57" t="s">
        <v>82</v>
      </c>
      <c r="B999" s="58">
        <v>937</v>
      </c>
      <c r="C999" s="59">
        <v>45688</v>
      </c>
      <c r="D999" s="58">
        <v>1</v>
      </c>
      <c r="E999" s="63">
        <v>2517000</v>
      </c>
      <c r="F999" s="61">
        <v>232020200903</v>
      </c>
      <c r="G999" s="56" t="s">
        <v>527</v>
      </c>
      <c r="H999" s="61" t="s">
        <v>580</v>
      </c>
      <c r="I999" s="56" t="s">
        <v>581</v>
      </c>
      <c r="J999" s="61" t="s">
        <v>531</v>
      </c>
      <c r="K999" s="56" t="s">
        <v>532</v>
      </c>
      <c r="L999" s="58" t="s">
        <v>83</v>
      </c>
      <c r="M999" s="60">
        <v>3342025251</v>
      </c>
      <c r="N999" s="58" t="s">
        <v>62</v>
      </c>
      <c r="O999" s="58">
        <v>2500939</v>
      </c>
      <c r="P999" s="58" t="s">
        <v>896</v>
      </c>
      <c r="Q999" s="54" t="s">
        <v>338</v>
      </c>
    </row>
    <row r="1000" spans="1:17">
      <c r="A1000" s="57" t="s">
        <v>82</v>
      </c>
      <c r="B1000" s="58">
        <v>938</v>
      </c>
      <c r="C1000" s="59">
        <v>45688</v>
      </c>
      <c r="D1000" s="58">
        <v>1</v>
      </c>
      <c r="E1000" s="63">
        <v>2517000</v>
      </c>
      <c r="F1000" s="61">
        <v>232020200903</v>
      </c>
      <c r="G1000" s="56" t="s">
        <v>527</v>
      </c>
      <c r="H1000" s="61" t="s">
        <v>897</v>
      </c>
      <c r="I1000" s="56" t="s">
        <v>898</v>
      </c>
      <c r="J1000" s="61" t="s">
        <v>531</v>
      </c>
      <c r="K1000" s="56" t="s">
        <v>532</v>
      </c>
      <c r="L1000" s="58" t="s">
        <v>83</v>
      </c>
      <c r="M1000" s="60">
        <v>3352025251</v>
      </c>
      <c r="N1000" s="58" t="s">
        <v>62</v>
      </c>
      <c r="O1000" s="58">
        <v>2500940</v>
      </c>
      <c r="P1000" s="58" t="s">
        <v>899</v>
      </c>
      <c r="Q1000" s="54" t="s">
        <v>338</v>
      </c>
    </row>
    <row r="1001" spans="1:17">
      <c r="A1001" s="57" t="s">
        <v>82</v>
      </c>
      <c r="B1001" s="58">
        <v>939</v>
      </c>
      <c r="C1001" s="59">
        <v>45688</v>
      </c>
      <c r="D1001" s="58">
        <v>1</v>
      </c>
      <c r="E1001" s="63">
        <v>2517000</v>
      </c>
      <c r="F1001" s="61">
        <v>232020200903</v>
      </c>
      <c r="G1001" s="56" t="s">
        <v>527</v>
      </c>
      <c r="H1001" s="61" t="s">
        <v>900</v>
      </c>
      <c r="I1001" s="56" t="s">
        <v>901</v>
      </c>
      <c r="J1001" s="61" t="s">
        <v>531</v>
      </c>
      <c r="K1001" s="56" t="s">
        <v>532</v>
      </c>
      <c r="L1001" s="58" t="s">
        <v>83</v>
      </c>
      <c r="M1001" s="60">
        <v>3362025251</v>
      </c>
      <c r="N1001" s="58" t="s">
        <v>62</v>
      </c>
      <c r="O1001" s="58">
        <v>2500941</v>
      </c>
      <c r="P1001" s="58" t="s">
        <v>902</v>
      </c>
      <c r="Q1001" s="54" t="s">
        <v>338</v>
      </c>
    </row>
    <row r="1002" spans="1:17">
      <c r="A1002" s="57" t="s">
        <v>82</v>
      </c>
      <c r="B1002" s="58">
        <v>940</v>
      </c>
      <c r="C1002" s="59">
        <v>45688</v>
      </c>
      <c r="D1002" s="58">
        <v>1</v>
      </c>
      <c r="E1002" s="63">
        <v>2517000</v>
      </c>
      <c r="F1002" s="61">
        <v>232020200903</v>
      </c>
      <c r="G1002" s="56" t="s">
        <v>527</v>
      </c>
      <c r="H1002" s="61" t="s">
        <v>903</v>
      </c>
      <c r="I1002" s="56" t="s">
        <v>904</v>
      </c>
      <c r="J1002" s="61" t="s">
        <v>531</v>
      </c>
      <c r="K1002" s="56" t="s">
        <v>532</v>
      </c>
      <c r="L1002" s="58" t="s">
        <v>83</v>
      </c>
      <c r="M1002" s="60">
        <v>3372025251</v>
      </c>
      <c r="N1002" s="58" t="s">
        <v>62</v>
      </c>
      <c r="O1002" s="58">
        <v>2500942</v>
      </c>
      <c r="P1002" s="58" t="s">
        <v>905</v>
      </c>
      <c r="Q1002" s="54" t="s">
        <v>338</v>
      </c>
    </row>
    <row r="1003" spans="1:17">
      <c r="A1003" s="57" t="s">
        <v>82</v>
      </c>
      <c r="B1003" s="58">
        <v>941</v>
      </c>
      <c r="C1003" s="59">
        <v>45688</v>
      </c>
      <c r="D1003" s="58">
        <v>1</v>
      </c>
      <c r="E1003" s="63">
        <v>2517000</v>
      </c>
      <c r="F1003" s="61">
        <v>232020200903</v>
      </c>
      <c r="G1003" s="56" t="s">
        <v>527</v>
      </c>
      <c r="H1003" s="61" t="s">
        <v>906</v>
      </c>
      <c r="I1003" s="56" t="s">
        <v>907</v>
      </c>
      <c r="J1003" s="61" t="s">
        <v>531</v>
      </c>
      <c r="K1003" s="56" t="s">
        <v>532</v>
      </c>
      <c r="L1003" s="58" t="s">
        <v>83</v>
      </c>
      <c r="M1003" s="60">
        <v>3382025251</v>
      </c>
      <c r="N1003" s="58" t="s">
        <v>62</v>
      </c>
      <c r="O1003" s="58">
        <v>2500943</v>
      </c>
      <c r="P1003" s="58" t="s">
        <v>908</v>
      </c>
      <c r="Q1003" s="54" t="s">
        <v>338</v>
      </c>
    </row>
    <row r="1004" spans="1:17">
      <c r="A1004" s="57" t="s">
        <v>82</v>
      </c>
      <c r="B1004" s="58">
        <v>942</v>
      </c>
      <c r="C1004" s="59">
        <v>45688</v>
      </c>
      <c r="D1004" s="58">
        <v>1</v>
      </c>
      <c r="E1004" s="63">
        <v>5163480</v>
      </c>
      <c r="F1004" s="61">
        <v>232020200903</v>
      </c>
      <c r="G1004" s="56" t="s">
        <v>527</v>
      </c>
      <c r="H1004" s="61" t="s">
        <v>909</v>
      </c>
      <c r="I1004" s="56" t="s">
        <v>910</v>
      </c>
      <c r="J1004" s="61" t="s">
        <v>531</v>
      </c>
      <c r="K1004" s="56" t="s">
        <v>532</v>
      </c>
      <c r="L1004" s="58" t="s">
        <v>83</v>
      </c>
      <c r="M1004" s="60">
        <v>3392025251</v>
      </c>
      <c r="N1004" s="58" t="s">
        <v>62</v>
      </c>
      <c r="O1004" s="58">
        <v>2500944</v>
      </c>
      <c r="P1004" s="58" t="s">
        <v>911</v>
      </c>
      <c r="Q1004" s="54" t="s">
        <v>338</v>
      </c>
    </row>
    <row r="1005" spans="1:17">
      <c r="A1005" s="57" t="s">
        <v>82</v>
      </c>
      <c r="B1005" s="58">
        <v>943</v>
      </c>
      <c r="C1005" s="59">
        <v>45688</v>
      </c>
      <c r="D1005" s="58">
        <v>1</v>
      </c>
      <c r="E1005" s="63">
        <v>7500000</v>
      </c>
      <c r="F1005" s="61">
        <v>232020200903</v>
      </c>
      <c r="G1005" s="56" t="s">
        <v>527</v>
      </c>
      <c r="H1005" s="61" t="s">
        <v>912</v>
      </c>
      <c r="I1005" s="56" t="s">
        <v>8563</v>
      </c>
      <c r="J1005" s="61" t="s">
        <v>531</v>
      </c>
      <c r="K1005" s="56" t="s">
        <v>532</v>
      </c>
      <c r="L1005" s="58" t="s">
        <v>83</v>
      </c>
      <c r="M1005" s="60">
        <v>3402025251</v>
      </c>
      <c r="N1005" s="58" t="s">
        <v>62</v>
      </c>
      <c r="O1005" s="58">
        <v>2500945</v>
      </c>
      <c r="P1005" s="58" t="s">
        <v>913</v>
      </c>
      <c r="Q1005" s="54" t="s">
        <v>338</v>
      </c>
    </row>
    <row r="1006" spans="1:17">
      <c r="A1006" s="57" t="s">
        <v>82</v>
      </c>
      <c r="B1006" s="58">
        <v>944</v>
      </c>
      <c r="C1006" s="59">
        <v>45688</v>
      </c>
      <c r="D1006" s="58">
        <v>1</v>
      </c>
      <c r="E1006" s="63">
        <v>5163480</v>
      </c>
      <c r="F1006" s="61">
        <v>232020200903</v>
      </c>
      <c r="G1006" s="56" t="s">
        <v>527</v>
      </c>
      <c r="H1006" s="61" t="s">
        <v>914</v>
      </c>
      <c r="I1006" s="56" t="s">
        <v>915</v>
      </c>
      <c r="J1006" s="61" t="s">
        <v>531</v>
      </c>
      <c r="K1006" s="56" t="s">
        <v>532</v>
      </c>
      <c r="L1006" s="58" t="s">
        <v>83</v>
      </c>
      <c r="M1006" s="60">
        <v>3412025251</v>
      </c>
      <c r="N1006" s="58" t="s">
        <v>62</v>
      </c>
      <c r="O1006" s="58">
        <v>2500946</v>
      </c>
      <c r="P1006" s="58" t="s">
        <v>916</v>
      </c>
      <c r="Q1006" s="54" t="s">
        <v>338</v>
      </c>
    </row>
    <row r="1007" spans="1:17">
      <c r="A1007" s="57" t="s">
        <v>82</v>
      </c>
      <c r="B1007" s="58">
        <v>945</v>
      </c>
      <c r="C1007" s="59">
        <v>45688</v>
      </c>
      <c r="D1007" s="58">
        <v>1</v>
      </c>
      <c r="E1007" s="63">
        <v>2517000</v>
      </c>
      <c r="F1007" s="61">
        <v>232020200903</v>
      </c>
      <c r="G1007" s="56" t="s">
        <v>527</v>
      </c>
      <c r="H1007" s="61" t="s">
        <v>917</v>
      </c>
      <c r="I1007" s="56" t="s">
        <v>918</v>
      </c>
      <c r="J1007" s="61" t="s">
        <v>531</v>
      </c>
      <c r="K1007" s="56" t="s">
        <v>532</v>
      </c>
      <c r="L1007" s="58" t="s">
        <v>83</v>
      </c>
      <c r="M1007" s="60">
        <v>3422025251</v>
      </c>
      <c r="N1007" s="58" t="s">
        <v>62</v>
      </c>
      <c r="O1007" s="58">
        <v>2500947</v>
      </c>
      <c r="P1007" s="58" t="s">
        <v>919</v>
      </c>
      <c r="Q1007" s="54" t="s">
        <v>338</v>
      </c>
    </row>
    <row r="1008" spans="1:17">
      <c r="A1008" s="57" t="s">
        <v>82</v>
      </c>
      <c r="B1008" s="58">
        <v>946</v>
      </c>
      <c r="C1008" s="59">
        <v>45688</v>
      </c>
      <c r="D1008" s="58">
        <v>1</v>
      </c>
      <c r="E1008" s="63">
        <v>5163480</v>
      </c>
      <c r="F1008" s="61">
        <v>232020200903</v>
      </c>
      <c r="G1008" s="56" t="s">
        <v>527</v>
      </c>
      <c r="H1008" s="61" t="s">
        <v>920</v>
      </c>
      <c r="I1008" s="56" t="s">
        <v>921</v>
      </c>
      <c r="J1008" s="61" t="s">
        <v>531</v>
      </c>
      <c r="K1008" s="56" t="s">
        <v>532</v>
      </c>
      <c r="L1008" s="58" t="s">
        <v>83</v>
      </c>
      <c r="M1008" s="60">
        <v>3432025251</v>
      </c>
      <c r="N1008" s="58" t="s">
        <v>62</v>
      </c>
      <c r="O1008" s="58">
        <v>2500948</v>
      </c>
      <c r="P1008" s="58" t="s">
        <v>922</v>
      </c>
      <c r="Q1008" s="54" t="s">
        <v>338</v>
      </c>
    </row>
    <row r="1009" spans="1:17">
      <c r="A1009" s="57" t="s">
        <v>82</v>
      </c>
      <c r="B1009" s="58">
        <v>947</v>
      </c>
      <c r="C1009" s="59">
        <v>45688</v>
      </c>
      <c r="D1009" s="58">
        <v>1</v>
      </c>
      <c r="E1009" s="63">
        <v>5163480</v>
      </c>
      <c r="F1009" s="61">
        <v>232020200903</v>
      </c>
      <c r="G1009" s="56" t="s">
        <v>527</v>
      </c>
      <c r="H1009" s="61" t="s">
        <v>923</v>
      </c>
      <c r="I1009" s="56" t="s">
        <v>924</v>
      </c>
      <c r="J1009" s="61" t="s">
        <v>531</v>
      </c>
      <c r="K1009" s="56" t="s">
        <v>532</v>
      </c>
      <c r="L1009" s="58" t="s">
        <v>83</v>
      </c>
      <c r="M1009" s="60">
        <v>3442025251</v>
      </c>
      <c r="N1009" s="58" t="s">
        <v>62</v>
      </c>
      <c r="O1009" s="58">
        <v>2500949</v>
      </c>
      <c r="P1009" s="58" t="s">
        <v>925</v>
      </c>
      <c r="Q1009" s="54" t="s">
        <v>338</v>
      </c>
    </row>
    <row r="1010" spans="1:17">
      <c r="A1010" s="57" t="s">
        <v>82</v>
      </c>
      <c r="B1010" s="58">
        <v>948</v>
      </c>
      <c r="C1010" s="59">
        <v>45688</v>
      </c>
      <c r="D1010" s="58">
        <v>1</v>
      </c>
      <c r="E1010" s="63">
        <v>6000000</v>
      </c>
      <c r="F1010" s="61">
        <v>232020200903</v>
      </c>
      <c r="G1010" s="56" t="s">
        <v>527</v>
      </c>
      <c r="H1010" s="61" t="s">
        <v>553</v>
      </c>
      <c r="I1010" s="56" t="s">
        <v>554</v>
      </c>
      <c r="J1010" s="61" t="s">
        <v>531</v>
      </c>
      <c r="K1010" s="56" t="s">
        <v>532</v>
      </c>
      <c r="L1010" s="58" t="s">
        <v>83</v>
      </c>
      <c r="M1010" s="60">
        <v>3452025251</v>
      </c>
      <c r="N1010" s="58" t="s">
        <v>62</v>
      </c>
      <c r="O1010" s="58">
        <v>2500950</v>
      </c>
      <c r="P1010" s="58" t="s">
        <v>555</v>
      </c>
      <c r="Q1010" s="54" t="s">
        <v>338</v>
      </c>
    </row>
    <row r="1011" spans="1:17">
      <c r="A1011" s="57" t="s">
        <v>82</v>
      </c>
      <c r="B1011" s="58">
        <v>949</v>
      </c>
      <c r="C1011" s="59">
        <v>45688</v>
      </c>
      <c r="D1011" s="58">
        <v>1</v>
      </c>
      <c r="E1011" s="63">
        <v>2517000</v>
      </c>
      <c r="F1011" s="61">
        <v>232020200903</v>
      </c>
      <c r="G1011" s="56" t="s">
        <v>527</v>
      </c>
      <c r="H1011" s="61" t="s">
        <v>926</v>
      </c>
      <c r="I1011" s="56" t="s">
        <v>927</v>
      </c>
      <c r="J1011" s="61" t="s">
        <v>531</v>
      </c>
      <c r="K1011" s="56" t="s">
        <v>532</v>
      </c>
      <c r="L1011" s="58" t="s">
        <v>83</v>
      </c>
      <c r="M1011" s="60">
        <v>3462025251</v>
      </c>
      <c r="N1011" s="58" t="s">
        <v>62</v>
      </c>
      <c r="O1011" s="58">
        <v>2500951</v>
      </c>
      <c r="P1011" s="58" t="s">
        <v>928</v>
      </c>
      <c r="Q1011" s="54" t="s">
        <v>338</v>
      </c>
    </row>
    <row r="1012" spans="1:17">
      <c r="A1012" s="57" t="s">
        <v>82</v>
      </c>
      <c r="B1012" s="58">
        <v>950</v>
      </c>
      <c r="C1012" s="59">
        <v>45688</v>
      </c>
      <c r="D1012" s="58">
        <v>1</v>
      </c>
      <c r="E1012" s="63">
        <v>5163480</v>
      </c>
      <c r="F1012" s="61">
        <v>232020200903</v>
      </c>
      <c r="G1012" s="56" t="s">
        <v>527</v>
      </c>
      <c r="H1012" s="61" t="s">
        <v>929</v>
      </c>
      <c r="I1012" s="56" t="s">
        <v>930</v>
      </c>
      <c r="J1012" s="61" t="s">
        <v>531</v>
      </c>
      <c r="K1012" s="56" t="s">
        <v>532</v>
      </c>
      <c r="L1012" s="58" t="s">
        <v>83</v>
      </c>
      <c r="M1012" s="60">
        <v>3472025251</v>
      </c>
      <c r="N1012" s="58" t="s">
        <v>62</v>
      </c>
      <c r="O1012" s="58">
        <v>2500952</v>
      </c>
      <c r="P1012" s="58" t="s">
        <v>931</v>
      </c>
      <c r="Q1012" s="54" t="s">
        <v>338</v>
      </c>
    </row>
    <row r="1013" spans="1:17">
      <c r="A1013" s="57" t="s">
        <v>82</v>
      </c>
      <c r="B1013" s="58">
        <v>951</v>
      </c>
      <c r="C1013" s="59">
        <v>45688</v>
      </c>
      <c r="D1013" s="58">
        <v>1</v>
      </c>
      <c r="E1013" s="63">
        <v>2517000</v>
      </c>
      <c r="F1013" s="61">
        <v>232020200903</v>
      </c>
      <c r="G1013" s="56" t="s">
        <v>527</v>
      </c>
      <c r="H1013" s="61" t="s">
        <v>932</v>
      </c>
      <c r="I1013" s="56" t="s">
        <v>933</v>
      </c>
      <c r="J1013" s="61" t="s">
        <v>531</v>
      </c>
      <c r="K1013" s="56" t="s">
        <v>532</v>
      </c>
      <c r="L1013" s="58" t="s">
        <v>83</v>
      </c>
      <c r="M1013" s="60">
        <v>3482025251</v>
      </c>
      <c r="N1013" s="58" t="s">
        <v>62</v>
      </c>
      <c r="O1013" s="58">
        <v>2500953</v>
      </c>
      <c r="P1013" s="58" t="s">
        <v>934</v>
      </c>
      <c r="Q1013" s="54" t="s">
        <v>338</v>
      </c>
    </row>
    <row r="1014" spans="1:17">
      <c r="A1014" s="57" t="s">
        <v>82</v>
      </c>
      <c r="B1014" s="58">
        <v>952</v>
      </c>
      <c r="C1014" s="59">
        <v>45688</v>
      </c>
      <c r="D1014" s="58">
        <v>1</v>
      </c>
      <c r="E1014" s="63">
        <v>5163480</v>
      </c>
      <c r="F1014" s="61">
        <v>232020200903</v>
      </c>
      <c r="G1014" s="56" t="s">
        <v>527</v>
      </c>
      <c r="H1014" s="61" t="s">
        <v>616</v>
      </c>
      <c r="I1014" s="56" t="s">
        <v>617</v>
      </c>
      <c r="J1014" s="61" t="s">
        <v>531</v>
      </c>
      <c r="K1014" s="56" t="s">
        <v>532</v>
      </c>
      <c r="L1014" s="58" t="s">
        <v>83</v>
      </c>
      <c r="M1014" s="60">
        <v>3492025251</v>
      </c>
      <c r="N1014" s="58" t="s">
        <v>62</v>
      </c>
      <c r="O1014" s="58">
        <v>2500954</v>
      </c>
      <c r="P1014" s="58" t="s">
        <v>618</v>
      </c>
      <c r="Q1014" s="54" t="s">
        <v>338</v>
      </c>
    </row>
    <row r="1015" spans="1:17">
      <c r="A1015" s="57" t="s">
        <v>82</v>
      </c>
      <c r="B1015" s="58">
        <v>953</v>
      </c>
      <c r="C1015" s="59">
        <v>45688</v>
      </c>
      <c r="D1015" s="58">
        <v>1</v>
      </c>
      <c r="E1015" s="63">
        <v>2517000</v>
      </c>
      <c r="F1015" s="61">
        <v>232020200903</v>
      </c>
      <c r="G1015" s="56" t="s">
        <v>527</v>
      </c>
      <c r="H1015" s="61" t="s">
        <v>623</v>
      </c>
      <c r="I1015" s="56" t="s">
        <v>624</v>
      </c>
      <c r="J1015" s="61" t="s">
        <v>531</v>
      </c>
      <c r="K1015" s="56" t="s">
        <v>532</v>
      </c>
      <c r="L1015" s="58" t="s">
        <v>83</v>
      </c>
      <c r="M1015" s="60">
        <v>3502025251</v>
      </c>
      <c r="N1015" s="58" t="s">
        <v>62</v>
      </c>
      <c r="O1015" s="58">
        <v>2500955</v>
      </c>
      <c r="P1015" s="58" t="s">
        <v>625</v>
      </c>
      <c r="Q1015" s="54" t="s">
        <v>338</v>
      </c>
    </row>
    <row r="1016" spans="1:17">
      <c r="A1016" s="57" t="s">
        <v>82</v>
      </c>
      <c r="B1016" s="58">
        <v>954</v>
      </c>
      <c r="C1016" s="59">
        <v>45688</v>
      </c>
      <c r="D1016" s="58">
        <v>1</v>
      </c>
      <c r="E1016" s="63">
        <v>2517000</v>
      </c>
      <c r="F1016" s="61">
        <v>232020200903</v>
      </c>
      <c r="G1016" s="56" t="s">
        <v>527</v>
      </c>
      <c r="H1016" s="61" t="s">
        <v>630</v>
      </c>
      <c r="I1016" s="56" t="s">
        <v>631</v>
      </c>
      <c r="J1016" s="61" t="s">
        <v>531</v>
      </c>
      <c r="K1016" s="56" t="s">
        <v>532</v>
      </c>
      <c r="L1016" s="58" t="s">
        <v>83</v>
      </c>
      <c r="M1016" s="60">
        <v>3522025251</v>
      </c>
      <c r="N1016" s="58" t="s">
        <v>62</v>
      </c>
      <c r="O1016" s="58">
        <v>2500957</v>
      </c>
      <c r="P1016" s="58" t="s">
        <v>632</v>
      </c>
      <c r="Q1016" s="54" t="s">
        <v>338</v>
      </c>
    </row>
    <row r="1017" spans="1:17">
      <c r="A1017" s="57" t="s">
        <v>82</v>
      </c>
      <c r="B1017" s="58">
        <v>9850</v>
      </c>
      <c r="C1017" s="59">
        <v>45716</v>
      </c>
      <c r="D1017" s="58">
        <v>1</v>
      </c>
      <c r="E1017" s="63">
        <v>2517000</v>
      </c>
      <c r="F1017" s="61">
        <v>232020200903</v>
      </c>
      <c r="G1017" s="56" t="s">
        <v>527</v>
      </c>
      <c r="H1017" s="61">
        <v>43915171</v>
      </c>
      <c r="I1017" s="56" t="s">
        <v>826</v>
      </c>
      <c r="J1017" s="61" t="s">
        <v>531</v>
      </c>
      <c r="K1017" s="56" t="s">
        <v>532</v>
      </c>
      <c r="L1017" s="58" t="s">
        <v>83</v>
      </c>
      <c r="M1017" s="60">
        <v>3032025252</v>
      </c>
      <c r="N1017" s="58" t="s">
        <v>62</v>
      </c>
      <c r="O1017" s="58">
        <v>2500908</v>
      </c>
      <c r="P1017" s="58" t="s">
        <v>827</v>
      </c>
      <c r="Q1017" s="54" t="s">
        <v>339</v>
      </c>
    </row>
    <row r="1018" spans="1:17">
      <c r="A1018" s="57" t="s">
        <v>82</v>
      </c>
      <c r="B1018" s="58">
        <v>9847</v>
      </c>
      <c r="C1018" s="59">
        <v>45716</v>
      </c>
      <c r="D1018" s="58">
        <v>1</v>
      </c>
      <c r="E1018" s="63">
        <v>2517000</v>
      </c>
      <c r="F1018" s="61">
        <v>232020200903</v>
      </c>
      <c r="G1018" s="56" t="s">
        <v>527</v>
      </c>
      <c r="H1018" s="61">
        <v>43819703</v>
      </c>
      <c r="I1018" s="56" t="s">
        <v>816</v>
      </c>
      <c r="J1018" s="61" t="s">
        <v>531</v>
      </c>
      <c r="K1018" s="56" t="s">
        <v>532</v>
      </c>
      <c r="L1018" s="58" t="s">
        <v>83</v>
      </c>
      <c r="M1018" s="60">
        <v>2992025252</v>
      </c>
      <c r="N1018" s="58" t="s">
        <v>62</v>
      </c>
      <c r="O1018" s="58">
        <v>2500904</v>
      </c>
      <c r="P1018" s="58" t="s">
        <v>817</v>
      </c>
      <c r="Q1018" s="54" t="s">
        <v>339</v>
      </c>
    </row>
    <row r="1019" spans="1:17">
      <c r="A1019" s="57" t="s">
        <v>82</v>
      </c>
      <c r="B1019" s="58">
        <v>9848</v>
      </c>
      <c r="C1019" s="59">
        <v>45716</v>
      </c>
      <c r="D1019" s="58">
        <v>1</v>
      </c>
      <c r="E1019" s="63">
        <v>2517000</v>
      </c>
      <c r="F1019" s="61">
        <v>232020200903</v>
      </c>
      <c r="G1019" s="56" t="s">
        <v>527</v>
      </c>
      <c r="H1019" s="61">
        <v>43837224</v>
      </c>
      <c r="I1019" s="56" t="s">
        <v>820</v>
      </c>
      <c r="J1019" s="61" t="s">
        <v>531</v>
      </c>
      <c r="K1019" s="56" t="s">
        <v>532</v>
      </c>
      <c r="L1019" s="58" t="s">
        <v>83</v>
      </c>
      <c r="M1019" s="60">
        <v>3012025252</v>
      </c>
      <c r="N1019" s="58" t="s">
        <v>62</v>
      </c>
      <c r="O1019" s="58">
        <v>2500906</v>
      </c>
      <c r="P1019" s="58" t="s">
        <v>821</v>
      </c>
      <c r="Q1019" s="54" t="s">
        <v>339</v>
      </c>
    </row>
    <row r="1020" spans="1:17">
      <c r="A1020" s="57" t="s">
        <v>82</v>
      </c>
      <c r="B1020" s="58">
        <v>9849</v>
      </c>
      <c r="C1020" s="59">
        <v>45716</v>
      </c>
      <c r="D1020" s="58">
        <v>1</v>
      </c>
      <c r="E1020" s="63">
        <v>5163480</v>
      </c>
      <c r="F1020" s="61">
        <v>232020200903</v>
      </c>
      <c r="G1020" s="56" t="s">
        <v>527</v>
      </c>
      <c r="H1020" s="61">
        <v>43879273</v>
      </c>
      <c r="I1020" s="56" t="s">
        <v>824</v>
      </c>
      <c r="J1020" s="61" t="s">
        <v>531</v>
      </c>
      <c r="K1020" s="56" t="s">
        <v>532</v>
      </c>
      <c r="L1020" s="58" t="s">
        <v>83</v>
      </c>
      <c r="M1020" s="60">
        <v>3022025252</v>
      </c>
      <c r="N1020" s="58" t="s">
        <v>62</v>
      </c>
      <c r="O1020" s="58">
        <v>2500907</v>
      </c>
      <c r="P1020" s="58" t="s">
        <v>825</v>
      </c>
      <c r="Q1020" s="54" t="s">
        <v>339</v>
      </c>
    </row>
    <row r="1021" spans="1:17">
      <c r="A1021" s="57" t="s">
        <v>82</v>
      </c>
      <c r="B1021" s="58">
        <v>9851</v>
      </c>
      <c r="C1021" s="59">
        <v>45716</v>
      </c>
      <c r="D1021" s="58">
        <v>1</v>
      </c>
      <c r="E1021" s="63">
        <v>3270204</v>
      </c>
      <c r="F1021" s="61">
        <v>232020200903</v>
      </c>
      <c r="G1021" s="56" t="s">
        <v>527</v>
      </c>
      <c r="H1021" s="61">
        <v>43916680</v>
      </c>
      <c r="I1021" s="56" t="s">
        <v>828</v>
      </c>
      <c r="J1021" s="61" t="s">
        <v>531</v>
      </c>
      <c r="K1021" s="56" t="s">
        <v>532</v>
      </c>
      <c r="L1021" s="58" t="s">
        <v>83</v>
      </c>
      <c r="M1021" s="60">
        <v>3042025252</v>
      </c>
      <c r="N1021" s="58" t="s">
        <v>62</v>
      </c>
      <c r="O1021" s="58">
        <v>2500909</v>
      </c>
      <c r="P1021" s="58" t="s">
        <v>829</v>
      </c>
      <c r="Q1021" s="54" t="s">
        <v>339</v>
      </c>
    </row>
    <row r="1022" spans="1:17">
      <c r="A1022" s="57" t="s">
        <v>82</v>
      </c>
      <c r="B1022" s="58">
        <v>9852</v>
      </c>
      <c r="C1022" s="59">
        <v>45716</v>
      </c>
      <c r="D1022" s="58">
        <v>1</v>
      </c>
      <c r="E1022" s="63">
        <v>2533839</v>
      </c>
      <c r="F1022" s="61">
        <v>232020200903</v>
      </c>
      <c r="G1022" s="56" t="s">
        <v>527</v>
      </c>
      <c r="H1022" s="61">
        <v>43919145</v>
      </c>
      <c r="I1022" s="56" t="s">
        <v>822</v>
      </c>
      <c r="J1022" s="61" t="s">
        <v>531</v>
      </c>
      <c r="K1022" s="56" t="s">
        <v>532</v>
      </c>
      <c r="L1022" s="58" t="s">
        <v>83</v>
      </c>
      <c r="M1022" s="60">
        <v>3052025252</v>
      </c>
      <c r="N1022" s="58" t="s">
        <v>62</v>
      </c>
      <c r="O1022" s="58">
        <v>2500910</v>
      </c>
      <c r="P1022" s="58" t="s">
        <v>823</v>
      </c>
      <c r="Q1022" s="54" t="s">
        <v>339</v>
      </c>
    </row>
    <row r="1023" spans="1:17">
      <c r="A1023" s="57" t="s">
        <v>82</v>
      </c>
      <c r="B1023" s="58">
        <v>9853</v>
      </c>
      <c r="C1023" s="59">
        <v>45716</v>
      </c>
      <c r="D1023" s="58">
        <v>1</v>
      </c>
      <c r="E1023" s="63">
        <v>5163480</v>
      </c>
      <c r="F1023" s="61">
        <v>232020200903</v>
      </c>
      <c r="G1023" s="56" t="s">
        <v>527</v>
      </c>
      <c r="H1023" s="61">
        <v>43925668</v>
      </c>
      <c r="I1023" s="56" t="s">
        <v>830</v>
      </c>
      <c r="J1023" s="61" t="s">
        <v>531</v>
      </c>
      <c r="K1023" s="56" t="s">
        <v>532</v>
      </c>
      <c r="L1023" s="58" t="s">
        <v>83</v>
      </c>
      <c r="M1023" s="60">
        <v>3062025252</v>
      </c>
      <c r="N1023" s="58" t="s">
        <v>62</v>
      </c>
      <c r="O1023" s="58">
        <v>2500911</v>
      </c>
      <c r="P1023" s="58" t="s">
        <v>831</v>
      </c>
      <c r="Q1023" s="54" t="s">
        <v>339</v>
      </c>
    </row>
    <row r="1024" spans="1:17">
      <c r="A1024" s="57" t="s">
        <v>82</v>
      </c>
      <c r="B1024" s="58">
        <v>10082</v>
      </c>
      <c r="C1024" s="59">
        <v>45716</v>
      </c>
      <c r="D1024" s="58">
        <v>1</v>
      </c>
      <c r="E1024" s="63">
        <v>2670000</v>
      </c>
      <c r="F1024" s="61">
        <v>232020200903</v>
      </c>
      <c r="G1024" s="56" t="s">
        <v>527</v>
      </c>
      <c r="H1024" s="61">
        <v>29689069</v>
      </c>
      <c r="I1024" s="56" t="s">
        <v>1055</v>
      </c>
      <c r="J1024" s="61" t="s">
        <v>59</v>
      </c>
      <c r="K1024" s="56" t="s">
        <v>60</v>
      </c>
      <c r="L1024" s="58" t="s">
        <v>83</v>
      </c>
      <c r="M1024" s="60">
        <v>11352025251</v>
      </c>
      <c r="N1024" s="58" t="s">
        <v>62</v>
      </c>
      <c r="O1024" s="58">
        <v>2501830</v>
      </c>
      <c r="P1024" s="58" t="s">
        <v>1056</v>
      </c>
      <c r="Q1024" s="54" t="s">
        <v>339</v>
      </c>
    </row>
    <row r="1025" spans="1:17">
      <c r="A1025" s="57" t="s">
        <v>82</v>
      </c>
      <c r="B1025" s="58">
        <v>10083</v>
      </c>
      <c r="C1025" s="59">
        <v>45716</v>
      </c>
      <c r="D1025" s="58">
        <v>1</v>
      </c>
      <c r="E1025" s="63">
        <v>2670000</v>
      </c>
      <c r="F1025" s="61">
        <v>232020200903</v>
      </c>
      <c r="G1025" s="56" t="s">
        <v>527</v>
      </c>
      <c r="H1025" s="61" t="s">
        <v>1051</v>
      </c>
      <c r="I1025" s="56" t="s">
        <v>1052</v>
      </c>
      <c r="J1025" s="61" t="s">
        <v>59</v>
      </c>
      <c r="K1025" s="56" t="s">
        <v>60</v>
      </c>
      <c r="L1025" s="58" t="s">
        <v>83</v>
      </c>
      <c r="M1025" s="60">
        <v>11362025251</v>
      </c>
      <c r="N1025" s="58" t="s">
        <v>62</v>
      </c>
      <c r="O1025" s="58">
        <v>2501831</v>
      </c>
      <c r="P1025" s="58" t="s">
        <v>1053</v>
      </c>
      <c r="Q1025" s="54" t="s">
        <v>339</v>
      </c>
    </row>
    <row r="1026" spans="1:17">
      <c r="A1026" s="57" t="s">
        <v>82</v>
      </c>
      <c r="B1026" s="58">
        <v>10084</v>
      </c>
      <c r="C1026" s="59">
        <v>45716</v>
      </c>
      <c r="D1026" s="58">
        <v>1</v>
      </c>
      <c r="E1026" s="63">
        <v>2933333</v>
      </c>
      <c r="F1026" s="61">
        <v>232020200903</v>
      </c>
      <c r="G1026" s="56" t="s">
        <v>527</v>
      </c>
      <c r="H1026" s="61">
        <v>32292870</v>
      </c>
      <c r="I1026" s="56" t="s">
        <v>935</v>
      </c>
      <c r="J1026" s="61" t="s">
        <v>59</v>
      </c>
      <c r="K1026" s="56" t="s">
        <v>60</v>
      </c>
      <c r="L1026" s="58" t="s">
        <v>83</v>
      </c>
      <c r="M1026" s="60">
        <v>11542025251</v>
      </c>
      <c r="N1026" s="58" t="s">
        <v>62</v>
      </c>
      <c r="O1026" s="58">
        <v>2501871</v>
      </c>
      <c r="P1026" s="58" t="s">
        <v>1058</v>
      </c>
      <c r="Q1026" s="54" t="s">
        <v>339</v>
      </c>
    </row>
    <row r="1027" spans="1:17">
      <c r="A1027" s="57" t="s">
        <v>82</v>
      </c>
      <c r="B1027" s="58">
        <v>10085</v>
      </c>
      <c r="C1027" s="59">
        <v>45716</v>
      </c>
      <c r="D1027" s="58">
        <v>1</v>
      </c>
      <c r="E1027" s="63">
        <v>2933333</v>
      </c>
      <c r="F1027" s="61">
        <v>232020200903</v>
      </c>
      <c r="G1027" s="56" t="s">
        <v>527</v>
      </c>
      <c r="H1027" s="61">
        <v>43270760</v>
      </c>
      <c r="I1027" s="56" t="s">
        <v>937</v>
      </c>
      <c r="J1027" s="61" t="s">
        <v>59</v>
      </c>
      <c r="K1027" s="56" t="s">
        <v>60</v>
      </c>
      <c r="L1027" s="58" t="s">
        <v>83</v>
      </c>
      <c r="M1027" s="60">
        <v>11552025251</v>
      </c>
      <c r="N1027" s="58" t="s">
        <v>62</v>
      </c>
      <c r="O1027" s="58">
        <v>2501872</v>
      </c>
      <c r="P1027" s="58" t="s">
        <v>1059</v>
      </c>
      <c r="Q1027" s="54" t="s">
        <v>339</v>
      </c>
    </row>
    <row r="1028" spans="1:17">
      <c r="A1028" s="57" t="s">
        <v>82</v>
      </c>
      <c r="B1028" s="58">
        <v>10086</v>
      </c>
      <c r="C1028" s="59">
        <v>45716</v>
      </c>
      <c r="D1028" s="58">
        <v>1</v>
      </c>
      <c r="E1028" s="63">
        <v>2933333</v>
      </c>
      <c r="F1028" s="61">
        <v>232020200903</v>
      </c>
      <c r="G1028" s="56" t="s">
        <v>527</v>
      </c>
      <c r="H1028" s="61">
        <v>71657518</v>
      </c>
      <c r="I1028" s="56" t="s">
        <v>939</v>
      </c>
      <c r="J1028" s="61" t="s">
        <v>59</v>
      </c>
      <c r="K1028" s="56" t="s">
        <v>60</v>
      </c>
      <c r="L1028" s="58" t="s">
        <v>83</v>
      </c>
      <c r="M1028" s="60">
        <v>11562025251</v>
      </c>
      <c r="N1028" s="58" t="s">
        <v>62</v>
      </c>
      <c r="O1028" s="58">
        <v>2501873</v>
      </c>
      <c r="P1028" s="58" t="s">
        <v>1060</v>
      </c>
      <c r="Q1028" s="54" t="s">
        <v>339</v>
      </c>
    </row>
    <row r="1029" spans="1:17">
      <c r="A1029" s="57" t="s">
        <v>82</v>
      </c>
      <c r="B1029" s="58">
        <v>10087</v>
      </c>
      <c r="C1029" s="59">
        <v>45716</v>
      </c>
      <c r="D1029" s="58">
        <v>1</v>
      </c>
      <c r="E1029" s="63">
        <v>2933333</v>
      </c>
      <c r="F1029" s="61">
        <v>232020200903</v>
      </c>
      <c r="G1029" s="56" t="s">
        <v>527</v>
      </c>
      <c r="H1029" s="61" t="s">
        <v>941</v>
      </c>
      <c r="I1029" s="56" t="s">
        <v>942</v>
      </c>
      <c r="J1029" s="61" t="s">
        <v>59</v>
      </c>
      <c r="K1029" s="56" t="s">
        <v>60</v>
      </c>
      <c r="L1029" s="58" t="s">
        <v>83</v>
      </c>
      <c r="M1029" s="60">
        <v>11572025251</v>
      </c>
      <c r="N1029" s="58" t="s">
        <v>62</v>
      </c>
      <c r="O1029" s="58">
        <v>2501874</v>
      </c>
      <c r="P1029" s="58" t="s">
        <v>1061</v>
      </c>
      <c r="Q1029" s="54" t="s">
        <v>339</v>
      </c>
    </row>
    <row r="1030" spans="1:17">
      <c r="A1030" s="57" t="s">
        <v>82</v>
      </c>
      <c r="B1030" s="58">
        <v>10091</v>
      </c>
      <c r="C1030" s="59">
        <v>45716</v>
      </c>
      <c r="D1030" s="58">
        <v>1</v>
      </c>
      <c r="E1030" s="63">
        <v>2933333</v>
      </c>
      <c r="F1030" s="61">
        <v>232020200903</v>
      </c>
      <c r="G1030" s="56" t="s">
        <v>527</v>
      </c>
      <c r="H1030" s="61" t="s">
        <v>953</v>
      </c>
      <c r="I1030" s="56" t="s">
        <v>954</v>
      </c>
      <c r="J1030" s="61" t="s">
        <v>59</v>
      </c>
      <c r="K1030" s="56" t="s">
        <v>60</v>
      </c>
      <c r="L1030" s="58" t="s">
        <v>83</v>
      </c>
      <c r="M1030" s="60">
        <v>11612025251</v>
      </c>
      <c r="N1030" s="58" t="s">
        <v>62</v>
      </c>
      <c r="O1030" s="58">
        <v>2501878</v>
      </c>
      <c r="P1030" s="58" t="s">
        <v>1064</v>
      </c>
      <c r="Q1030" s="54" t="s">
        <v>339</v>
      </c>
    </row>
    <row r="1031" spans="1:17">
      <c r="A1031" s="57" t="s">
        <v>82</v>
      </c>
      <c r="B1031" s="58">
        <v>10088</v>
      </c>
      <c r="C1031" s="59">
        <v>45716</v>
      </c>
      <c r="D1031" s="58">
        <v>1</v>
      </c>
      <c r="E1031" s="63">
        <v>2933333</v>
      </c>
      <c r="F1031" s="61">
        <v>232020200903</v>
      </c>
      <c r="G1031" s="56" t="s">
        <v>527</v>
      </c>
      <c r="H1031" s="61" t="s">
        <v>944</v>
      </c>
      <c r="I1031" s="56" t="s">
        <v>945</v>
      </c>
      <c r="J1031" s="61" t="s">
        <v>59</v>
      </c>
      <c r="K1031" s="56" t="s">
        <v>60</v>
      </c>
      <c r="L1031" s="58" t="s">
        <v>83</v>
      </c>
      <c r="M1031" s="60">
        <v>11582025251</v>
      </c>
      <c r="N1031" s="58" t="s">
        <v>62</v>
      </c>
      <c r="O1031" s="58">
        <v>2501875</v>
      </c>
      <c r="P1031" s="58" t="s">
        <v>1057</v>
      </c>
      <c r="Q1031" s="54" t="s">
        <v>339</v>
      </c>
    </row>
    <row r="1032" spans="1:17">
      <c r="A1032" s="57" t="s">
        <v>82</v>
      </c>
      <c r="B1032" s="58">
        <v>10089</v>
      </c>
      <c r="C1032" s="59">
        <v>45716</v>
      </c>
      <c r="D1032" s="58">
        <v>1</v>
      </c>
      <c r="E1032" s="63">
        <v>2933333</v>
      </c>
      <c r="F1032" s="61">
        <v>232020200903</v>
      </c>
      <c r="G1032" s="56" t="s">
        <v>527</v>
      </c>
      <c r="H1032" s="61" t="s">
        <v>947</v>
      </c>
      <c r="I1032" s="56" t="s">
        <v>948</v>
      </c>
      <c r="J1032" s="61" t="s">
        <v>59</v>
      </c>
      <c r="K1032" s="56" t="s">
        <v>60</v>
      </c>
      <c r="L1032" s="58" t="s">
        <v>83</v>
      </c>
      <c r="M1032" s="60">
        <v>11592025251</v>
      </c>
      <c r="N1032" s="58" t="s">
        <v>62</v>
      </c>
      <c r="O1032" s="58">
        <v>2501876</v>
      </c>
      <c r="P1032" s="58" t="s">
        <v>1062</v>
      </c>
      <c r="Q1032" s="54" t="s">
        <v>339</v>
      </c>
    </row>
    <row r="1033" spans="1:17">
      <c r="A1033" s="57" t="s">
        <v>82</v>
      </c>
      <c r="B1033" s="58">
        <v>10090</v>
      </c>
      <c r="C1033" s="59">
        <v>45716</v>
      </c>
      <c r="D1033" s="58">
        <v>1</v>
      </c>
      <c r="E1033" s="63">
        <v>2933333</v>
      </c>
      <c r="F1033" s="61">
        <v>232020200903</v>
      </c>
      <c r="G1033" s="56" t="s">
        <v>527</v>
      </c>
      <c r="H1033" s="61" t="s">
        <v>950</v>
      </c>
      <c r="I1033" s="56" t="s">
        <v>951</v>
      </c>
      <c r="J1033" s="61" t="s">
        <v>59</v>
      </c>
      <c r="K1033" s="56" t="s">
        <v>60</v>
      </c>
      <c r="L1033" s="58" t="s">
        <v>83</v>
      </c>
      <c r="M1033" s="60">
        <v>11602025251</v>
      </c>
      <c r="N1033" s="58" t="s">
        <v>62</v>
      </c>
      <c r="O1033" s="58">
        <v>2501877</v>
      </c>
      <c r="P1033" s="58" t="s">
        <v>1063</v>
      </c>
      <c r="Q1033" s="54" t="s">
        <v>339</v>
      </c>
    </row>
    <row r="1034" spans="1:17">
      <c r="A1034" s="57" t="s">
        <v>82</v>
      </c>
      <c r="B1034" s="58">
        <v>10092</v>
      </c>
      <c r="C1034" s="59">
        <v>45716</v>
      </c>
      <c r="D1034" s="58">
        <v>1</v>
      </c>
      <c r="E1034" s="63">
        <v>2933333</v>
      </c>
      <c r="F1034" s="61">
        <v>232020200903</v>
      </c>
      <c r="G1034" s="56" t="s">
        <v>527</v>
      </c>
      <c r="H1034" s="61" t="s">
        <v>956</v>
      </c>
      <c r="I1034" s="56" t="s">
        <v>957</v>
      </c>
      <c r="J1034" s="61" t="s">
        <v>59</v>
      </c>
      <c r="K1034" s="56" t="s">
        <v>60</v>
      </c>
      <c r="L1034" s="58" t="s">
        <v>83</v>
      </c>
      <c r="M1034" s="60">
        <v>11622025251</v>
      </c>
      <c r="N1034" s="58" t="s">
        <v>62</v>
      </c>
      <c r="O1034" s="58">
        <v>2501879</v>
      </c>
      <c r="P1034" s="58" t="s">
        <v>1065</v>
      </c>
      <c r="Q1034" s="54" t="s">
        <v>339</v>
      </c>
    </row>
    <row r="1035" spans="1:17">
      <c r="A1035" s="57" t="s">
        <v>82</v>
      </c>
      <c r="B1035" s="58">
        <v>10093</v>
      </c>
      <c r="C1035" s="59">
        <v>45716</v>
      </c>
      <c r="D1035" s="58">
        <v>1</v>
      </c>
      <c r="E1035" s="63">
        <v>2933333</v>
      </c>
      <c r="F1035" s="61">
        <v>232020200903</v>
      </c>
      <c r="G1035" s="56" t="s">
        <v>527</v>
      </c>
      <c r="H1035" s="61" t="s">
        <v>962</v>
      </c>
      <c r="I1035" s="56" t="s">
        <v>963</v>
      </c>
      <c r="J1035" s="61" t="s">
        <v>59</v>
      </c>
      <c r="K1035" s="56" t="s">
        <v>60</v>
      </c>
      <c r="L1035" s="58" t="s">
        <v>83</v>
      </c>
      <c r="M1035" s="60">
        <v>11632025251</v>
      </c>
      <c r="N1035" s="58" t="s">
        <v>62</v>
      </c>
      <c r="O1035" s="58">
        <v>2501880</v>
      </c>
      <c r="P1035" s="58" t="s">
        <v>1066</v>
      </c>
      <c r="Q1035" s="54" t="s">
        <v>339</v>
      </c>
    </row>
    <row r="1036" spans="1:17">
      <c r="A1036" s="57" t="s">
        <v>82</v>
      </c>
      <c r="B1036" s="58">
        <v>10094</v>
      </c>
      <c r="C1036" s="59">
        <v>45716</v>
      </c>
      <c r="D1036" s="58">
        <v>1</v>
      </c>
      <c r="E1036" s="63">
        <v>2933333</v>
      </c>
      <c r="F1036" s="61">
        <v>232020200903</v>
      </c>
      <c r="G1036" s="56" t="s">
        <v>527</v>
      </c>
      <c r="H1036" s="61" t="s">
        <v>965</v>
      </c>
      <c r="I1036" s="56" t="s">
        <v>966</v>
      </c>
      <c r="J1036" s="61" t="s">
        <v>59</v>
      </c>
      <c r="K1036" s="56" t="s">
        <v>60</v>
      </c>
      <c r="L1036" s="58" t="s">
        <v>83</v>
      </c>
      <c r="M1036" s="60">
        <v>11642025251</v>
      </c>
      <c r="N1036" s="58" t="s">
        <v>62</v>
      </c>
      <c r="O1036" s="58">
        <v>2501881</v>
      </c>
      <c r="P1036" s="58" t="s">
        <v>1067</v>
      </c>
      <c r="Q1036" s="54" t="s">
        <v>339</v>
      </c>
    </row>
    <row r="1037" spans="1:17">
      <c r="A1037" s="57" t="s">
        <v>82</v>
      </c>
      <c r="B1037" s="58">
        <v>10095</v>
      </c>
      <c r="C1037" s="59">
        <v>45716</v>
      </c>
      <c r="D1037" s="58">
        <v>1</v>
      </c>
      <c r="E1037" s="63">
        <v>2933333</v>
      </c>
      <c r="F1037" s="61">
        <v>232020200903</v>
      </c>
      <c r="G1037" s="56" t="s">
        <v>527</v>
      </c>
      <c r="H1037" s="61" t="s">
        <v>968</v>
      </c>
      <c r="I1037" s="56" t="s">
        <v>969</v>
      </c>
      <c r="J1037" s="61" t="s">
        <v>59</v>
      </c>
      <c r="K1037" s="56" t="s">
        <v>60</v>
      </c>
      <c r="L1037" s="58" t="s">
        <v>83</v>
      </c>
      <c r="M1037" s="60">
        <v>11652025251</v>
      </c>
      <c r="N1037" s="58" t="s">
        <v>62</v>
      </c>
      <c r="O1037" s="58">
        <v>2501882</v>
      </c>
      <c r="P1037" s="58" t="s">
        <v>1068</v>
      </c>
      <c r="Q1037" s="54" t="s">
        <v>339</v>
      </c>
    </row>
    <row r="1038" spans="1:17">
      <c r="A1038" s="57" t="s">
        <v>82</v>
      </c>
      <c r="B1038" s="58">
        <v>10096</v>
      </c>
      <c r="C1038" s="59">
        <v>45716</v>
      </c>
      <c r="D1038" s="58">
        <v>1</v>
      </c>
      <c r="E1038" s="63">
        <v>2933333</v>
      </c>
      <c r="F1038" s="61">
        <v>232020200903</v>
      </c>
      <c r="G1038" s="56" t="s">
        <v>527</v>
      </c>
      <c r="H1038" s="61" t="s">
        <v>971</v>
      </c>
      <c r="I1038" s="56" t="s">
        <v>972</v>
      </c>
      <c r="J1038" s="61" t="s">
        <v>59</v>
      </c>
      <c r="K1038" s="56" t="s">
        <v>60</v>
      </c>
      <c r="L1038" s="58" t="s">
        <v>83</v>
      </c>
      <c r="M1038" s="60">
        <v>11662025251</v>
      </c>
      <c r="N1038" s="58" t="s">
        <v>62</v>
      </c>
      <c r="O1038" s="58">
        <v>2501883</v>
      </c>
      <c r="P1038" s="58" t="s">
        <v>1069</v>
      </c>
      <c r="Q1038" s="54" t="s">
        <v>339</v>
      </c>
    </row>
    <row r="1039" spans="1:17">
      <c r="A1039" s="57" t="s">
        <v>82</v>
      </c>
      <c r="B1039" s="58">
        <v>10097</v>
      </c>
      <c r="C1039" s="59">
        <v>45716</v>
      </c>
      <c r="D1039" s="58">
        <v>1</v>
      </c>
      <c r="E1039" s="63">
        <v>3014976</v>
      </c>
      <c r="F1039" s="61">
        <v>232020200903</v>
      </c>
      <c r="G1039" s="56" t="s">
        <v>527</v>
      </c>
      <c r="H1039" s="61">
        <v>52931093</v>
      </c>
      <c r="I1039" s="56" t="s">
        <v>1078</v>
      </c>
      <c r="J1039" s="61" t="s">
        <v>59</v>
      </c>
      <c r="K1039" s="56" t="s">
        <v>60</v>
      </c>
      <c r="L1039" s="58" t="s">
        <v>83</v>
      </c>
      <c r="M1039" s="60">
        <v>11692025251</v>
      </c>
      <c r="N1039" s="58" t="s">
        <v>62</v>
      </c>
      <c r="O1039" s="58">
        <v>2501886</v>
      </c>
      <c r="P1039" s="58" t="s">
        <v>1079</v>
      </c>
      <c r="Q1039" s="54" t="s">
        <v>339</v>
      </c>
    </row>
    <row r="1040" spans="1:17">
      <c r="A1040" s="57" t="s">
        <v>82</v>
      </c>
      <c r="B1040" s="58">
        <v>10140</v>
      </c>
      <c r="C1040" s="59">
        <v>45716</v>
      </c>
      <c r="D1040" s="58">
        <v>1</v>
      </c>
      <c r="E1040" s="63">
        <v>2670000</v>
      </c>
      <c r="F1040" s="61">
        <v>232020200903</v>
      </c>
      <c r="G1040" s="56" t="s">
        <v>527</v>
      </c>
      <c r="H1040" s="61">
        <v>71796924</v>
      </c>
      <c r="I1040" s="56" t="s">
        <v>974</v>
      </c>
      <c r="J1040" s="61" t="s">
        <v>59</v>
      </c>
      <c r="K1040" s="56" t="s">
        <v>60</v>
      </c>
      <c r="L1040" s="58" t="s">
        <v>83</v>
      </c>
      <c r="M1040" s="60">
        <v>932025252</v>
      </c>
      <c r="N1040" s="58" t="s">
        <v>62</v>
      </c>
      <c r="O1040" s="58">
        <v>2500630</v>
      </c>
      <c r="P1040" s="58" t="s">
        <v>975</v>
      </c>
      <c r="Q1040" s="54" t="s">
        <v>339</v>
      </c>
    </row>
    <row r="1041" spans="1:17">
      <c r="A1041" s="57" t="s">
        <v>82</v>
      </c>
      <c r="B1041" s="58">
        <v>10141</v>
      </c>
      <c r="C1041" s="59">
        <v>45716</v>
      </c>
      <c r="D1041" s="58">
        <v>1</v>
      </c>
      <c r="E1041" s="63">
        <v>2670000</v>
      </c>
      <c r="F1041" s="61">
        <v>232020200903</v>
      </c>
      <c r="G1041" s="56" t="s">
        <v>527</v>
      </c>
      <c r="H1041" s="61" t="s">
        <v>977</v>
      </c>
      <c r="I1041" s="56" t="s">
        <v>978</v>
      </c>
      <c r="J1041" s="61" t="s">
        <v>59</v>
      </c>
      <c r="K1041" s="56" t="s">
        <v>60</v>
      </c>
      <c r="L1041" s="58" t="s">
        <v>83</v>
      </c>
      <c r="M1041" s="60">
        <v>942025252</v>
      </c>
      <c r="N1041" s="58" t="s">
        <v>62</v>
      </c>
      <c r="O1041" s="58">
        <v>2500631</v>
      </c>
      <c r="P1041" s="58" t="s">
        <v>979</v>
      </c>
      <c r="Q1041" s="54" t="s">
        <v>339</v>
      </c>
    </row>
    <row r="1042" spans="1:17">
      <c r="A1042" s="57" t="s">
        <v>82</v>
      </c>
      <c r="B1042" s="58">
        <v>10142</v>
      </c>
      <c r="C1042" s="59">
        <v>45716</v>
      </c>
      <c r="D1042" s="58">
        <v>1</v>
      </c>
      <c r="E1042" s="63">
        <v>5283900</v>
      </c>
      <c r="F1042" s="61">
        <v>232020200903</v>
      </c>
      <c r="G1042" s="56" t="s">
        <v>527</v>
      </c>
      <c r="H1042" s="61">
        <v>71761300</v>
      </c>
      <c r="I1042" s="56" t="s">
        <v>980</v>
      </c>
      <c r="J1042" s="61" t="s">
        <v>59</v>
      </c>
      <c r="K1042" s="56" t="s">
        <v>60</v>
      </c>
      <c r="L1042" s="58" t="s">
        <v>83</v>
      </c>
      <c r="M1042" s="60">
        <v>952025252</v>
      </c>
      <c r="N1042" s="58" t="s">
        <v>62</v>
      </c>
      <c r="O1042" s="58">
        <v>2500632</v>
      </c>
      <c r="P1042" s="58" t="s">
        <v>981</v>
      </c>
      <c r="Q1042" s="54" t="s">
        <v>339</v>
      </c>
    </row>
    <row r="1043" spans="1:17">
      <c r="A1043" s="57" t="s">
        <v>82</v>
      </c>
      <c r="B1043" s="58">
        <v>10143</v>
      </c>
      <c r="C1043" s="59">
        <v>45716</v>
      </c>
      <c r="D1043" s="58">
        <v>1</v>
      </c>
      <c r="E1043" s="63">
        <v>4000000</v>
      </c>
      <c r="F1043" s="61">
        <v>232020200903</v>
      </c>
      <c r="G1043" s="56" t="s">
        <v>527</v>
      </c>
      <c r="H1043" s="61" t="s">
        <v>983</v>
      </c>
      <c r="I1043" s="56" t="s">
        <v>984</v>
      </c>
      <c r="J1043" s="61" t="s">
        <v>59</v>
      </c>
      <c r="K1043" s="56" t="s">
        <v>60</v>
      </c>
      <c r="L1043" s="58" t="s">
        <v>83</v>
      </c>
      <c r="M1043" s="60">
        <v>962025252</v>
      </c>
      <c r="N1043" s="58" t="s">
        <v>62</v>
      </c>
      <c r="O1043" s="58">
        <v>2500633</v>
      </c>
      <c r="P1043" s="58" t="s">
        <v>985</v>
      </c>
      <c r="Q1043" s="54" t="s">
        <v>339</v>
      </c>
    </row>
    <row r="1044" spans="1:17">
      <c r="A1044" s="57" t="s">
        <v>82</v>
      </c>
      <c r="B1044" s="58">
        <v>10374</v>
      </c>
      <c r="C1044" s="59">
        <v>45716</v>
      </c>
      <c r="D1044" s="58">
        <v>1</v>
      </c>
      <c r="E1044" s="63">
        <v>5163480</v>
      </c>
      <c r="F1044" s="61">
        <v>232020200903</v>
      </c>
      <c r="G1044" s="56" t="s">
        <v>527</v>
      </c>
      <c r="H1044" s="61">
        <v>8125540</v>
      </c>
      <c r="I1044" s="56" t="s">
        <v>994</v>
      </c>
      <c r="J1044" s="61" t="s">
        <v>531</v>
      </c>
      <c r="K1044" s="56" t="s">
        <v>532</v>
      </c>
      <c r="L1044" s="58" t="s">
        <v>83</v>
      </c>
      <c r="M1044" s="60">
        <v>2552025251</v>
      </c>
      <c r="N1044" s="58" t="s">
        <v>62</v>
      </c>
      <c r="O1044" s="58">
        <v>2500860</v>
      </c>
      <c r="P1044" s="58" t="s">
        <v>995</v>
      </c>
      <c r="Q1044" s="54" t="s">
        <v>339</v>
      </c>
    </row>
    <row r="1045" spans="1:17">
      <c r="A1045" s="57" t="s">
        <v>82</v>
      </c>
      <c r="B1045" s="58">
        <v>10868</v>
      </c>
      <c r="C1045" s="59">
        <v>45716</v>
      </c>
      <c r="D1045" s="58">
        <v>1</v>
      </c>
      <c r="E1045" s="63">
        <v>2181400</v>
      </c>
      <c r="F1045" s="61">
        <v>232020200903</v>
      </c>
      <c r="G1045" s="56" t="s">
        <v>527</v>
      </c>
      <c r="H1045" s="61">
        <v>43744616</v>
      </c>
      <c r="I1045" s="56" t="s">
        <v>808</v>
      </c>
      <c r="J1045" s="61" t="s">
        <v>531</v>
      </c>
      <c r="K1045" s="56" t="s">
        <v>532</v>
      </c>
      <c r="L1045" s="58" t="s">
        <v>83</v>
      </c>
      <c r="M1045" s="60">
        <v>2952025252</v>
      </c>
      <c r="N1045" s="58" t="s">
        <v>62</v>
      </c>
      <c r="O1045" s="58">
        <v>2500900</v>
      </c>
      <c r="P1045" s="58" t="s">
        <v>809</v>
      </c>
      <c r="Q1045" s="54" t="s">
        <v>339</v>
      </c>
    </row>
    <row r="1046" spans="1:17">
      <c r="A1046" s="57" t="s">
        <v>82</v>
      </c>
      <c r="B1046" s="58">
        <v>9911</v>
      </c>
      <c r="C1046" s="59">
        <v>45716</v>
      </c>
      <c r="D1046" s="58">
        <v>1</v>
      </c>
      <c r="E1046" s="63">
        <v>2517000</v>
      </c>
      <c r="F1046" s="61">
        <v>232020200903</v>
      </c>
      <c r="G1046" s="56" t="s">
        <v>527</v>
      </c>
      <c r="H1046" s="61" t="s">
        <v>654</v>
      </c>
      <c r="I1046" s="56" t="s">
        <v>655</v>
      </c>
      <c r="J1046" s="61" t="s">
        <v>531</v>
      </c>
      <c r="K1046" s="56" t="s">
        <v>532</v>
      </c>
      <c r="L1046" s="58" t="s">
        <v>83</v>
      </c>
      <c r="M1046" s="60">
        <v>3642025252</v>
      </c>
      <c r="N1046" s="58" t="s">
        <v>62</v>
      </c>
      <c r="O1046" s="58">
        <v>2500969</v>
      </c>
      <c r="P1046" s="58" t="s">
        <v>656</v>
      </c>
      <c r="Q1046" s="54" t="s">
        <v>339</v>
      </c>
    </row>
    <row r="1047" spans="1:17">
      <c r="A1047" s="57" t="s">
        <v>82</v>
      </c>
      <c r="B1047" s="58">
        <v>9912</v>
      </c>
      <c r="C1047" s="59">
        <v>45716</v>
      </c>
      <c r="D1047" s="58">
        <v>1</v>
      </c>
      <c r="E1047" s="63">
        <v>5197500</v>
      </c>
      <c r="F1047" s="61">
        <v>232020200903</v>
      </c>
      <c r="G1047" s="56" t="s">
        <v>527</v>
      </c>
      <c r="H1047" s="61" t="s">
        <v>574</v>
      </c>
      <c r="I1047" s="56" t="s">
        <v>575</v>
      </c>
      <c r="J1047" s="61" t="s">
        <v>531</v>
      </c>
      <c r="K1047" s="56" t="s">
        <v>532</v>
      </c>
      <c r="L1047" s="58" t="s">
        <v>83</v>
      </c>
      <c r="M1047" s="60">
        <v>3652025252</v>
      </c>
      <c r="N1047" s="58" t="s">
        <v>62</v>
      </c>
      <c r="O1047" s="58">
        <v>2500970</v>
      </c>
      <c r="P1047" s="58" t="s">
        <v>576</v>
      </c>
      <c r="Q1047" s="54" t="s">
        <v>339</v>
      </c>
    </row>
    <row r="1048" spans="1:17">
      <c r="A1048" s="57" t="s">
        <v>82</v>
      </c>
      <c r="B1048" s="58">
        <v>9913</v>
      </c>
      <c r="C1048" s="59">
        <v>45716</v>
      </c>
      <c r="D1048" s="58">
        <v>1</v>
      </c>
      <c r="E1048" s="63">
        <v>5163480</v>
      </c>
      <c r="F1048" s="61">
        <v>232020200903</v>
      </c>
      <c r="G1048" s="56" t="s">
        <v>527</v>
      </c>
      <c r="H1048" s="61" t="s">
        <v>658</v>
      </c>
      <c r="I1048" s="56" t="s">
        <v>8560</v>
      </c>
      <c r="J1048" s="61" t="s">
        <v>531</v>
      </c>
      <c r="K1048" s="56" t="s">
        <v>532</v>
      </c>
      <c r="L1048" s="58" t="s">
        <v>83</v>
      </c>
      <c r="M1048" s="60">
        <v>3662025252</v>
      </c>
      <c r="N1048" s="58" t="s">
        <v>62</v>
      </c>
      <c r="O1048" s="58">
        <v>2500971</v>
      </c>
      <c r="P1048" s="58" t="s">
        <v>659</v>
      </c>
      <c r="Q1048" s="54" t="s">
        <v>339</v>
      </c>
    </row>
    <row r="1049" spans="1:17">
      <c r="A1049" s="57" t="s">
        <v>82</v>
      </c>
      <c r="B1049" s="58">
        <v>9914</v>
      </c>
      <c r="C1049" s="59">
        <v>45716</v>
      </c>
      <c r="D1049" s="58">
        <v>1</v>
      </c>
      <c r="E1049" s="63">
        <v>5163480</v>
      </c>
      <c r="F1049" s="61">
        <v>232020200903</v>
      </c>
      <c r="G1049" s="56" t="s">
        <v>527</v>
      </c>
      <c r="H1049" s="61" t="s">
        <v>660</v>
      </c>
      <c r="I1049" s="56" t="s">
        <v>661</v>
      </c>
      <c r="J1049" s="61" t="s">
        <v>531</v>
      </c>
      <c r="K1049" s="56" t="s">
        <v>532</v>
      </c>
      <c r="L1049" s="58" t="s">
        <v>83</v>
      </c>
      <c r="M1049" s="60">
        <v>3672025252</v>
      </c>
      <c r="N1049" s="58" t="s">
        <v>62</v>
      </c>
      <c r="O1049" s="58">
        <v>2500972</v>
      </c>
      <c r="P1049" s="58" t="s">
        <v>662</v>
      </c>
      <c r="Q1049" s="54" t="s">
        <v>339</v>
      </c>
    </row>
    <row r="1050" spans="1:17">
      <c r="A1050" s="57" t="s">
        <v>82</v>
      </c>
      <c r="B1050" s="58">
        <v>9915</v>
      </c>
      <c r="C1050" s="59">
        <v>45716</v>
      </c>
      <c r="D1050" s="58">
        <v>1</v>
      </c>
      <c r="E1050" s="63">
        <v>5197500</v>
      </c>
      <c r="F1050" s="61">
        <v>232020200903</v>
      </c>
      <c r="G1050" s="56" t="s">
        <v>527</v>
      </c>
      <c r="H1050" s="61" t="s">
        <v>538</v>
      </c>
      <c r="I1050" s="56" t="s">
        <v>539</v>
      </c>
      <c r="J1050" s="61" t="s">
        <v>531</v>
      </c>
      <c r="K1050" s="56" t="s">
        <v>532</v>
      </c>
      <c r="L1050" s="58" t="s">
        <v>83</v>
      </c>
      <c r="M1050" s="60">
        <v>3682025252</v>
      </c>
      <c r="N1050" s="58" t="s">
        <v>62</v>
      </c>
      <c r="O1050" s="58">
        <v>2500973</v>
      </c>
      <c r="P1050" s="58" t="s">
        <v>540</v>
      </c>
      <c r="Q1050" s="54" t="s">
        <v>339</v>
      </c>
    </row>
    <row r="1051" spans="1:17">
      <c r="A1051" s="57" t="s">
        <v>82</v>
      </c>
      <c r="B1051" s="58">
        <v>9916</v>
      </c>
      <c r="C1051" s="59">
        <v>45716</v>
      </c>
      <c r="D1051" s="58">
        <v>1</v>
      </c>
      <c r="E1051" s="63">
        <v>2517000</v>
      </c>
      <c r="F1051" s="61">
        <v>232020200903</v>
      </c>
      <c r="G1051" s="56" t="s">
        <v>527</v>
      </c>
      <c r="H1051" s="61" t="s">
        <v>664</v>
      </c>
      <c r="I1051" s="56" t="s">
        <v>665</v>
      </c>
      <c r="J1051" s="61" t="s">
        <v>531</v>
      </c>
      <c r="K1051" s="56" t="s">
        <v>532</v>
      </c>
      <c r="L1051" s="58" t="s">
        <v>83</v>
      </c>
      <c r="M1051" s="60">
        <v>3692025252</v>
      </c>
      <c r="N1051" s="58" t="s">
        <v>62</v>
      </c>
      <c r="O1051" s="58">
        <v>2500974</v>
      </c>
      <c r="P1051" s="58" t="s">
        <v>666</v>
      </c>
      <c r="Q1051" s="54" t="s">
        <v>339</v>
      </c>
    </row>
    <row r="1052" spans="1:17">
      <c r="A1052" s="57" t="s">
        <v>82</v>
      </c>
      <c r="B1052" s="58">
        <v>9917</v>
      </c>
      <c r="C1052" s="59">
        <v>45716</v>
      </c>
      <c r="D1052" s="58">
        <v>1</v>
      </c>
      <c r="E1052" s="63">
        <v>5163480</v>
      </c>
      <c r="F1052" s="61">
        <v>232020200903</v>
      </c>
      <c r="G1052" s="56" t="s">
        <v>527</v>
      </c>
      <c r="H1052" s="61" t="s">
        <v>667</v>
      </c>
      <c r="I1052" s="56" t="s">
        <v>668</v>
      </c>
      <c r="J1052" s="61" t="s">
        <v>531</v>
      </c>
      <c r="K1052" s="56" t="s">
        <v>532</v>
      </c>
      <c r="L1052" s="58" t="s">
        <v>83</v>
      </c>
      <c r="M1052" s="60">
        <v>3702025252</v>
      </c>
      <c r="N1052" s="58" t="s">
        <v>62</v>
      </c>
      <c r="O1052" s="58">
        <v>2500975</v>
      </c>
      <c r="P1052" s="58" t="s">
        <v>669</v>
      </c>
      <c r="Q1052" s="54" t="s">
        <v>339</v>
      </c>
    </row>
    <row r="1053" spans="1:17">
      <c r="A1053" s="57" t="s">
        <v>82</v>
      </c>
      <c r="B1053" s="58">
        <v>9409</v>
      </c>
      <c r="C1053" s="59">
        <v>45716</v>
      </c>
      <c r="D1053" s="58">
        <v>1</v>
      </c>
      <c r="E1053" s="63">
        <v>6000000</v>
      </c>
      <c r="F1053" s="61">
        <v>232020200903</v>
      </c>
      <c r="G1053" s="56" t="s">
        <v>527</v>
      </c>
      <c r="H1053" s="61" t="s">
        <v>547</v>
      </c>
      <c r="I1053" s="56" t="s">
        <v>548</v>
      </c>
      <c r="J1053" s="61" t="s">
        <v>531</v>
      </c>
      <c r="K1053" s="56" t="s">
        <v>532</v>
      </c>
      <c r="L1053" s="58" t="s">
        <v>83</v>
      </c>
      <c r="M1053" s="60">
        <v>9</v>
      </c>
      <c r="N1053" s="58" t="s">
        <v>62</v>
      </c>
      <c r="O1053" s="58">
        <v>2500983</v>
      </c>
      <c r="P1053" s="58" t="s">
        <v>549</v>
      </c>
      <c r="Q1053" s="54" t="s">
        <v>1579</v>
      </c>
    </row>
    <row r="1054" spans="1:17">
      <c r="A1054" s="57" t="s">
        <v>82</v>
      </c>
      <c r="B1054" s="58">
        <v>9410</v>
      </c>
      <c r="C1054" s="59">
        <v>45716</v>
      </c>
      <c r="D1054" s="58">
        <v>1</v>
      </c>
      <c r="E1054" s="63">
        <v>6000000</v>
      </c>
      <c r="F1054" s="61">
        <v>232020200903</v>
      </c>
      <c r="G1054" s="56" t="s">
        <v>527</v>
      </c>
      <c r="H1054" s="61" t="s">
        <v>626</v>
      </c>
      <c r="I1054" s="56" t="s">
        <v>627</v>
      </c>
      <c r="J1054" s="61" t="s">
        <v>531</v>
      </c>
      <c r="K1054" s="56" t="s">
        <v>532</v>
      </c>
      <c r="L1054" s="58" t="s">
        <v>83</v>
      </c>
      <c r="M1054" s="60">
        <v>173</v>
      </c>
      <c r="N1054" s="58" t="s">
        <v>62</v>
      </c>
      <c r="O1054" s="58">
        <v>2500956</v>
      </c>
      <c r="P1054" s="58" t="s">
        <v>628</v>
      </c>
      <c r="Q1054" s="54" t="s">
        <v>1581</v>
      </c>
    </row>
    <row r="1055" spans="1:17">
      <c r="A1055" s="57" t="s">
        <v>82</v>
      </c>
      <c r="B1055" s="58">
        <v>9798</v>
      </c>
      <c r="C1055" s="59">
        <v>45716</v>
      </c>
      <c r="D1055" s="58">
        <v>1</v>
      </c>
      <c r="E1055" s="63">
        <v>4819248</v>
      </c>
      <c r="F1055" s="61">
        <v>232020200903</v>
      </c>
      <c r="G1055" s="56" t="s">
        <v>527</v>
      </c>
      <c r="H1055" s="61" t="s">
        <v>1070</v>
      </c>
      <c r="I1055" s="56" t="s">
        <v>1071</v>
      </c>
      <c r="J1055" s="61" t="s">
        <v>531</v>
      </c>
      <c r="K1055" s="56" t="s">
        <v>532</v>
      </c>
      <c r="L1055" s="58" t="s">
        <v>83</v>
      </c>
      <c r="M1055" s="60">
        <v>11672025251</v>
      </c>
      <c r="N1055" s="58" t="s">
        <v>62</v>
      </c>
      <c r="O1055" s="58">
        <v>2501884</v>
      </c>
      <c r="P1055" s="58" t="s">
        <v>1072</v>
      </c>
      <c r="Q1055" s="54" t="s">
        <v>339</v>
      </c>
    </row>
    <row r="1056" spans="1:17">
      <c r="A1056" s="57" t="s">
        <v>82</v>
      </c>
      <c r="B1056" s="58">
        <v>9799</v>
      </c>
      <c r="C1056" s="59">
        <v>45716</v>
      </c>
      <c r="D1056" s="58">
        <v>1</v>
      </c>
      <c r="E1056" s="63">
        <v>5600000</v>
      </c>
      <c r="F1056" s="61">
        <v>232020200903</v>
      </c>
      <c r="G1056" s="56" t="s">
        <v>527</v>
      </c>
      <c r="H1056" s="61" t="s">
        <v>1074</v>
      </c>
      <c r="I1056" s="56" t="s">
        <v>1075</v>
      </c>
      <c r="J1056" s="61" t="s">
        <v>531</v>
      </c>
      <c r="K1056" s="56" t="s">
        <v>532</v>
      </c>
      <c r="L1056" s="58" t="s">
        <v>83</v>
      </c>
      <c r="M1056" s="60">
        <v>11682025251</v>
      </c>
      <c r="N1056" s="58" t="s">
        <v>62</v>
      </c>
      <c r="O1056" s="58">
        <v>2501885</v>
      </c>
      <c r="P1056" s="58" t="s">
        <v>1076</v>
      </c>
      <c r="Q1056" s="54" t="s">
        <v>339</v>
      </c>
    </row>
    <row r="1057" spans="1:17">
      <c r="A1057" s="57" t="s">
        <v>82</v>
      </c>
      <c r="B1057" s="58">
        <v>9800</v>
      </c>
      <c r="C1057" s="59">
        <v>45716</v>
      </c>
      <c r="D1057" s="58">
        <v>1</v>
      </c>
      <c r="E1057" s="63">
        <v>1761900</v>
      </c>
      <c r="F1057" s="61">
        <v>232020200903</v>
      </c>
      <c r="G1057" s="56" t="s">
        <v>527</v>
      </c>
      <c r="H1057" s="61" t="s">
        <v>565</v>
      </c>
      <c r="I1057" s="56" t="s">
        <v>566</v>
      </c>
      <c r="J1057" s="61" t="s">
        <v>531</v>
      </c>
      <c r="K1057" s="56" t="s">
        <v>532</v>
      </c>
      <c r="L1057" s="58" t="s">
        <v>83</v>
      </c>
      <c r="M1057" s="60">
        <v>14632025251</v>
      </c>
      <c r="N1057" s="58" t="s">
        <v>62</v>
      </c>
      <c r="O1057" s="58">
        <v>2502241</v>
      </c>
      <c r="P1057" s="58" t="s">
        <v>567</v>
      </c>
      <c r="Q1057" s="54" t="s">
        <v>339</v>
      </c>
    </row>
    <row r="1058" spans="1:17">
      <c r="A1058" s="57" t="s">
        <v>82</v>
      </c>
      <c r="B1058" s="58">
        <v>9801</v>
      </c>
      <c r="C1058" s="59">
        <v>45716</v>
      </c>
      <c r="D1058" s="58">
        <v>1</v>
      </c>
      <c r="E1058" s="63">
        <v>1761900</v>
      </c>
      <c r="F1058" s="61">
        <v>232020200903</v>
      </c>
      <c r="G1058" s="56" t="s">
        <v>527</v>
      </c>
      <c r="H1058" s="61">
        <v>25037786</v>
      </c>
      <c r="I1058" s="56" t="s">
        <v>1082</v>
      </c>
      <c r="J1058" s="61" t="s">
        <v>531</v>
      </c>
      <c r="K1058" s="56" t="s">
        <v>532</v>
      </c>
      <c r="L1058" s="58" t="s">
        <v>83</v>
      </c>
      <c r="M1058" s="60">
        <v>14642025251</v>
      </c>
      <c r="N1058" s="58" t="s">
        <v>62</v>
      </c>
      <c r="O1058" s="58">
        <v>2502242</v>
      </c>
      <c r="P1058" s="58" t="s">
        <v>1083</v>
      </c>
      <c r="Q1058" s="54" t="s">
        <v>339</v>
      </c>
    </row>
    <row r="1059" spans="1:17">
      <c r="A1059" s="57" t="s">
        <v>82</v>
      </c>
      <c r="B1059" s="58">
        <v>9804</v>
      </c>
      <c r="C1059" s="59">
        <v>45716</v>
      </c>
      <c r="D1059" s="58">
        <v>1</v>
      </c>
      <c r="E1059" s="63">
        <v>5163480</v>
      </c>
      <c r="F1059" s="61">
        <v>232020200903</v>
      </c>
      <c r="G1059" s="56" t="s">
        <v>527</v>
      </c>
      <c r="H1059" s="61">
        <v>21739885</v>
      </c>
      <c r="I1059" s="56" t="s">
        <v>996</v>
      </c>
      <c r="J1059" s="61" t="s">
        <v>531</v>
      </c>
      <c r="K1059" s="56" t="s">
        <v>532</v>
      </c>
      <c r="L1059" s="58" t="s">
        <v>83</v>
      </c>
      <c r="M1059" s="60">
        <v>2562025252</v>
      </c>
      <c r="N1059" s="58" t="s">
        <v>62</v>
      </c>
      <c r="O1059" s="58">
        <v>2500861</v>
      </c>
      <c r="P1059" s="58" t="s">
        <v>997</v>
      </c>
      <c r="Q1059" s="54" t="s">
        <v>339</v>
      </c>
    </row>
    <row r="1060" spans="1:17">
      <c r="A1060" s="57" t="s">
        <v>82</v>
      </c>
      <c r="B1060" s="58">
        <v>9808</v>
      </c>
      <c r="C1060" s="59">
        <v>45716</v>
      </c>
      <c r="D1060" s="58">
        <v>1</v>
      </c>
      <c r="E1060" s="63">
        <v>2517000</v>
      </c>
      <c r="F1060" s="61">
        <v>232020200903</v>
      </c>
      <c r="G1060" s="56" t="s">
        <v>527</v>
      </c>
      <c r="H1060" s="61">
        <v>23029786</v>
      </c>
      <c r="I1060" s="56" t="s">
        <v>1002</v>
      </c>
      <c r="J1060" s="61" t="s">
        <v>531</v>
      </c>
      <c r="K1060" s="56" t="s">
        <v>532</v>
      </c>
      <c r="L1060" s="58" t="s">
        <v>83</v>
      </c>
      <c r="M1060" s="60">
        <v>2602025252</v>
      </c>
      <c r="N1060" s="58" t="s">
        <v>62</v>
      </c>
      <c r="O1060" s="58">
        <v>2500865</v>
      </c>
      <c r="P1060" s="58" t="s">
        <v>1003</v>
      </c>
      <c r="Q1060" s="54" t="s">
        <v>339</v>
      </c>
    </row>
    <row r="1061" spans="1:17">
      <c r="A1061" s="57" t="s">
        <v>82</v>
      </c>
      <c r="B1061" s="58">
        <v>9805</v>
      </c>
      <c r="C1061" s="59">
        <v>45716</v>
      </c>
      <c r="D1061" s="58">
        <v>1</v>
      </c>
      <c r="E1061" s="63">
        <v>6000000</v>
      </c>
      <c r="F1061" s="61">
        <v>232020200903</v>
      </c>
      <c r="G1061" s="56" t="s">
        <v>527</v>
      </c>
      <c r="H1061" s="61">
        <v>21970245</v>
      </c>
      <c r="I1061" s="56" t="s">
        <v>998</v>
      </c>
      <c r="J1061" s="61" t="s">
        <v>531</v>
      </c>
      <c r="K1061" s="56" t="s">
        <v>532</v>
      </c>
      <c r="L1061" s="58" t="s">
        <v>83</v>
      </c>
      <c r="M1061" s="60">
        <v>2572025252</v>
      </c>
      <c r="N1061" s="58" t="s">
        <v>62</v>
      </c>
      <c r="O1061" s="58">
        <v>2500862</v>
      </c>
      <c r="P1061" s="58" t="s">
        <v>999</v>
      </c>
      <c r="Q1061" s="54" t="s">
        <v>339</v>
      </c>
    </row>
    <row r="1062" spans="1:17">
      <c r="A1062" s="57" t="s">
        <v>82</v>
      </c>
      <c r="B1062" s="58">
        <v>9806</v>
      </c>
      <c r="C1062" s="59">
        <v>45716</v>
      </c>
      <c r="D1062" s="58">
        <v>1</v>
      </c>
      <c r="E1062" s="63">
        <v>2517000</v>
      </c>
      <c r="F1062" s="61">
        <v>232020200903</v>
      </c>
      <c r="G1062" s="56" t="s">
        <v>527</v>
      </c>
      <c r="H1062" s="61">
        <v>22102687</v>
      </c>
      <c r="I1062" s="56" t="s">
        <v>991</v>
      </c>
      <c r="J1062" s="61" t="s">
        <v>531</v>
      </c>
      <c r="K1062" s="56" t="s">
        <v>532</v>
      </c>
      <c r="L1062" s="58" t="s">
        <v>83</v>
      </c>
      <c r="M1062" s="60">
        <v>2582025252</v>
      </c>
      <c r="N1062" s="58" t="s">
        <v>62</v>
      </c>
      <c r="O1062" s="58">
        <v>2500863</v>
      </c>
      <c r="P1062" s="58" t="s">
        <v>992</v>
      </c>
      <c r="Q1062" s="54" t="s">
        <v>339</v>
      </c>
    </row>
    <row r="1063" spans="1:17">
      <c r="A1063" s="57" t="s">
        <v>82</v>
      </c>
      <c r="B1063" s="58">
        <v>9807</v>
      </c>
      <c r="C1063" s="59">
        <v>45716</v>
      </c>
      <c r="D1063" s="58">
        <v>1</v>
      </c>
      <c r="E1063" s="63">
        <v>5163480</v>
      </c>
      <c r="F1063" s="61">
        <v>232020200903</v>
      </c>
      <c r="G1063" s="56" t="s">
        <v>527</v>
      </c>
      <c r="H1063" s="61">
        <v>22956810</v>
      </c>
      <c r="I1063" s="56" t="s">
        <v>1000</v>
      </c>
      <c r="J1063" s="61" t="s">
        <v>531</v>
      </c>
      <c r="K1063" s="56" t="s">
        <v>532</v>
      </c>
      <c r="L1063" s="58" t="s">
        <v>83</v>
      </c>
      <c r="M1063" s="60">
        <v>2592025252</v>
      </c>
      <c r="N1063" s="58" t="s">
        <v>62</v>
      </c>
      <c r="O1063" s="58">
        <v>2500864</v>
      </c>
      <c r="P1063" s="58" t="s">
        <v>1001</v>
      </c>
      <c r="Q1063" s="54" t="s">
        <v>339</v>
      </c>
    </row>
    <row r="1064" spans="1:17">
      <c r="A1064" s="57" t="s">
        <v>82</v>
      </c>
      <c r="B1064" s="58">
        <v>9809</v>
      </c>
      <c r="C1064" s="59">
        <v>45716</v>
      </c>
      <c r="D1064" s="58">
        <v>1</v>
      </c>
      <c r="E1064" s="63">
        <v>5163480</v>
      </c>
      <c r="F1064" s="61">
        <v>232020200903</v>
      </c>
      <c r="G1064" s="56" t="s">
        <v>527</v>
      </c>
      <c r="H1064" s="61">
        <v>25021775</v>
      </c>
      <c r="I1064" s="56" t="s">
        <v>1004</v>
      </c>
      <c r="J1064" s="61" t="s">
        <v>531</v>
      </c>
      <c r="K1064" s="56" t="s">
        <v>532</v>
      </c>
      <c r="L1064" s="58" t="s">
        <v>83</v>
      </c>
      <c r="M1064" s="60">
        <v>2612025252</v>
      </c>
      <c r="N1064" s="58" t="s">
        <v>62</v>
      </c>
      <c r="O1064" s="58">
        <v>2500866</v>
      </c>
      <c r="P1064" s="58" t="s">
        <v>1005</v>
      </c>
      <c r="Q1064" s="54" t="s">
        <v>339</v>
      </c>
    </row>
    <row r="1065" spans="1:17">
      <c r="A1065" s="57" t="s">
        <v>82</v>
      </c>
      <c r="B1065" s="58">
        <v>9810</v>
      </c>
      <c r="C1065" s="59">
        <v>45716</v>
      </c>
      <c r="D1065" s="58">
        <v>1</v>
      </c>
      <c r="E1065" s="63">
        <v>1174600</v>
      </c>
      <c r="F1065" s="61">
        <v>232020200903</v>
      </c>
      <c r="G1065" s="56" t="s">
        <v>527</v>
      </c>
      <c r="H1065" s="61">
        <v>30730298</v>
      </c>
      <c r="I1065" s="56" t="s">
        <v>1006</v>
      </c>
      <c r="J1065" s="61" t="s">
        <v>531</v>
      </c>
      <c r="K1065" s="56" t="s">
        <v>532</v>
      </c>
      <c r="L1065" s="58" t="s">
        <v>83</v>
      </c>
      <c r="M1065" s="60">
        <v>2622025252</v>
      </c>
      <c r="N1065" s="58" t="s">
        <v>62</v>
      </c>
      <c r="O1065" s="58">
        <v>2500867</v>
      </c>
      <c r="P1065" s="58" t="s">
        <v>1007</v>
      </c>
      <c r="Q1065" s="54" t="s">
        <v>339</v>
      </c>
    </row>
    <row r="1066" spans="1:17">
      <c r="A1066" s="57" t="s">
        <v>82</v>
      </c>
      <c r="B1066" s="58">
        <v>9811</v>
      </c>
      <c r="C1066" s="59">
        <v>45716</v>
      </c>
      <c r="D1066" s="58">
        <v>1</v>
      </c>
      <c r="E1066" s="63">
        <v>2533839</v>
      </c>
      <c r="F1066" s="61">
        <v>232020200903</v>
      </c>
      <c r="G1066" s="56" t="s">
        <v>527</v>
      </c>
      <c r="H1066" s="61">
        <v>31422956</v>
      </c>
      <c r="I1066" s="56" t="s">
        <v>536</v>
      </c>
      <c r="J1066" s="61" t="s">
        <v>531</v>
      </c>
      <c r="K1066" s="56" t="s">
        <v>532</v>
      </c>
      <c r="L1066" s="58" t="s">
        <v>83</v>
      </c>
      <c r="M1066" s="60">
        <v>2632025252</v>
      </c>
      <c r="N1066" s="58" t="s">
        <v>62</v>
      </c>
      <c r="O1066" s="58">
        <v>2500868</v>
      </c>
      <c r="P1066" s="58" t="s">
        <v>537</v>
      </c>
      <c r="Q1066" s="54" t="s">
        <v>339</v>
      </c>
    </row>
    <row r="1067" spans="1:17">
      <c r="A1067" s="57" t="s">
        <v>82</v>
      </c>
      <c r="B1067" s="58">
        <v>9812</v>
      </c>
      <c r="C1067" s="59">
        <v>45716</v>
      </c>
      <c r="D1067" s="58">
        <v>1</v>
      </c>
      <c r="E1067" s="63">
        <v>2517000</v>
      </c>
      <c r="F1067" s="61">
        <v>232020200903</v>
      </c>
      <c r="G1067" s="56" t="s">
        <v>527</v>
      </c>
      <c r="H1067" s="61">
        <v>32070008</v>
      </c>
      <c r="I1067" s="56" t="s">
        <v>1008</v>
      </c>
      <c r="J1067" s="61" t="s">
        <v>531</v>
      </c>
      <c r="K1067" s="56" t="s">
        <v>532</v>
      </c>
      <c r="L1067" s="58" t="s">
        <v>83</v>
      </c>
      <c r="M1067" s="60">
        <v>2642025252</v>
      </c>
      <c r="N1067" s="58" t="s">
        <v>62</v>
      </c>
      <c r="O1067" s="58">
        <v>2500869</v>
      </c>
      <c r="P1067" s="58" t="s">
        <v>1009</v>
      </c>
      <c r="Q1067" s="54" t="s">
        <v>339</v>
      </c>
    </row>
    <row r="1068" spans="1:17">
      <c r="A1068" s="57" t="s">
        <v>82</v>
      </c>
      <c r="B1068" s="58">
        <v>9813</v>
      </c>
      <c r="C1068" s="59">
        <v>45716</v>
      </c>
      <c r="D1068" s="58">
        <v>1</v>
      </c>
      <c r="E1068" s="63">
        <v>2517000</v>
      </c>
      <c r="F1068" s="61">
        <v>232020200903</v>
      </c>
      <c r="G1068" s="56" t="s">
        <v>527</v>
      </c>
      <c r="H1068" s="61">
        <v>32182006</v>
      </c>
      <c r="I1068" s="56" t="s">
        <v>1010</v>
      </c>
      <c r="J1068" s="61" t="s">
        <v>531</v>
      </c>
      <c r="K1068" s="56" t="s">
        <v>532</v>
      </c>
      <c r="L1068" s="58" t="s">
        <v>83</v>
      </c>
      <c r="M1068" s="60">
        <v>2652025252</v>
      </c>
      <c r="N1068" s="58" t="s">
        <v>62</v>
      </c>
      <c r="O1068" s="58">
        <v>2500870</v>
      </c>
      <c r="P1068" s="58" t="s">
        <v>1011</v>
      </c>
      <c r="Q1068" s="54" t="s">
        <v>339</v>
      </c>
    </row>
    <row r="1069" spans="1:17">
      <c r="A1069" s="57" t="s">
        <v>82</v>
      </c>
      <c r="B1069" s="58">
        <v>9814</v>
      </c>
      <c r="C1069" s="59">
        <v>45716</v>
      </c>
      <c r="D1069" s="58">
        <v>1</v>
      </c>
      <c r="E1069" s="63">
        <v>5197500</v>
      </c>
      <c r="F1069" s="61">
        <v>232020200903</v>
      </c>
      <c r="G1069" s="56" t="s">
        <v>527</v>
      </c>
      <c r="H1069" s="61">
        <v>32208938</v>
      </c>
      <c r="I1069" s="56" t="s">
        <v>1012</v>
      </c>
      <c r="J1069" s="61" t="s">
        <v>531</v>
      </c>
      <c r="K1069" s="56" t="s">
        <v>532</v>
      </c>
      <c r="L1069" s="58" t="s">
        <v>83</v>
      </c>
      <c r="M1069" s="60">
        <v>2662025252</v>
      </c>
      <c r="N1069" s="58" t="s">
        <v>62</v>
      </c>
      <c r="O1069" s="58">
        <v>2500871</v>
      </c>
      <c r="P1069" s="58" t="s">
        <v>1013</v>
      </c>
      <c r="Q1069" s="54" t="s">
        <v>339</v>
      </c>
    </row>
    <row r="1070" spans="1:17">
      <c r="A1070" s="57" t="s">
        <v>82</v>
      </c>
      <c r="B1070" s="58">
        <v>9815</v>
      </c>
      <c r="C1070" s="59">
        <v>45716</v>
      </c>
      <c r="D1070" s="58">
        <v>1</v>
      </c>
      <c r="E1070" s="63">
        <v>2517000</v>
      </c>
      <c r="F1070" s="61">
        <v>232020200903</v>
      </c>
      <c r="G1070" s="56" t="s">
        <v>527</v>
      </c>
      <c r="H1070" s="61">
        <v>32356623</v>
      </c>
      <c r="I1070" s="56" t="s">
        <v>1014</v>
      </c>
      <c r="J1070" s="61" t="s">
        <v>531</v>
      </c>
      <c r="K1070" s="56" t="s">
        <v>532</v>
      </c>
      <c r="L1070" s="58" t="s">
        <v>83</v>
      </c>
      <c r="M1070" s="60">
        <v>2672025252</v>
      </c>
      <c r="N1070" s="58" t="s">
        <v>62</v>
      </c>
      <c r="O1070" s="58">
        <v>2500872</v>
      </c>
      <c r="P1070" s="58" t="s">
        <v>1015</v>
      </c>
      <c r="Q1070" s="54" t="s">
        <v>339</v>
      </c>
    </row>
    <row r="1071" spans="1:17">
      <c r="A1071" s="57" t="s">
        <v>82</v>
      </c>
      <c r="B1071" s="58">
        <v>9816</v>
      </c>
      <c r="C1071" s="59">
        <v>45716</v>
      </c>
      <c r="D1071" s="58">
        <v>1</v>
      </c>
      <c r="E1071" s="63">
        <v>6000000</v>
      </c>
      <c r="F1071" s="61">
        <v>232020200903</v>
      </c>
      <c r="G1071" s="56" t="s">
        <v>527</v>
      </c>
      <c r="H1071" s="61">
        <v>32656876</v>
      </c>
      <c r="I1071" s="56" t="s">
        <v>1016</v>
      </c>
      <c r="J1071" s="61" t="s">
        <v>531</v>
      </c>
      <c r="K1071" s="56" t="s">
        <v>532</v>
      </c>
      <c r="L1071" s="58" t="s">
        <v>83</v>
      </c>
      <c r="M1071" s="60">
        <v>2682025252</v>
      </c>
      <c r="N1071" s="58" t="s">
        <v>62</v>
      </c>
      <c r="O1071" s="58">
        <v>2500873</v>
      </c>
      <c r="P1071" s="58" t="s">
        <v>1017</v>
      </c>
      <c r="Q1071" s="54" t="s">
        <v>339</v>
      </c>
    </row>
    <row r="1072" spans="1:17">
      <c r="A1072" s="57" t="s">
        <v>82</v>
      </c>
      <c r="B1072" s="58">
        <v>9817</v>
      </c>
      <c r="C1072" s="59">
        <v>45716</v>
      </c>
      <c r="D1072" s="58">
        <v>1</v>
      </c>
      <c r="E1072" s="63">
        <v>6000000</v>
      </c>
      <c r="F1072" s="61">
        <v>232020200903</v>
      </c>
      <c r="G1072" s="56" t="s">
        <v>527</v>
      </c>
      <c r="H1072" s="61">
        <v>35545916</v>
      </c>
      <c r="I1072" s="56" t="s">
        <v>1018</v>
      </c>
      <c r="J1072" s="61" t="s">
        <v>531</v>
      </c>
      <c r="K1072" s="56" t="s">
        <v>532</v>
      </c>
      <c r="L1072" s="58" t="s">
        <v>83</v>
      </c>
      <c r="M1072" s="60">
        <v>2692025252</v>
      </c>
      <c r="N1072" s="58" t="s">
        <v>62</v>
      </c>
      <c r="O1072" s="58">
        <v>2500874</v>
      </c>
      <c r="P1072" s="58" t="s">
        <v>1019</v>
      </c>
      <c r="Q1072" s="54" t="s">
        <v>339</v>
      </c>
    </row>
    <row r="1073" spans="1:17">
      <c r="A1073" s="57" t="s">
        <v>82</v>
      </c>
      <c r="B1073" s="58">
        <v>9818</v>
      </c>
      <c r="C1073" s="59">
        <v>45716</v>
      </c>
      <c r="D1073" s="58">
        <v>1</v>
      </c>
      <c r="E1073" s="63">
        <v>6000000</v>
      </c>
      <c r="F1073" s="61">
        <v>232020200903</v>
      </c>
      <c r="G1073" s="56" t="s">
        <v>527</v>
      </c>
      <c r="H1073" s="61">
        <v>35600287</v>
      </c>
      <c r="I1073" s="56" t="s">
        <v>1020</v>
      </c>
      <c r="J1073" s="61" t="s">
        <v>531</v>
      </c>
      <c r="K1073" s="56" t="s">
        <v>532</v>
      </c>
      <c r="L1073" s="58" t="s">
        <v>83</v>
      </c>
      <c r="M1073" s="60">
        <v>2702025252</v>
      </c>
      <c r="N1073" s="58" t="s">
        <v>62</v>
      </c>
      <c r="O1073" s="58">
        <v>2500875</v>
      </c>
      <c r="P1073" s="58" t="s">
        <v>1021</v>
      </c>
      <c r="Q1073" s="54" t="s">
        <v>339</v>
      </c>
    </row>
    <row r="1074" spans="1:17">
      <c r="A1074" s="57" t="s">
        <v>82</v>
      </c>
      <c r="B1074" s="58">
        <v>9819</v>
      </c>
      <c r="C1074" s="59">
        <v>45716</v>
      </c>
      <c r="D1074" s="58">
        <v>1</v>
      </c>
      <c r="E1074" s="63">
        <v>2517000</v>
      </c>
      <c r="F1074" s="61">
        <v>232020200903</v>
      </c>
      <c r="G1074" s="56" t="s">
        <v>527</v>
      </c>
      <c r="H1074" s="61">
        <v>35697857</v>
      </c>
      <c r="I1074" s="56" t="s">
        <v>1022</v>
      </c>
      <c r="J1074" s="61" t="s">
        <v>531</v>
      </c>
      <c r="K1074" s="56" t="s">
        <v>532</v>
      </c>
      <c r="L1074" s="58" t="s">
        <v>83</v>
      </c>
      <c r="M1074" s="60">
        <v>2712025252</v>
      </c>
      <c r="N1074" s="58" t="s">
        <v>62</v>
      </c>
      <c r="O1074" s="58">
        <v>2500876</v>
      </c>
      <c r="P1074" s="58" t="s">
        <v>1023</v>
      </c>
      <c r="Q1074" s="54" t="s">
        <v>339</v>
      </c>
    </row>
    <row r="1075" spans="1:17">
      <c r="A1075" s="57" t="s">
        <v>82</v>
      </c>
      <c r="B1075" s="58">
        <v>9820</v>
      </c>
      <c r="C1075" s="59">
        <v>45716</v>
      </c>
      <c r="D1075" s="58">
        <v>1</v>
      </c>
      <c r="E1075" s="63">
        <v>5163480</v>
      </c>
      <c r="F1075" s="61">
        <v>232020200903</v>
      </c>
      <c r="G1075" s="56" t="s">
        <v>527</v>
      </c>
      <c r="H1075" s="61">
        <v>37181995</v>
      </c>
      <c r="I1075" s="56" t="s">
        <v>1024</v>
      </c>
      <c r="J1075" s="61" t="s">
        <v>531</v>
      </c>
      <c r="K1075" s="56" t="s">
        <v>532</v>
      </c>
      <c r="L1075" s="58" t="s">
        <v>83</v>
      </c>
      <c r="M1075" s="60">
        <v>2722025252</v>
      </c>
      <c r="N1075" s="58" t="s">
        <v>62</v>
      </c>
      <c r="O1075" s="58">
        <v>2500877</v>
      </c>
      <c r="P1075" s="58" t="s">
        <v>1025</v>
      </c>
      <c r="Q1075" s="54" t="s">
        <v>339</v>
      </c>
    </row>
    <row r="1076" spans="1:17">
      <c r="A1076" s="57" t="s">
        <v>82</v>
      </c>
      <c r="B1076" s="58">
        <v>9821</v>
      </c>
      <c r="C1076" s="59">
        <v>45716</v>
      </c>
      <c r="D1076" s="58">
        <v>1</v>
      </c>
      <c r="E1076" s="63">
        <v>2517000</v>
      </c>
      <c r="F1076" s="61">
        <v>232020200903</v>
      </c>
      <c r="G1076" s="56" t="s">
        <v>527</v>
      </c>
      <c r="H1076" s="61">
        <v>39387780</v>
      </c>
      <c r="I1076" s="56" t="s">
        <v>1026</v>
      </c>
      <c r="J1076" s="61" t="s">
        <v>531</v>
      </c>
      <c r="K1076" s="56" t="s">
        <v>532</v>
      </c>
      <c r="L1076" s="58" t="s">
        <v>83</v>
      </c>
      <c r="M1076" s="60">
        <v>2732025252</v>
      </c>
      <c r="N1076" s="58" t="s">
        <v>62</v>
      </c>
      <c r="O1076" s="58">
        <v>2500878</v>
      </c>
      <c r="P1076" s="58" t="s">
        <v>1027</v>
      </c>
      <c r="Q1076" s="54" t="s">
        <v>339</v>
      </c>
    </row>
    <row r="1077" spans="1:17">
      <c r="A1077" s="57" t="s">
        <v>82</v>
      </c>
      <c r="B1077" s="58">
        <v>9822</v>
      </c>
      <c r="C1077" s="59">
        <v>45716</v>
      </c>
      <c r="D1077" s="58">
        <v>1</v>
      </c>
      <c r="E1077" s="63">
        <v>5197500</v>
      </c>
      <c r="F1077" s="61">
        <v>232020200903</v>
      </c>
      <c r="G1077" s="56" t="s">
        <v>527</v>
      </c>
      <c r="H1077" s="61">
        <v>42692876</v>
      </c>
      <c r="I1077" s="56" t="s">
        <v>1028</v>
      </c>
      <c r="J1077" s="61" t="s">
        <v>531</v>
      </c>
      <c r="K1077" s="56" t="s">
        <v>532</v>
      </c>
      <c r="L1077" s="58" t="s">
        <v>83</v>
      </c>
      <c r="M1077" s="60">
        <v>2742025252</v>
      </c>
      <c r="N1077" s="58" t="s">
        <v>62</v>
      </c>
      <c r="O1077" s="58">
        <v>2500879</v>
      </c>
      <c r="P1077" s="58" t="s">
        <v>1029</v>
      </c>
      <c r="Q1077" s="54" t="s">
        <v>339</v>
      </c>
    </row>
    <row r="1078" spans="1:17">
      <c r="A1078" s="57" t="s">
        <v>82</v>
      </c>
      <c r="B1078" s="58">
        <v>9823</v>
      </c>
      <c r="C1078" s="59">
        <v>45716</v>
      </c>
      <c r="D1078" s="58">
        <v>1</v>
      </c>
      <c r="E1078" s="63">
        <v>5197500</v>
      </c>
      <c r="F1078" s="61">
        <v>232020200903</v>
      </c>
      <c r="G1078" s="56" t="s">
        <v>527</v>
      </c>
      <c r="H1078" s="61">
        <v>42753515</v>
      </c>
      <c r="I1078" s="56" t="s">
        <v>1030</v>
      </c>
      <c r="J1078" s="61" t="s">
        <v>531</v>
      </c>
      <c r="K1078" s="56" t="s">
        <v>532</v>
      </c>
      <c r="L1078" s="58" t="s">
        <v>83</v>
      </c>
      <c r="M1078" s="60">
        <v>2752025252</v>
      </c>
      <c r="N1078" s="58" t="s">
        <v>62</v>
      </c>
      <c r="O1078" s="58">
        <v>2500880</v>
      </c>
      <c r="P1078" s="58" t="s">
        <v>1031</v>
      </c>
      <c r="Q1078" s="54" t="s">
        <v>339</v>
      </c>
    </row>
    <row r="1079" spans="1:17">
      <c r="A1079" s="57" t="s">
        <v>82</v>
      </c>
      <c r="B1079" s="58">
        <v>9824</v>
      </c>
      <c r="C1079" s="59">
        <v>45716</v>
      </c>
      <c r="D1079" s="58">
        <v>1</v>
      </c>
      <c r="E1079" s="63">
        <v>2517000</v>
      </c>
      <c r="F1079" s="61">
        <v>232020200903</v>
      </c>
      <c r="G1079" s="56" t="s">
        <v>527</v>
      </c>
      <c r="H1079" s="61">
        <v>42842178</v>
      </c>
      <c r="I1079" s="56" t="s">
        <v>1032</v>
      </c>
      <c r="J1079" s="61" t="s">
        <v>531</v>
      </c>
      <c r="K1079" s="56" t="s">
        <v>532</v>
      </c>
      <c r="L1079" s="58" t="s">
        <v>83</v>
      </c>
      <c r="M1079" s="60">
        <v>2762025252</v>
      </c>
      <c r="N1079" s="58" t="s">
        <v>62</v>
      </c>
      <c r="O1079" s="58">
        <v>2500881</v>
      </c>
      <c r="P1079" s="58" t="s">
        <v>1033</v>
      </c>
      <c r="Q1079" s="54" t="s">
        <v>339</v>
      </c>
    </row>
    <row r="1080" spans="1:17">
      <c r="A1080" s="57" t="s">
        <v>82</v>
      </c>
      <c r="B1080" s="58">
        <v>9825</v>
      </c>
      <c r="C1080" s="59">
        <v>45716</v>
      </c>
      <c r="D1080" s="58">
        <v>1</v>
      </c>
      <c r="E1080" s="63">
        <v>2517000</v>
      </c>
      <c r="F1080" s="61">
        <v>232020200903</v>
      </c>
      <c r="G1080" s="56" t="s">
        <v>527</v>
      </c>
      <c r="H1080" s="61">
        <v>43119206</v>
      </c>
      <c r="I1080" s="56" t="s">
        <v>1034</v>
      </c>
      <c r="J1080" s="61" t="s">
        <v>531</v>
      </c>
      <c r="K1080" s="56" t="s">
        <v>532</v>
      </c>
      <c r="L1080" s="58" t="s">
        <v>83</v>
      </c>
      <c r="M1080" s="60">
        <v>2772025252</v>
      </c>
      <c r="N1080" s="58" t="s">
        <v>62</v>
      </c>
      <c r="O1080" s="58">
        <v>2500882</v>
      </c>
      <c r="P1080" s="58" t="s">
        <v>1035</v>
      </c>
      <c r="Q1080" s="54" t="s">
        <v>339</v>
      </c>
    </row>
    <row r="1081" spans="1:17">
      <c r="A1081" s="57" t="s">
        <v>82</v>
      </c>
      <c r="B1081" s="58">
        <v>9829</v>
      </c>
      <c r="C1081" s="59">
        <v>45716</v>
      </c>
      <c r="D1081" s="58">
        <v>1</v>
      </c>
      <c r="E1081" s="63">
        <v>2517000</v>
      </c>
      <c r="F1081" s="61">
        <v>232020200903</v>
      </c>
      <c r="G1081" s="56" t="s">
        <v>527</v>
      </c>
      <c r="H1081" s="61">
        <v>43381645</v>
      </c>
      <c r="I1081" s="56" t="s">
        <v>1036</v>
      </c>
      <c r="J1081" s="61" t="s">
        <v>531</v>
      </c>
      <c r="K1081" s="56" t="s">
        <v>532</v>
      </c>
      <c r="L1081" s="58" t="s">
        <v>83</v>
      </c>
      <c r="M1081" s="60">
        <v>2812025252</v>
      </c>
      <c r="N1081" s="58" t="s">
        <v>62</v>
      </c>
      <c r="O1081" s="58">
        <v>2500886</v>
      </c>
      <c r="P1081" s="58" t="s">
        <v>1037</v>
      </c>
      <c r="Q1081" s="54" t="s">
        <v>339</v>
      </c>
    </row>
    <row r="1082" spans="1:17">
      <c r="A1082" s="57" t="s">
        <v>82</v>
      </c>
      <c r="B1082" s="58">
        <v>9826</v>
      </c>
      <c r="C1082" s="59">
        <v>45716</v>
      </c>
      <c r="D1082" s="58">
        <v>1</v>
      </c>
      <c r="E1082" s="63">
        <v>6000000</v>
      </c>
      <c r="F1082" s="61">
        <v>232020200903</v>
      </c>
      <c r="G1082" s="56" t="s">
        <v>527</v>
      </c>
      <c r="H1082" s="61">
        <v>43222592</v>
      </c>
      <c r="I1082" s="56" t="s">
        <v>1038</v>
      </c>
      <c r="J1082" s="61" t="s">
        <v>531</v>
      </c>
      <c r="K1082" s="56" t="s">
        <v>532</v>
      </c>
      <c r="L1082" s="58" t="s">
        <v>83</v>
      </c>
      <c r="M1082" s="60">
        <v>2782025252</v>
      </c>
      <c r="N1082" s="58" t="s">
        <v>62</v>
      </c>
      <c r="O1082" s="58">
        <v>2500883</v>
      </c>
      <c r="P1082" s="58" t="s">
        <v>1039</v>
      </c>
      <c r="Q1082" s="54" t="s">
        <v>339</v>
      </c>
    </row>
    <row r="1083" spans="1:17">
      <c r="A1083" s="57" t="s">
        <v>82</v>
      </c>
      <c r="B1083" s="58">
        <v>9827</v>
      </c>
      <c r="C1083" s="59">
        <v>45716</v>
      </c>
      <c r="D1083" s="58">
        <v>1</v>
      </c>
      <c r="E1083" s="63">
        <v>6000000</v>
      </c>
      <c r="F1083" s="61">
        <v>232020200903</v>
      </c>
      <c r="G1083" s="56" t="s">
        <v>527</v>
      </c>
      <c r="H1083" s="61">
        <v>43263584</v>
      </c>
      <c r="I1083" s="56" t="s">
        <v>1040</v>
      </c>
      <c r="J1083" s="61" t="s">
        <v>531</v>
      </c>
      <c r="K1083" s="56" t="s">
        <v>532</v>
      </c>
      <c r="L1083" s="58" t="s">
        <v>83</v>
      </c>
      <c r="M1083" s="60">
        <v>2792025252</v>
      </c>
      <c r="N1083" s="58" t="s">
        <v>62</v>
      </c>
      <c r="O1083" s="58">
        <v>2500884</v>
      </c>
      <c r="P1083" s="58" t="s">
        <v>1041</v>
      </c>
      <c r="Q1083" s="54" t="s">
        <v>339</v>
      </c>
    </row>
    <row r="1084" spans="1:17">
      <c r="A1084" s="57" t="s">
        <v>82</v>
      </c>
      <c r="B1084" s="58">
        <v>9828</v>
      </c>
      <c r="C1084" s="59">
        <v>45716</v>
      </c>
      <c r="D1084" s="58">
        <v>1</v>
      </c>
      <c r="E1084" s="63">
        <v>2517000</v>
      </c>
      <c r="F1084" s="61">
        <v>232020200903</v>
      </c>
      <c r="G1084" s="56" t="s">
        <v>527</v>
      </c>
      <c r="H1084" s="61">
        <v>43268811</v>
      </c>
      <c r="I1084" s="56" t="s">
        <v>1042</v>
      </c>
      <c r="J1084" s="61" t="s">
        <v>531</v>
      </c>
      <c r="K1084" s="56" t="s">
        <v>532</v>
      </c>
      <c r="L1084" s="58" t="s">
        <v>83</v>
      </c>
      <c r="M1084" s="60">
        <v>2802025252</v>
      </c>
      <c r="N1084" s="58" t="s">
        <v>62</v>
      </c>
      <c r="O1084" s="58">
        <v>2500885</v>
      </c>
      <c r="P1084" s="58" t="s">
        <v>1043</v>
      </c>
      <c r="Q1084" s="54" t="s">
        <v>339</v>
      </c>
    </row>
    <row r="1085" spans="1:17">
      <c r="A1085" s="57" t="s">
        <v>82</v>
      </c>
      <c r="B1085" s="58">
        <v>9830</v>
      </c>
      <c r="C1085" s="59">
        <v>45716</v>
      </c>
      <c r="D1085" s="58">
        <v>1</v>
      </c>
      <c r="E1085" s="63">
        <v>5197500</v>
      </c>
      <c r="F1085" s="61">
        <v>232020200903</v>
      </c>
      <c r="G1085" s="56" t="s">
        <v>527</v>
      </c>
      <c r="H1085" s="61">
        <v>43453405</v>
      </c>
      <c r="I1085" s="56" t="s">
        <v>1044</v>
      </c>
      <c r="J1085" s="61" t="s">
        <v>531</v>
      </c>
      <c r="K1085" s="56" t="s">
        <v>532</v>
      </c>
      <c r="L1085" s="58" t="s">
        <v>83</v>
      </c>
      <c r="M1085" s="60">
        <v>2822025252</v>
      </c>
      <c r="N1085" s="58" t="s">
        <v>62</v>
      </c>
      <c r="O1085" s="58">
        <v>2500887</v>
      </c>
      <c r="P1085" s="58" t="s">
        <v>1045</v>
      </c>
      <c r="Q1085" s="54" t="s">
        <v>339</v>
      </c>
    </row>
    <row r="1086" spans="1:17">
      <c r="A1086" s="57" t="s">
        <v>82</v>
      </c>
      <c r="B1086" s="58">
        <v>9831</v>
      </c>
      <c r="C1086" s="59">
        <v>45716</v>
      </c>
      <c r="D1086" s="58">
        <v>1</v>
      </c>
      <c r="E1086" s="63">
        <v>2517000</v>
      </c>
      <c r="F1086" s="61">
        <v>232020200903</v>
      </c>
      <c r="G1086" s="56" t="s">
        <v>527</v>
      </c>
      <c r="H1086" s="61">
        <v>43553255</v>
      </c>
      <c r="I1086" s="56" t="s">
        <v>1046</v>
      </c>
      <c r="J1086" s="61" t="s">
        <v>531</v>
      </c>
      <c r="K1086" s="56" t="s">
        <v>532</v>
      </c>
      <c r="L1086" s="58" t="s">
        <v>83</v>
      </c>
      <c r="M1086" s="60">
        <v>2832025252</v>
      </c>
      <c r="N1086" s="58" t="s">
        <v>62</v>
      </c>
      <c r="O1086" s="58">
        <v>2500888</v>
      </c>
      <c r="P1086" s="58" t="s">
        <v>1047</v>
      </c>
      <c r="Q1086" s="54" t="s">
        <v>339</v>
      </c>
    </row>
    <row r="1087" spans="1:17">
      <c r="A1087" s="57" t="s">
        <v>82</v>
      </c>
      <c r="B1087" s="58">
        <v>9832</v>
      </c>
      <c r="C1087" s="59">
        <v>45716</v>
      </c>
      <c r="D1087" s="58">
        <v>1</v>
      </c>
      <c r="E1087" s="63">
        <v>5197500</v>
      </c>
      <c r="F1087" s="61">
        <v>232020200903</v>
      </c>
      <c r="G1087" s="56" t="s">
        <v>527</v>
      </c>
      <c r="H1087" s="61">
        <v>43576427</v>
      </c>
      <c r="I1087" s="56" t="s">
        <v>1048</v>
      </c>
      <c r="J1087" s="61" t="s">
        <v>531</v>
      </c>
      <c r="K1087" s="56" t="s">
        <v>532</v>
      </c>
      <c r="L1087" s="58" t="s">
        <v>83</v>
      </c>
      <c r="M1087" s="60">
        <v>2842025252</v>
      </c>
      <c r="N1087" s="58" t="s">
        <v>62</v>
      </c>
      <c r="O1087" s="58">
        <v>2500889</v>
      </c>
      <c r="P1087" s="58" t="s">
        <v>1049</v>
      </c>
      <c r="Q1087" s="54" t="s">
        <v>339</v>
      </c>
    </row>
    <row r="1088" spans="1:17">
      <c r="A1088" s="57" t="s">
        <v>82</v>
      </c>
      <c r="B1088" s="58">
        <v>9833</v>
      </c>
      <c r="C1088" s="59">
        <v>45716</v>
      </c>
      <c r="D1088" s="58">
        <v>1</v>
      </c>
      <c r="E1088" s="63">
        <v>2517000</v>
      </c>
      <c r="F1088" s="61">
        <v>232020200903</v>
      </c>
      <c r="G1088" s="56" t="s">
        <v>527</v>
      </c>
      <c r="H1088" s="61">
        <v>43583737</v>
      </c>
      <c r="I1088" s="56" t="s">
        <v>789</v>
      </c>
      <c r="J1088" s="61" t="s">
        <v>531</v>
      </c>
      <c r="K1088" s="56" t="s">
        <v>532</v>
      </c>
      <c r="L1088" s="58" t="s">
        <v>83</v>
      </c>
      <c r="M1088" s="60">
        <v>2852025252</v>
      </c>
      <c r="N1088" s="58" t="s">
        <v>62</v>
      </c>
      <c r="O1088" s="58">
        <v>2500890</v>
      </c>
      <c r="P1088" s="58" t="s">
        <v>790</v>
      </c>
      <c r="Q1088" s="54" t="s">
        <v>339</v>
      </c>
    </row>
    <row r="1089" spans="1:17">
      <c r="A1089" s="57" t="s">
        <v>82</v>
      </c>
      <c r="B1089" s="58">
        <v>9834</v>
      </c>
      <c r="C1089" s="59">
        <v>45716</v>
      </c>
      <c r="D1089" s="58">
        <v>1</v>
      </c>
      <c r="E1089" s="63">
        <v>5163480</v>
      </c>
      <c r="F1089" s="61">
        <v>232020200903</v>
      </c>
      <c r="G1089" s="56" t="s">
        <v>527</v>
      </c>
      <c r="H1089" s="61">
        <v>43586096</v>
      </c>
      <c r="I1089" s="56" t="s">
        <v>791</v>
      </c>
      <c r="J1089" s="61" t="s">
        <v>531</v>
      </c>
      <c r="K1089" s="56" t="s">
        <v>532</v>
      </c>
      <c r="L1089" s="58" t="s">
        <v>83</v>
      </c>
      <c r="M1089" s="60">
        <v>2862025252</v>
      </c>
      <c r="N1089" s="58" t="s">
        <v>62</v>
      </c>
      <c r="O1089" s="58">
        <v>2500891</v>
      </c>
      <c r="P1089" s="58" t="s">
        <v>792</v>
      </c>
      <c r="Q1089" s="54" t="s">
        <v>339</v>
      </c>
    </row>
    <row r="1090" spans="1:17">
      <c r="A1090" s="57" t="s">
        <v>82</v>
      </c>
      <c r="B1090" s="58">
        <v>9835</v>
      </c>
      <c r="C1090" s="59">
        <v>45716</v>
      </c>
      <c r="D1090" s="58">
        <v>1</v>
      </c>
      <c r="E1090" s="63">
        <v>5163480</v>
      </c>
      <c r="F1090" s="61">
        <v>232020200903</v>
      </c>
      <c r="G1090" s="56" t="s">
        <v>527</v>
      </c>
      <c r="H1090" s="61">
        <v>43597864</v>
      </c>
      <c r="I1090" s="56" t="s">
        <v>8562</v>
      </c>
      <c r="J1090" s="61" t="s">
        <v>531</v>
      </c>
      <c r="K1090" s="56" t="s">
        <v>532</v>
      </c>
      <c r="L1090" s="58" t="s">
        <v>83</v>
      </c>
      <c r="M1090" s="60">
        <v>2872025252</v>
      </c>
      <c r="N1090" s="58" t="s">
        <v>62</v>
      </c>
      <c r="O1090" s="58">
        <v>2500892</v>
      </c>
      <c r="P1090" s="58" t="s">
        <v>793</v>
      </c>
      <c r="Q1090" s="54" t="s">
        <v>339</v>
      </c>
    </row>
    <row r="1091" spans="1:17">
      <c r="A1091" s="57" t="s">
        <v>82</v>
      </c>
      <c r="B1091" s="58">
        <v>9836</v>
      </c>
      <c r="C1091" s="59">
        <v>45716</v>
      </c>
      <c r="D1091" s="58">
        <v>1</v>
      </c>
      <c r="E1091" s="63">
        <v>5163480</v>
      </c>
      <c r="F1091" s="61">
        <v>232020200903</v>
      </c>
      <c r="G1091" s="56" t="s">
        <v>527</v>
      </c>
      <c r="H1091" s="61">
        <v>43619019</v>
      </c>
      <c r="I1091" s="56" t="s">
        <v>794</v>
      </c>
      <c r="J1091" s="61" t="s">
        <v>531</v>
      </c>
      <c r="K1091" s="56" t="s">
        <v>532</v>
      </c>
      <c r="L1091" s="58" t="s">
        <v>83</v>
      </c>
      <c r="M1091" s="60">
        <v>2882025252</v>
      </c>
      <c r="N1091" s="58" t="s">
        <v>62</v>
      </c>
      <c r="O1091" s="58">
        <v>2500893</v>
      </c>
      <c r="P1091" s="58" t="s">
        <v>795</v>
      </c>
      <c r="Q1091" s="54" t="s">
        <v>339</v>
      </c>
    </row>
    <row r="1092" spans="1:17">
      <c r="A1092" s="57" t="s">
        <v>82</v>
      </c>
      <c r="B1092" s="58">
        <v>9837</v>
      </c>
      <c r="C1092" s="59">
        <v>45716</v>
      </c>
      <c r="D1092" s="58">
        <v>1</v>
      </c>
      <c r="E1092" s="63">
        <v>2517000</v>
      </c>
      <c r="F1092" s="61">
        <v>232020200903</v>
      </c>
      <c r="G1092" s="56" t="s">
        <v>527</v>
      </c>
      <c r="H1092" s="61">
        <v>43619188</v>
      </c>
      <c r="I1092" s="56" t="s">
        <v>796</v>
      </c>
      <c r="J1092" s="61" t="s">
        <v>531</v>
      </c>
      <c r="K1092" s="56" t="s">
        <v>532</v>
      </c>
      <c r="L1092" s="58" t="s">
        <v>83</v>
      </c>
      <c r="M1092" s="60">
        <v>2892025252</v>
      </c>
      <c r="N1092" s="58" t="s">
        <v>62</v>
      </c>
      <c r="O1092" s="58">
        <v>2500894</v>
      </c>
      <c r="P1092" s="58" t="s">
        <v>797</v>
      </c>
      <c r="Q1092" s="54" t="s">
        <v>339</v>
      </c>
    </row>
    <row r="1093" spans="1:17">
      <c r="A1093" s="57" t="s">
        <v>82</v>
      </c>
      <c r="B1093" s="58">
        <v>9838</v>
      </c>
      <c r="C1093" s="59">
        <v>45716</v>
      </c>
      <c r="D1093" s="58">
        <v>1</v>
      </c>
      <c r="E1093" s="63">
        <v>2517000</v>
      </c>
      <c r="F1093" s="61">
        <v>232020200903</v>
      </c>
      <c r="G1093" s="56" t="s">
        <v>527</v>
      </c>
      <c r="H1093" s="61">
        <v>43631009</v>
      </c>
      <c r="I1093" s="56" t="s">
        <v>798</v>
      </c>
      <c r="J1093" s="61" t="s">
        <v>531</v>
      </c>
      <c r="K1093" s="56" t="s">
        <v>532</v>
      </c>
      <c r="L1093" s="58" t="s">
        <v>83</v>
      </c>
      <c r="M1093" s="60">
        <v>2902025252</v>
      </c>
      <c r="N1093" s="58" t="s">
        <v>62</v>
      </c>
      <c r="O1093" s="58">
        <v>2500895</v>
      </c>
      <c r="P1093" s="58" t="s">
        <v>799</v>
      </c>
      <c r="Q1093" s="54" t="s">
        <v>339</v>
      </c>
    </row>
    <row r="1094" spans="1:17">
      <c r="A1094" s="57" t="s">
        <v>82</v>
      </c>
      <c r="B1094" s="58">
        <v>9839</v>
      </c>
      <c r="C1094" s="59">
        <v>45716</v>
      </c>
      <c r="D1094" s="58">
        <v>1</v>
      </c>
      <c r="E1094" s="63">
        <v>2517000</v>
      </c>
      <c r="F1094" s="61">
        <v>232020200903</v>
      </c>
      <c r="G1094" s="56" t="s">
        <v>527</v>
      </c>
      <c r="H1094" s="61">
        <v>43633980</v>
      </c>
      <c r="I1094" s="56" t="s">
        <v>800</v>
      </c>
      <c r="J1094" s="61" t="s">
        <v>531</v>
      </c>
      <c r="K1094" s="56" t="s">
        <v>532</v>
      </c>
      <c r="L1094" s="58" t="s">
        <v>83</v>
      </c>
      <c r="M1094" s="60">
        <v>2912025252</v>
      </c>
      <c r="N1094" s="58" t="s">
        <v>62</v>
      </c>
      <c r="O1094" s="58">
        <v>2500896</v>
      </c>
      <c r="P1094" s="58" t="s">
        <v>801</v>
      </c>
      <c r="Q1094" s="54" t="s">
        <v>339</v>
      </c>
    </row>
    <row r="1095" spans="1:17">
      <c r="A1095" s="57" t="s">
        <v>82</v>
      </c>
      <c r="B1095" s="58">
        <v>9840</v>
      </c>
      <c r="C1095" s="59">
        <v>45716</v>
      </c>
      <c r="D1095" s="58">
        <v>1</v>
      </c>
      <c r="E1095" s="63">
        <v>2517000</v>
      </c>
      <c r="F1095" s="61">
        <v>232020200903</v>
      </c>
      <c r="G1095" s="56" t="s">
        <v>527</v>
      </c>
      <c r="H1095" s="61">
        <v>43633989</v>
      </c>
      <c r="I1095" s="56" t="s">
        <v>802</v>
      </c>
      <c r="J1095" s="61" t="s">
        <v>531</v>
      </c>
      <c r="K1095" s="56" t="s">
        <v>532</v>
      </c>
      <c r="L1095" s="58" t="s">
        <v>83</v>
      </c>
      <c r="M1095" s="60">
        <v>2922025252</v>
      </c>
      <c r="N1095" s="58" t="s">
        <v>62</v>
      </c>
      <c r="O1095" s="58">
        <v>2500897</v>
      </c>
      <c r="P1095" s="58" t="s">
        <v>803</v>
      </c>
      <c r="Q1095" s="54" t="s">
        <v>339</v>
      </c>
    </row>
    <row r="1096" spans="1:17">
      <c r="A1096" s="57" t="s">
        <v>82</v>
      </c>
      <c r="B1096" s="58">
        <v>9841</v>
      </c>
      <c r="C1096" s="59">
        <v>45716</v>
      </c>
      <c r="D1096" s="58">
        <v>1</v>
      </c>
      <c r="E1096" s="63">
        <v>2433100</v>
      </c>
      <c r="F1096" s="61">
        <v>232020200903</v>
      </c>
      <c r="G1096" s="56" t="s">
        <v>527</v>
      </c>
      <c r="H1096" s="61">
        <v>43704418</v>
      </c>
      <c r="I1096" s="56" t="s">
        <v>804</v>
      </c>
      <c r="J1096" s="61" t="s">
        <v>531</v>
      </c>
      <c r="K1096" s="56" t="s">
        <v>532</v>
      </c>
      <c r="L1096" s="58" t="s">
        <v>83</v>
      </c>
      <c r="M1096" s="60">
        <v>2932025252</v>
      </c>
      <c r="N1096" s="58" t="s">
        <v>62</v>
      </c>
      <c r="O1096" s="58">
        <v>2500898</v>
      </c>
      <c r="P1096" s="58" t="s">
        <v>805</v>
      </c>
      <c r="Q1096" s="54" t="s">
        <v>339</v>
      </c>
    </row>
    <row r="1097" spans="1:17">
      <c r="A1097" s="57" t="s">
        <v>82</v>
      </c>
      <c r="B1097" s="58">
        <v>9842</v>
      </c>
      <c r="C1097" s="59">
        <v>45716</v>
      </c>
      <c r="D1097" s="58">
        <v>1</v>
      </c>
      <c r="E1097" s="63">
        <v>5163480</v>
      </c>
      <c r="F1097" s="61">
        <v>232020200903</v>
      </c>
      <c r="G1097" s="56" t="s">
        <v>527</v>
      </c>
      <c r="H1097" s="61">
        <v>43743810</v>
      </c>
      <c r="I1097" s="56" t="s">
        <v>806</v>
      </c>
      <c r="J1097" s="61" t="s">
        <v>531</v>
      </c>
      <c r="K1097" s="56" t="s">
        <v>532</v>
      </c>
      <c r="L1097" s="58" t="s">
        <v>83</v>
      </c>
      <c r="M1097" s="60">
        <v>2942025252</v>
      </c>
      <c r="N1097" s="58" t="s">
        <v>62</v>
      </c>
      <c r="O1097" s="58">
        <v>2500899</v>
      </c>
      <c r="P1097" s="58" t="s">
        <v>807</v>
      </c>
      <c r="Q1097" s="54" t="s">
        <v>339</v>
      </c>
    </row>
    <row r="1098" spans="1:17">
      <c r="A1098" s="57" t="s">
        <v>82</v>
      </c>
      <c r="B1098" s="58">
        <v>9844</v>
      </c>
      <c r="C1098" s="59">
        <v>45716</v>
      </c>
      <c r="D1098" s="58">
        <v>1</v>
      </c>
      <c r="E1098" s="63">
        <v>2517000</v>
      </c>
      <c r="F1098" s="61">
        <v>232020200903</v>
      </c>
      <c r="G1098" s="56" t="s">
        <v>527</v>
      </c>
      <c r="H1098" s="61">
        <v>43751995</v>
      </c>
      <c r="I1098" s="56" t="s">
        <v>810</v>
      </c>
      <c r="J1098" s="61" t="s">
        <v>531</v>
      </c>
      <c r="K1098" s="56" t="s">
        <v>532</v>
      </c>
      <c r="L1098" s="58" t="s">
        <v>83</v>
      </c>
      <c r="M1098" s="60">
        <v>2962025252</v>
      </c>
      <c r="N1098" s="58" t="s">
        <v>62</v>
      </c>
      <c r="O1098" s="58">
        <v>2500901</v>
      </c>
      <c r="P1098" s="58" t="s">
        <v>811</v>
      </c>
      <c r="Q1098" s="54" t="s">
        <v>339</v>
      </c>
    </row>
    <row r="1099" spans="1:17">
      <c r="A1099" s="57" t="s">
        <v>82</v>
      </c>
      <c r="B1099" s="58">
        <v>9845</v>
      </c>
      <c r="C1099" s="59">
        <v>45716</v>
      </c>
      <c r="D1099" s="58">
        <v>1</v>
      </c>
      <c r="E1099" s="63">
        <v>2517000</v>
      </c>
      <c r="F1099" s="61">
        <v>232020200903</v>
      </c>
      <c r="G1099" s="56" t="s">
        <v>527</v>
      </c>
      <c r="H1099" s="61">
        <v>43759714</v>
      </c>
      <c r="I1099" s="56" t="s">
        <v>812</v>
      </c>
      <c r="J1099" s="61" t="s">
        <v>531</v>
      </c>
      <c r="K1099" s="56" t="s">
        <v>532</v>
      </c>
      <c r="L1099" s="58" t="s">
        <v>83</v>
      </c>
      <c r="M1099" s="60">
        <v>2972025252</v>
      </c>
      <c r="N1099" s="58" t="s">
        <v>62</v>
      </c>
      <c r="O1099" s="58">
        <v>2500902</v>
      </c>
      <c r="P1099" s="58" t="s">
        <v>813</v>
      </c>
      <c r="Q1099" s="54" t="s">
        <v>339</v>
      </c>
    </row>
    <row r="1100" spans="1:17">
      <c r="A1100" s="57" t="s">
        <v>82</v>
      </c>
      <c r="B1100" s="58">
        <v>9846</v>
      </c>
      <c r="C1100" s="59">
        <v>45716</v>
      </c>
      <c r="D1100" s="58">
        <v>1</v>
      </c>
      <c r="E1100" s="63">
        <v>2517000</v>
      </c>
      <c r="F1100" s="61">
        <v>232020200903</v>
      </c>
      <c r="G1100" s="56" t="s">
        <v>527</v>
      </c>
      <c r="H1100" s="61">
        <v>43812036</v>
      </c>
      <c r="I1100" s="56" t="s">
        <v>814</v>
      </c>
      <c r="J1100" s="61" t="s">
        <v>531</v>
      </c>
      <c r="K1100" s="56" t="s">
        <v>532</v>
      </c>
      <c r="L1100" s="58" t="s">
        <v>83</v>
      </c>
      <c r="M1100" s="60">
        <v>2982025252</v>
      </c>
      <c r="N1100" s="58" t="s">
        <v>62</v>
      </c>
      <c r="O1100" s="58">
        <v>2500903</v>
      </c>
      <c r="P1100" s="58" t="s">
        <v>815</v>
      </c>
      <c r="Q1100" s="54" t="s">
        <v>339</v>
      </c>
    </row>
    <row r="1101" spans="1:17">
      <c r="A1101" s="57" t="s">
        <v>82</v>
      </c>
      <c r="B1101" s="58">
        <v>9854</v>
      </c>
      <c r="C1101" s="59">
        <v>45716</v>
      </c>
      <c r="D1101" s="58">
        <v>1</v>
      </c>
      <c r="E1101" s="63">
        <v>5163480</v>
      </c>
      <c r="F1101" s="61">
        <v>232020200903</v>
      </c>
      <c r="G1101" s="56" t="s">
        <v>527</v>
      </c>
      <c r="H1101" s="61">
        <v>43978322</v>
      </c>
      <c r="I1101" s="56" t="s">
        <v>832</v>
      </c>
      <c r="J1101" s="61" t="s">
        <v>531</v>
      </c>
      <c r="K1101" s="56" t="s">
        <v>532</v>
      </c>
      <c r="L1101" s="58" t="s">
        <v>83</v>
      </c>
      <c r="M1101" s="60">
        <v>3072025252</v>
      </c>
      <c r="N1101" s="58" t="s">
        <v>62</v>
      </c>
      <c r="O1101" s="58">
        <v>2500912</v>
      </c>
      <c r="P1101" s="58" t="s">
        <v>833</v>
      </c>
      <c r="Q1101" s="54" t="s">
        <v>339</v>
      </c>
    </row>
    <row r="1102" spans="1:17">
      <c r="A1102" s="57" t="s">
        <v>82</v>
      </c>
      <c r="B1102" s="58">
        <v>9855</v>
      </c>
      <c r="C1102" s="59">
        <v>45716</v>
      </c>
      <c r="D1102" s="58">
        <v>1</v>
      </c>
      <c r="E1102" s="63">
        <v>2517000</v>
      </c>
      <c r="F1102" s="61">
        <v>232020200903</v>
      </c>
      <c r="G1102" s="56" t="s">
        <v>527</v>
      </c>
      <c r="H1102" s="61">
        <v>44005130</v>
      </c>
      <c r="I1102" s="56" t="s">
        <v>834</v>
      </c>
      <c r="J1102" s="61" t="s">
        <v>531</v>
      </c>
      <c r="K1102" s="56" t="s">
        <v>532</v>
      </c>
      <c r="L1102" s="58" t="s">
        <v>83</v>
      </c>
      <c r="M1102" s="60">
        <v>3082025252</v>
      </c>
      <c r="N1102" s="58" t="s">
        <v>62</v>
      </c>
      <c r="O1102" s="58">
        <v>2500913</v>
      </c>
      <c r="P1102" s="58" t="s">
        <v>835</v>
      </c>
      <c r="Q1102" s="54" t="s">
        <v>339</v>
      </c>
    </row>
    <row r="1103" spans="1:17">
      <c r="A1103" s="57" t="s">
        <v>82</v>
      </c>
      <c r="B1103" s="58">
        <v>9856</v>
      </c>
      <c r="C1103" s="59">
        <v>45716</v>
      </c>
      <c r="D1103" s="58">
        <v>1</v>
      </c>
      <c r="E1103" s="63">
        <v>2517000</v>
      </c>
      <c r="F1103" s="61">
        <v>232020200903</v>
      </c>
      <c r="G1103" s="56" t="s">
        <v>527</v>
      </c>
      <c r="H1103" s="61">
        <v>44005863</v>
      </c>
      <c r="I1103" s="56" t="s">
        <v>836</v>
      </c>
      <c r="J1103" s="61" t="s">
        <v>531</v>
      </c>
      <c r="K1103" s="56" t="s">
        <v>532</v>
      </c>
      <c r="L1103" s="58" t="s">
        <v>83</v>
      </c>
      <c r="M1103" s="60">
        <v>3092025252</v>
      </c>
      <c r="N1103" s="58" t="s">
        <v>62</v>
      </c>
      <c r="O1103" s="58">
        <v>2500914</v>
      </c>
      <c r="P1103" s="58" t="s">
        <v>837</v>
      </c>
      <c r="Q1103" s="54" t="s">
        <v>339</v>
      </c>
    </row>
    <row r="1104" spans="1:17">
      <c r="A1104" s="57" t="s">
        <v>82</v>
      </c>
      <c r="B1104" s="58">
        <v>9857</v>
      </c>
      <c r="C1104" s="59">
        <v>45716</v>
      </c>
      <c r="D1104" s="58">
        <v>1</v>
      </c>
      <c r="E1104" s="63">
        <v>2517000</v>
      </c>
      <c r="F1104" s="61">
        <v>232020200903</v>
      </c>
      <c r="G1104" s="56" t="s">
        <v>527</v>
      </c>
      <c r="H1104" s="61">
        <v>63461809</v>
      </c>
      <c r="I1104" s="56" t="s">
        <v>838</v>
      </c>
      <c r="J1104" s="61" t="s">
        <v>531</v>
      </c>
      <c r="K1104" s="56" t="s">
        <v>532</v>
      </c>
      <c r="L1104" s="58" t="s">
        <v>83</v>
      </c>
      <c r="M1104" s="60">
        <v>3102025252</v>
      </c>
      <c r="N1104" s="58" t="s">
        <v>62</v>
      </c>
      <c r="O1104" s="58">
        <v>2500915</v>
      </c>
      <c r="P1104" s="58" t="s">
        <v>839</v>
      </c>
      <c r="Q1104" s="54" t="s">
        <v>339</v>
      </c>
    </row>
    <row r="1105" spans="1:17">
      <c r="A1105" s="57" t="s">
        <v>82</v>
      </c>
      <c r="B1105" s="58">
        <v>9858</v>
      </c>
      <c r="C1105" s="59">
        <v>45716</v>
      </c>
      <c r="D1105" s="58">
        <v>1</v>
      </c>
      <c r="E1105" s="63">
        <v>5163480</v>
      </c>
      <c r="F1105" s="61">
        <v>232020200903</v>
      </c>
      <c r="G1105" s="56" t="s">
        <v>527</v>
      </c>
      <c r="H1105" s="61">
        <v>71274838</v>
      </c>
      <c r="I1105" s="56" t="s">
        <v>840</v>
      </c>
      <c r="J1105" s="61" t="s">
        <v>531</v>
      </c>
      <c r="K1105" s="56" t="s">
        <v>532</v>
      </c>
      <c r="L1105" s="58" t="s">
        <v>83</v>
      </c>
      <c r="M1105" s="60">
        <v>3112025252</v>
      </c>
      <c r="N1105" s="58" t="s">
        <v>62</v>
      </c>
      <c r="O1105" s="58">
        <v>2500916</v>
      </c>
      <c r="P1105" s="58" t="s">
        <v>841</v>
      </c>
      <c r="Q1105" s="54" t="s">
        <v>339</v>
      </c>
    </row>
    <row r="1106" spans="1:17">
      <c r="A1106" s="57" t="s">
        <v>82</v>
      </c>
      <c r="B1106" s="58">
        <v>9859</v>
      </c>
      <c r="C1106" s="59">
        <v>45716</v>
      </c>
      <c r="D1106" s="58">
        <v>1</v>
      </c>
      <c r="E1106" s="63">
        <v>5163480</v>
      </c>
      <c r="F1106" s="61">
        <v>232020200903</v>
      </c>
      <c r="G1106" s="56" t="s">
        <v>527</v>
      </c>
      <c r="H1106" s="61">
        <v>71738953</v>
      </c>
      <c r="I1106" s="56" t="s">
        <v>842</v>
      </c>
      <c r="J1106" s="61" t="s">
        <v>531</v>
      </c>
      <c r="K1106" s="56" t="s">
        <v>532</v>
      </c>
      <c r="L1106" s="58" t="s">
        <v>83</v>
      </c>
      <c r="M1106" s="60">
        <v>3122025252</v>
      </c>
      <c r="N1106" s="58" t="s">
        <v>62</v>
      </c>
      <c r="O1106" s="58">
        <v>2500917</v>
      </c>
      <c r="P1106" s="58" t="s">
        <v>843</v>
      </c>
      <c r="Q1106" s="54" t="s">
        <v>339</v>
      </c>
    </row>
    <row r="1107" spans="1:17">
      <c r="A1107" s="57" t="s">
        <v>82</v>
      </c>
      <c r="B1107" s="58">
        <v>9860</v>
      </c>
      <c r="C1107" s="59">
        <v>45716</v>
      </c>
      <c r="D1107" s="58">
        <v>1</v>
      </c>
      <c r="E1107" s="63">
        <v>2517000</v>
      </c>
      <c r="F1107" s="61">
        <v>232020200903</v>
      </c>
      <c r="G1107" s="56" t="s">
        <v>527</v>
      </c>
      <c r="H1107" s="61">
        <v>71948599</v>
      </c>
      <c r="I1107" s="56" t="s">
        <v>844</v>
      </c>
      <c r="J1107" s="61" t="s">
        <v>531</v>
      </c>
      <c r="K1107" s="56" t="s">
        <v>532</v>
      </c>
      <c r="L1107" s="58" t="s">
        <v>83</v>
      </c>
      <c r="M1107" s="60">
        <v>3132025252</v>
      </c>
      <c r="N1107" s="58" t="s">
        <v>62</v>
      </c>
      <c r="O1107" s="58">
        <v>2500918</v>
      </c>
      <c r="P1107" s="58" t="s">
        <v>845</v>
      </c>
      <c r="Q1107" s="54" t="s">
        <v>339</v>
      </c>
    </row>
    <row r="1108" spans="1:17">
      <c r="A1108" s="57" t="s">
        <v>82</v>
      </c>
      <c r="B1108" s="58">
        <v>9861</v>
      </c>
      <c r="C1108" s="59">
        <v>45716</v>
      </c>
      <c r="D1108" s="58">
        <v>1</v>
      </c>
      <c r="E1108" s="63">
        <v>2517000</v>
      </c>
      <c r="F1108" s="61">
        <v>232020200903</v>
      </c>
      <c r="G1108" s="56" t="s">
        <v>527</v>
      </c>
      <c r="H1108" s="61">
        <v>98589577</v>
      </c>
      <c r="I1108" s="56" t="s">
        <v>846</v>
      </c>
      <c r="J1108" s="61" t="s">
        <v>531</v>
      </c>
      <c r="K1108" s="56" t="s">
        <v>532</v>
      </c>
      <c r="L1108" s="58" t="s">
        <v>83</v>
      </c>
      <c r="M1108" s="60">
        <v>3142025252</v>
      </c>
      <c r="N1108" s="58" t="s">
        <v>62</v>
      </c>
      <c r="O1108" s="58">
        <v>2500919</v>
      </c>
      <c r="P1108" s="58" t="s">
        <v>847</v>
      </c>
      <c r="Q1108" s="54" t="s">
        <v>339</v>
      </c>
    </row>
    <row r="1109" spans="1:17">
      <c r="A1109" s="57" t="s">
        <v>82</v>
      </c>
      <c r="B1109" s="58">
        <v>9862</v>
      </c>
      <c r="C1109" s="59">
        <v>45716</v>
      </c>
      <c r="D1109" s="58">
        <v>1</v>
      </c>
      <c r="E1109" s="63">
        <v>5163480</v>
      </c>
      <c r="F1109" s="61">
        <v>232020200903</v>
      </c>
      <c r="G1109" s="56" t="s">
        <v>527</v>
      </c>
      <c r="H1109" s="61">
        <v>98669865</v>
      </c>
      <c r="I1109" s="56" t="s">
        <v>849</v>
      </c>
      <c r="J1109" s="61" t="s">
        <v>531</v>
      </c>
      <c r="K1109" s="56" t="s">
        <v>532</v>
      </c>
      <c r="L1109" s="58" t="s">
        <v>83</v>
      </c>
      <c r="M1109" s="60">
        <v>3152025252</v>
      </c>
      <c r="N1109" s="58" t="s">
        <v>62</v>
      </c>
      <c r="O1109" s="58">
        <v>2500920</v>
      </c>
      <c r="P1109" s="58" t="s">
        <v>850</v>
      </c>
      <c r="Q1109" s="54" t="s">
        <v>339</v>
      </c>
    </row>
    <row r="1110" spans="1:17">
      <c r="A1110" s="57" t="s">
        <v>82</v>
      </c>
      <c r="B1110" s="58">
        <v>9863</v>
      </c>
      <c r="C1110" s="59">
        <v>45716</v>
      </c>
      <c r="D1110" s="58">
        <v>1</v>
      </c>
      <c r="E1110" s="63">
        <v>2517000</v>
      </c>
      <c r="F1110" s="61">
        <v>232020200903</v>
      </c>
      <c r="G1110" s="56" t="s">
        <v>527</v>
      </c>
      <c r="H1110" s="61" t="s">
        <v>851</v>
      </c>
      <c r="I1110" s="56" t="s">
        <v>852</v>
      </c>
      <c r="J1110" s="61" t="s">
        <v>531</v>
      </c>
      <c r="K1110" s="56" t="s">
        <v>532</v>
      </c>
      <c r="L1110" s="58" t="s">
        <v>83</v>
      </c>
      <c r="M1110" s="60">
        <v>3162025252</v>
      </c>
      <c r="N1110" s="58" t="s">
        <v>62</v>
      </c>
      <c r="O1110" s="58">
        <v>2500921</v>
      </c>
      <c r="P1110" s="58" t="s">
        <v>853</v>
      </c>
      <c r="Q1110" s="54" t="s">
        <v>339</v>
      </c>
    </row>
    <row r="1111" spans="1:17">
      <c r="A1111" s="57" t="s">
        <v>82</v>
      </c>
      <c r="B1111" s="58">
        <v>9864</v>
      </c>
      <c r="C1111" s="59">
        <v>45716</v>
      </c>
      <c r="D1111" s="58">
        <v>1</v>
      </c>
      <c r="E1111" s="63">
        <v>2517000</v>
      </c>
      <c r="F1111" s="61">
        <v>232020200903</v>
      </c>
      <c r="G1111" s="56" t="s">
        <v>527</v>
      </c>
      <c r="H1111" s="61" t="s">
        <v>854</v>
      </c>
      <c r="I1111" s="56" t="s">
        <v>855</v>
      </c>
      <c r="J1111" s="61" t="s">
        <v>531</v>
      </c>
      <c r="K1111" s="56" t="s">
        <v>532</v>
      </c>
      <c r="L1111" s="58" t="s">
        <v>83</v>
      </c>
      <c r="M1111" s="60">
        <v>3172025252</v>
      </c>
      <c r="N1111" s="58" t="s">
        <v>62</v>
      </c>
      <c r="O1111" s="58">
        <v>2500922</v>
      </c>
      <c r="P1111" s="58" t="s">
        <v>856</v>
      </c>
      <c r="Q1111" s="54" t="s">
        <v>339</v>
      </c>
    </row>
    <row r="1112" spans="1:17">
      <c r="A1112" s="57" t="s">
        <v>82</v>
      </c>
      <c r="B1112" s="58">
        <v>9865</v>
      </c>
      <c r="C1112" s="59">
        <v>45716</v>
      </c>
      <c r="D1112" s="58">
        <v>1</v>
      </c>
      <c r="E1112" s="63">
        <v>2517000</v>
      </c>
      <c r="F1112" s="61">
        <v>232020200903</v>
      </c>
      <c r="G1112" s="56" t="s">
        <v>527</v>
      </c>
      <c r="H1112" s="61" t="s">
        <v>857</v>
      </c>
      <c r="I1112" s="56" t="s">
        <v>858</v>
      </c>
      <c r="J1112" s="61" t="s">
        <v>531</v>
      </c>
      <c r="K1112" s="56" t="s">
        <v>532</v>
      </c>
      <c r="L1112" s="58" t="s">
        <v>83</v>
      </c>
      <c r="M1112" s="60">
        <v>3182025252</v>
      </c>
      <c r="N1112" s="58" t="s">
        <v>62</v>
      </c>
      <c r="O1112" s="58">
        <v>2500923</v>
      </c>
      <c r="P1112" s="58" t="s">
        <v>859</v>
      </c>
      <c r="Q1112" s="54" t="s">
        <v>339</v>
      </c>
    </row>
    <row r="1113" spans="1:17">
      <c r="A1113" s="57" t="s">
        <v>82</v>
      </c>
      <c r="B1113" s="58">
        <v>9866</v>
      </c>
      <c r="C1113" s="59">
        <v>45716</v>
      </c>
      <c r="D1113" s="58">
        <v>1</v>
      </c>
      <c r="E1113" s="63">
        <v>2517000</v>
      </c>
      <c r="F1113" s="61">
        <v>232020200903</v>
      </c>
      <c r="G1113" s="56" t="s">
        <v>527</v>
      </c>
      <c r="H1113" s="61" t="s">
        <v>857</v>
      </c>
      <c r="I1113" s="56" t="s">
        <v>858</v>
      </c>
      <c r="J1113" s="61" t="s">
        <v>531</v>
      </c>
      <c r="K1113" s="56" t="s">
        <v>532</v>
      </c>
      <c r="L1113" s="58" t="s">
        <v>83</v>
      </c>
      <c r="M1113" s="60">
        <v>3182025251</v>
      </c>
      <c r="N1113" s="58" t="s">
        <v>62</v>
      </c>
      <c r="O1113" s="58">
        <v>2500923</v>
      </c>
      <c r="P1113" s="58" t="s">
        <v>859</v>
      </c>
      <c r="Q1113" s="54" t="s">
        <v>339</v>
      </c>
    </row>
    <row r="1114" spans="1:17">
      <c r="A1114" s="57" t="s">
        <v>82</v>
      </c>
      <c r="B1114" s="58">
        <v>9870</v>
      </c>
      <c r="C1114" s="59">
        <v>45716</v>
      </c>
      <c r="D1114" s="58">
        <v>1</v>
      </c>
      <c r="E1114" s="63">
        <v>2517000</v>
      </c>
      <c r="F1114" s="61">
        <v>232020200903</v>
      </c>
      <c r="G1114" s="56" t="s">
        <v>527</v>
      </c>
      <c r="H1114" s="61" t="s">
        <v>869</v>
      </c>
      <c r="I1114" s="56" t="s">
        <v>870</v>
      </c>
      <c r="J1114" s="61" t="s">
        <v>531</v>
      </c>
      <c r="K1114" s="56" t="s">
        <v>532</v>
      </c>
      <c r="L1114" s="58" t="s">
        <v>83</v>
      </c>
      <c r="M1114" s="60">
        <v>3222025252</v>
      </c>
      <c r="N1114" s="58" t="s">
        <v>62</v>
      </c>
      <c r="O1114" s="58">
        <v>2500927</v>
      </c>
      <c r="P1114" s="58" t="s">
        <v>871</v>
      </c>
      <c r="Q1114" s="54" t="s">
        <v>339</v>
      </c>
    </row>
    <row r="1115" spans="1:17">
      <c r="A1115" s="57" t="s">
        <v>82</v>
      </c>
      <c r="B1115" s="58">
        <v>9867</v>
      </c>
      <c r="C1115" s="59">
        <v>45716</v>
      </c>
      <c r="D1115" s="58">
        <v>1</v>
      </c>
      <c r="E1115" s="63">
        <v>2517000</v>
      </c>
      <c r="F1115" s="61">
        <v>232020200903</v>
      </c>
      <c r="G1115" s="56" t="s">
        <v>527</v>
      </c>
      <c r="H1115" s="61" t="s">
        <v>860</v>
      </c>
      <c r="I1115" s="56" t="s">
        <v>861</v>
      </c>
      <c r="J1115" s="61" t="s">
        <v>531</v>
      </c>
      <c r="K1115" s="56" t="s">
        <v>532</v>
      </c>
      <c r="L1115" s="58" t="s">
        <v>83</v>
      </c>
      <c r="M1115" s="60">
        <v>3192025252</v>
      </c>
      <c r="N1115" s="58" t="s">
        <v>62</v>
      </c>
      <c r="O1115" s="58">
        <v>2500924</v>
      </c>
      <c r="P1115" s="58" t="s">
        <v>862</v>
      </c>
      <c r="Q1115" s="54" t="s">
        <v>339</v>
      </c>
    </row>
    <row r="1116" spans="1:17">
      <c r="A1116" s="57" t="s">
        <v>82</v>
      </c>
      <c r="B1116" s="58">
        <v>9868</v>
      </c>
      <c r="C1116" s="59">
        <v>45716</v>
      </c>
      <c r="D1116" s="58">
        <v>1</v>
      </c>
      <c r="E1116" s="63">
        <v>2517000</v>
      </c>
      <c r="F1116" s="61">
        <v>232020200903</v>
      </c>
      <c r="G1116" s="56" t="s">
        <v>527</v>
      </c>
      <c r="H1116" s="61" t="s">
        <v>863</v>
      </c>
      <c r="I1116" s="56" t="s">
        <v>864</v>
      </c>
      <c r="J1116" s="61" t="s">
        <v>531</v>
      </c>
      <c r="K1116" s="56" t="s">
        <v>532</v>
      </c>
      <c r="L1116" s="58" t="s">
        <v>83</v>
      </c>
      <c r="M1116" s="60">
        <v>3202025252</v>
      </c>
      <c r="N1116" s="58" t="s">
        <v>62</v>
      </c>
      <c r="O1116" s="58">
        <v>2500925</v>
      </c>
      <c r="P1116" s="58" t="s">
        <v>865</v>
      </c>
      <c r="Q1116" s="54" t="s">
        <v>339</v>
      </c>
    </row>
    <row r="1117" spans="1:17">
      <c r="A1117" s="57" t="s">
        <v>82</v>
      </c>
      <c r="B1117" s="58">
        <v>9869</v>
      </c>
      <c r="C1117" s="59">
        <v>45716</v>
      </c>
      <c r="D1117" s="58">
        <v>1</v>
      </c>
      <c r="E1117" s="63">
        <v>2517000</v>
      </c>
      <c r="F1117" s="61">
        <v>232020200903</v>
      </c>
      <c r="G1117" s="56" t="s">
        <v>527</v>
      </c>
      <c r="H1117" s="61" t="s">
        <v>866</v>
      </c>
      <c r="I1117" s="56" t="s">
        <v>867</v>
      </c>
      <c r="J1117" s="61" t="s">
        <v>531</v>
      </c>
      <c r="K1117" s="56" t="s">
        <v>532</v>
      </c>
      <c r="L1117" s="58" t="s">
        <v>83</v>
      </c>
      <c r="M1117" s="60">
        <v>3212025252</v>
      </c>
      <c r="N1117" s="58" t="s">
        <v>62</v>
      </c>
      <c r="O1117" s="58">
        <v>2500926</v>
      </c>
      <c r="P1117" s="58" t="s">
        <v>868</v>
      </c>
      <c r="Q1117" s="54" t="s">
        <v>339</v>
      </c>
    </row>
    <row r="1118" spans="1:17">
      <c r="A1118" s="57" t="s">
        <v>82</v>
      </c>
      <c r="B1118" s="58">
        <v>9871</v>
      </c>
      <c r="C1118" s="59">
        <v>45716</v>
      </c>
      <c r="D1118" s="58">
        <v>1</v>
      </c>
      <c r="E1118" s="63">
        <v>2517000</v>
      </c>
      <c r="F1118" s="61">
        <v>232020200903</v>
      </c>
      <c r="G1118" s="56" t="s">
        <v>527</v>
      </c>
      <c r="H1118" s="61" t="s">
        <v>872</v>
      </c>
      <c r="I1118" s="56" t="s">
        <v>873</v>
      </c>
      <c r="J1118" s="61" t="s">
        <v>531</v>
      </c>
      <c r="K1118" s="56" t="s">
        <v>532</v>
      </c>
      <c r="L1118" s="58" t="s">
        <v>83</v>
      </c>
      <c r="M1118" s="60">
        <v>3232025252</v>
      </c>
      <c r="N1118" s="58" t="s">
        <v>62</v>
      </c>
      <c r="O1118" s="58">
        <v>2500928</v>
      </c>
      <c r="P1118" s="58" t="s">
        <v>874</v>
      </c>
      <c r="Q1118" s="54" t="s">
        <v>339</v>
      </c>
    </row>
    <row r="1119" spans="1:17">
      <c r="A1119" s="57" t="s">
        <v>82</v>
      </c>
      <c r="B1119" s="58">
        <v>9872</v>
      </c>
      <c r="C1119" s="59">
        <v>45716</v>
      </c>
      <c r="D1119" s="58">
        <v>1</v>
      </c>
      <c r="E1119" s="63">
        <v>5163480</v>
      </c>
      <c r="F1119" s="61">
        <v>232020200903</v>
      </c>
      <c r="G1119" s="56" t="s">
        <v>527</v>
      </c>
      <c r="H1119" s="61" t="s">
        <v>875</v>
      </c>
      <c r="I1119" s="56" t="s">
        <v>876</v>
      </c>
      <c r="J1119" s="61" t="s">
        <v>531</v>
      </c>
      <c r="K1119" s="56" t="s">
        <v>532</v>
      </c>
      <c r="L1119" s="58" t="s">
        <v>83</v>
      </c>
      <c r="M1119" s="60">
        <v>3242025252</v>
      </c>
      <c r="N1119" s="58" t="s">
        <v>62</v>
      </c>
      <c r="O1119" s="58">
        <v>2500929</v>
      </c>
      <c r="P1119" s="58" t="s">
        <v>877</v>
      </c>
      <c r="Q1119" s="54" t="s">
        <v>339</v>
      </c>
    </row>
    <row r="1120" spans="1:17">
      <c r="A1120" s="57" t="s">
        <v>82</v>
      </c>
      <c r="B1120" s="58">
        <v>9873</v>
      </c>
      <c r="C1120" s="59">
        <v>45716</v>
      </c>
      <c r="D1120" s="58">
        <v>1</v>
      </c>
      <c r="E1120" s="63">
        <v>5163480</v>
      </c>
      <c r="F1120" s="61">
        <v>232020200903</v>
      </c>
      <c r="G1120" s="56" t="s">
        <v>527</v>
      </c>
      <c r="H1120" s="61" t="s">
        <v>878</v>
      </c>
      <c r="I1120" s="56" t="s">
        <v>879</v>
      </c>
      <c r="J1120" s="61" t="s">
        <v>531</v>
      </c>
      <c r="K1120" s="56" t="s">
        <v>532</v>
      </c>
      <c r="L1120" s="58" t="s">
        <v>83</v>
      </c>
      <c r="M1120" s="60">
        <v>3252025252</v>
      </c>
      <c r="N1120" s="58" t="s">
        <v>62</v>
      </c>
      <c r="O1120" s="58">
        <v>2500930</v>
      </c>
      <c r="P1120" s="58" t="s">
        <v>880</v>
      </c>
      <c r="Q1120" s="54" t="s">
        <v>339</v>
      </c>
    </row>
    <row r="1121" spans="1:17">
      <c r="A1121" s="57" t="s">
        <v>82</v>
      </c>
      <c r="B1121" s="58">
        <v>9874</v>
      </c>
      <c r="C1121" s="59">
        <v>45716</v>
      </c>
      <c r="D1121" s="58">
        <v>1</v>
      </c>
      <c r="E1121" s="63">
        <v>2517000</v>
      </c>
      <c r="F1121" s="61">
        <v>232020200903</v>
      </c>
      <c r="G1121" s="56" t="s">
        <v>527</v>
      </c>
      <c r="H1121" s="61" t="s">
        <v>571</v>
      </c>
      <c r="I1121" s="56" t="s">
        <v>572</v>
      </c>
      <c r="J1121" s="61" t="s">
        <v>531</v>
      </c>
      <c r="K1121" s="56" t="s">
        <v>532</v>
      </c>
      <c r="L1121" s="58" t="s">
        <v>83</v>
      </c>
      <c r="M1121" s="60">
        <v>3262025252</v>
      </c>
      <c r="N1121" s="58" t="s">
        <v>62</v>
      </c>
      <c r="O1121" s="58">
        <v>2500931</v>
      </c>
      <c r="P1121" s="58" t="s">
        <v>573</v>
      </c>
      <c r="Q1121" s="54" t="s">
        <v>339</v>
      </c>
    </row>
    <row r="1122" spans="1:17">
      <c r="A1122" s="57" t="s">
        <v>82</v>
      </c>
      <c r="B1122" s="58">
        <v>9875</v>
      </c>
      <c r="C1122" s="59">
        <v>45716</v>
      </c>
      <c r="D1122" s="58">
        <v>1</v>
      </c>
      <c r="E1122" s="63">
        <v>6000000</v>
      </c>
      <c r="F1122" s="61">
        <v>232020200903</v>
      </c>
      <c r="G1122" s="56" t="s">
        <v>527</v>
      </c>
      <c r="H1122" s="61" t="s">
        <v>556</v>
      </c>
      <c r="I1122" s="56" t="s">
        <v>557</v>
      </c>
      <c r="J1122" s="61" t="s">
        <v>531</v>
      </c>
      <c r="K1122" s="56" t="s">
        <v>532</v>
      </c>
      <c r="L1122" s="58" t="s">
        <v>83</v>
      </c>
      <c r="M1122" s="60">
        <v>3272025252</v>
      </c>
      <c r="N1122" s="58" t="s">
        <v>62</v>
      </c>
      <c r="O1122" s="58">
        <v>2500932</v>
      </c>
      <c r="P1122" s="58" t="s">
        <v>558</v>
      </c>
      <c r="Q1122" s="54" t="s">
        <v>339</v>
      </c>
    </row>
    <row r="1123" spans="1:17">
      <c r="A1123" s="57" t="s">
        <v>82</v>
      </c>
      <c r="B1123" s="58">
        <v>9876</v>
      </c>
      <c r="C1123" s="59">
        <v>45716</v>
      </c>
      <c r="D1123" s="58">
        <v>1</v>
      </c>
      <c r="E1123" s="63">
        <v>6000000</v>
      </c>
      <c r="F1123" s="61">
        <v>232020200903</v>
      </c>
      <c r="G1123" s="56" t="s">
        <v>527</v>
      </c>
      <c r="H1123" s="61" t="s">
        <v>550</v>
      </c>
      <c r="I1123" s="56" t="s">
        <v>551</v>
      </c>
      <c r="J1123" s="61" t="s">
        <v>531</v>
      </c>
      <c r="K1123" s="56" t="s">
        <v>532</v>
      </c>
      <c r="L1123" s="58" t="s">
        <v>83</v>
      </c>
      <c r="M1123" s="60">
        <v>3282025252</v>
      </c>
      <c r="N1123" s="58" t="s">
        <v>62</v>
      </c>
      <c r="O1123" s="58">
        <v>2500933</v>
      </c>
      <c r="P1123" s="58" t="s">
        <v>552</v>
      </c>
      <c r="Q1123" s="54" t="s">
        <v>339</v>
      </c>
    </row>
    <row r="1124" spans="1:17">
      <c r="A1124" s="57" t="s">
        <v>82</v>
      </c>
      <c r="B1124" s="58">
        <v>9877</v>
      </c>
      <c r="C1124" s="59">
        <v>45716</v>
      </c>
      <c r="D1124" s="58">
        <v>1</v>
      </c>
      <c r="E1124" s="63">
        <v>2517000</v>
      </c>
      <c r="F1124" s="61">
        <v>232020200903</v>
      </c>
      <c r="G1124" s="56" t="s">
        <v>527</v>
      </c>
      <c r="H1124" s="61" t="s">
        <v>881</v>
      </c>
      <c r="I1124" s="56" t="s">
        <v>882</v>
      </c>
      <c r="J1124" s="61" t="s">
        <v>531</v>
      </c>
      <c r="K1124" s="56" t="s">
        <v>532</v>
      </c>
      <c r="L1124" s="58" t="s">
        <v>83</v>
      </c>
      <c r="M1124" s="60">
        <v>3292025252</v>
      </c>
      <c r="N1124" s="58" t="s">
        <v>62</v>
      </c>
      <c r="O1124" s="58">
        <v>2500934</v>
      </c>
      <c r="P1124" s="58" t="s">
        <v>883</v>
      </c>
      <c r="Q1124" s="54" t="s">
        <v>339</v>
      </c>
    </row>
    <row r="1125" spans="1:17">
      <c r="A1125" s="57" t="s">
        <v>82</v>
      </c>
      <c r="B1125" s="58">
        <v>9878</v>
      </c>
      <c r="C1125" s="59">
        <v>45716</v>
      </c>
      <c r="D1125" s="58">
        <v>1</v>
      </c>
      <c r="E1125" s="63">
        <v>2517000</v>
      </c>
      <c r="F1125" s="61">
        <v>232020200903</v>
      </c>
      <c r="G1125" s="56" t="s">
        <v>527</v>
      </c>
      <c r="H1125" s="61" t="s">
        <v>884</v>
      </c>
      <c r="I1125" s="56" t="s">
        <v>885</v>
      </c>
      <c r="J1125" s="61" t="s">
        <v>531</v>
      </c>
      <c r="K1125" s="56" t="s">
        <v>532</v>
      </c>
      <c r="L1125" s="58" t="s">
        <v>83</v>
      </c>
      <c r="M1125" s="60">
        <v>3302025252</v>
      </c>
      <c r="N1125" s="58" t="s">
        <v>62</v>
      </c>
      <c r="O1125" s="58">
        <v>2500935</v>
      </c>
      <c r="P1125" s="58" t="s">
        <v>886</v>
      </c>
      <c r="Q1125" s="54" t="s">
        <v>339</v>
      </c>
    </row>
    <row r="1126" spans="1:17">
      <c r="A1126" s="57" t="s">
        <v>82</v>
      </c>
      <c r="B1126" s="58">
        <v>9879</v>
      </c>
      <c r="C1126" s="59">
        <v>45716</v>
      </c>
      <c r="D1126" s="58">
        <v>1</v>
      </c>
      <c r="E1126" s="63">
        <v>5163480</v>
      </c>
      <c r="F1126" s="61">
        <v>232020200903</v>
      </c>
      <c r="G1126" s="56" t="s">
        <v>527</v>
      </c>
      <c r="H1126" s="61" t="s">
        <v>887</v>
      </c>
      <c r="I1126" s="56" t="s">
        <v>888</v>
      </c>
      <c r="J1126" s="61" t="s">
        <v>531</v>
      </c>
      <c r="K1126" s="56" t="s">
        <v>532</v>
      </c>
      <c r="L1126" s="58" t="s">
        <v>83</v>
      </c>
      <c r="M1126" s="60">
        <v>3312025252</v>
      </c>
      <c r="N1126" s="58" t="s">
        <v>62</v>
      </c>
      <c r="O1126" s="58">
        <v>2500936</v>
      </c>
      <c r="P1126" s="58" t="s">
        <v>889</v>
      </c>
      <c r="Q1126" s="54" t="s">
        <v>339</v>
      </c>
    </row>
    <row r="1127" spans="1:17">
      <c r="A1127" s="57" t="s">
        <v>82</v>
      </c>
      <c r="B1127" s="58">
        <v>9880</v>
      </c>
      <c r="C1127" s="59">
        <v>45716</v>
      </c>
      <c r="D1127" s="58">
        <v>1</v>
      </c>
      <c r="E1127" s="63">
        <v>5163480</v>
      </c>
      <c r="F1127" s="61">
        <v>232020200903</v>
      </c>
      <c r="G1127" s="56" t="s">
        <v>527</v>
      </c>
      <c r="H1127" s="61" t="s">
        <v>890</v>
      </c>
      <c r="I1127" s="56" t="s">
        <v>891</v>
      </c>
      <c r="J1127" s="61" t="s">
        <v>531</v>
      </c>
      <c r="K1127" s="56" t="s">
        <v>532</v>
      </c>
      <c r="L1127" s="58" t="s">
        <v>83</v>
      </c>
      <c r="M1127" s="60">
        <v>3322025252</v>
      </c>
      <c r="N1127" s="58" t="s">
        <v>62</v>
      </c>
      <c r="O1127" s="58">
        <v>2500937</v>
      </c>
      <c r="P1127" s="58" t="s">
        <v>892</v>
      </c>
      <c r="Q1127" s="54" t="s">
        <v>339</v>
      </c>
    </row>
    <row r="1128" spans="1:17">
      <c r="A1128" s="57" t="s">
        <v>82</v>
      </c>
      <c r="B1128" s="58">
        <v>9881</v>
      </c>
      <c r="C1128" s="59">
        <v>45716</v>
      </c>
      <c r="D1128" s="58">
        <v>1</v>
      </c>
      <c r="E1128" s="63">
        <v>5163480</v>
      </c>
      <c r="F1128" s="61">
        <v>232020200903</v>
      </c>
      <c r="G1128" s="56" t="s">
        <v>527</v>
      </c>
      <c r="H1128" s="61" t="s">
        <v>893</v>
      </c>
      <c r="I1128" s="56" t="s">
        <v>894</v>
      </c>
      <c r="J1128" s="61" t="s">
        <v>531</v>
      </c>
      <c r="K1128" s="56" t="s">
        <v>532</v>
      </c>
      <c r="L1128" s="58" t="s">
        <v>83</v>
      </c>
      <c r="M1128" s="60">
        <v>3332025252</v>
      </c>
      <c r="N1128" s="58" t="s">
        <v>62</v>
      </c>
      <c r="O1128" s="58">
        <v>2500938</v>
      </c>
      <c r="P1128" s="58" t="s">
        <v>895</v>
      </c>
      <c r="Q1128" s="54" t="s">
        <v>339</v>
      </c>
    </row>
    <row r="1129" spans="1:17">
      <c r="A1129" s="57" t="s">
        <v>82</v>
      </c>
      <c r="B1129" s="58">
        <v>9882</v>
      </c>
      <c r="C1129" s="59">
        <v>45716</v>
      </c>
      <c r="D1129" s="58">
        <v>1</v>
      </c>
      <c r="E1129" s="63">
        <v>2517000</v>
      </c>
      <c r="F1129" s="61">
        <v>232020200903</v>
      </c>
      <c r="G1129" s="56" t="s">
        <v>527</v>
      </c>
      <c r="H1129" s="61" t="s">
        <v>580</v>
      </c>
      <c r="I1129" s="56" t="s">
        <v>581</v>
      </c>
      <c r="J1129" s="61" t="s">
        <v>531</v>
      </c>
      <c r="K1129" s="56" t="s">
        <v>532</v>
      </c>
      <c r="L1129" s="58" t="s">
        <v>83</v>
      </c>
      <c r="M1129" s="60">
        <v>3342025252</v>
      </c>
      <c r="N1129" s="58" t="s">
        <v>62</v>
      </c>
      <c r="O1129" s="58">
        <v>2500939</v>
      </c>
      <c r="P1129" s="58" t="s">
        <v>896</v>
      </c>
      <c r="Q1129" s="54" t="s">
        <v>339</v>
      </c>
    </row>
    <row r="1130" spans="1:17">
      <c r="A1130" s="57" t="s">
        <v>82</v>
      </c>
      <c r="B1130" s="58">
        <v>9883</v>
      </c>
      <c r="C1130" s="59">
        <v>45716</v>
      </c>
      <c r="D1130" s="58">
        <v>1</v>
      </c>
      <c r="E1130" s="63">
        <v>2517000</v>
      </c>
      <c r="F1130" s="61">
        <v>232020200903</v>
      </c>
      <c r="G1130" s="56" t="s">
        <v>527</v>
      </c>
      <c r="H1130" s="61" t="s">
        <v>897</v>
      </c>
      <c r="I1130" s="56" t="s">
        <v>898</v>
      </c>
      <c r="J1130" s="61" t="s">
        <v>531</v>
      </c>
      <c r="K1130" s="56" t="s">
        <v>532</v>
      </c>
      <c r="L1130" s="58" t="s">
        <v>83</v>
      </c>
      <c r="M1130" s="60">
        <v>3352025252</v>
      </c>
      <c r="N1130" s="58" t="s">
        <v>62</v>
      </c>
      <c r="O1130" s="58">
        <v>2500940</v>
      </c>
      <c r="P1130" s="58" t="s">
        <v>899</v>
      </c>
      <c r="Q1130" s="54" t="s">
        <v>339</v>
      </c>
    </row>
    <row r="1131" spans="1:17">
      <c r="A1131" s="57" t="s">
        <v>82</v>
      </c>
      <c r="B1131" s="58">
        <v>9884</v>
      </c>
      <c r="C1131" s="59">
        <v>45716</v>
      </c>
      <c r="D1131" s="58">
        <v>1</v>
      </c>
      <c r="E1131" s="63">
        <v>2517000</v>
      </c>
      <c r="F1131" s="61">
        <v>232020200903</v>
      </c>
      <c r="G1131" s="56" t="s">
        <v>527</v>
      </c>
      <c r="H1131" s="61" t="s">
        <v>900</v>
      </c>
      <c r="I1131" s="56" t="s">
        <v>901</v>
      </c>
      <c r="J1131" s="61" t="s">
        <v>531</v>
      </c>
      <c r="K1131" s="56" t="s">
        <v>532</v>
      </c>
      <c r="L1131" s="58" t="s">
        <v>83</v>
      </c>
      <c r="M1131" s="60">
        <v>3362025252</v>
      </c>
      <c r="N1131" s="58" t="s">
        <v>62</v>
      </c>
      <c r="O1131" s="58">
        <v>2500941</v>
      </c>
      <c r="P1131" s="58" t="s">
        <v>902</v>
      </c>
      <c r="Q1131" s="54" t="s">
        <v>339</v>
      </c>
    </row>
    <row r="1132" spans="1:17">
      <c r="A1132" s="57" t="s">
        <v>82</v>
      </c>
      <c r="B1132" s="58">
        <v>9885</v>
      </c>
      <c r="C1132" s="59">
        <v>45716</v>
      </c>
      <c r="D1132" s="58">
        <v>1</v>
      </c>
      <c r="E1132" s="63">
        <v>2517000</v>
      </c>
      <c r="F1132" s="61">
        <v>232020200903</v>
      </c>
      <c r="G1132" s="56" t="s">
        <v>527</v>
      </c>
      <c r="H1132" s="61" t="s">
        <v>903</v>
      </c>
      <c r="I1132" s="56" t="s">
        <v>904</v>
      </c>
      <c r="J1132" s="61" t="s">
        <v>531</v>
      </c>
      <c r="K1132" s="56" t="s">
        <v>532</v>
      </c>
      <c r="L1132" s="58" t="s">
        <v>83</v>
      </c>
      <c r="M1132" s="60">
        <v>3372025252</v>
      </c>
      <c r="N1132" s="58" t="s">
        <v>62</v>
      </c>
      <c r="O1132" s="58">
        <v>2500942</v>
      </c>
      <c r="P1132" s="58" t="s">
        <v>905</v>
      </c>
      <c r="Q1132" s="54" t="s">
        <v>339</v>
      </c>
    </row>
    <row r="1133" spans="1:17">
      <c r="A1133" s="57" t="s">
        <v>82</v>
      </c>
      <c r="B1133" s="58">
        <v>9886</v>
      </c>
      <c r="C1133" s="59">
        <v>45716</v>
      </c>
      <c r="D1133" s="58">
        <v>1</v>
      </c>
      <c r="E1133" s="63">
        <v>2517000</v>
      </c>
      <c r="F1133" s="61">
        <v>232020200903</v>
      </c>
      <c r="G1133" s="56" t="s">
        <v>527</v>
      </c>
      <c r="H1133" s="61" t="s">
        <v>906</v>
      </c>
      <c r="I1133" s="56" t="s">
        <v>907</v>
      </c>
      <c r="J1133" s="61" t="s">
        <v>531</v>
      </c>
      <c r="K1133" s="56" t="s">
        <v>532</v>
      </c>
      <c r="L1133" s="58" t="s">
        <v>83</v>
      </c>
      <c r="M1133" s="60">
        <v>3382025252</v>
      </c>
      <c r="N1133" s="58" t="s">
        <v>62</v>
      </c>
      <c r="O1133" s="58">
        <v>2500943</v>
      </c>
      <c r="P1133" s="58" t="s">
        <v>908</v>
      </c>
      <c r="Q1133" s="54" t="s">
        <v>339</v>
      </c>
    </row>
    <row r="1134" spans="1:17">
      <c r="A1134" s="57" t="s">
        <v>82</v>
      </c>
      <c r="B1134" s="58">
        <v>9890</v>
      </c>
      <c r="C1134" s="59">
        <v>45716</v>
      </c>
      <c r="D1134" s="58">
        <v>1</v>
      </c>
      <c r="E1134" s="63">
        <v>2517000</v>
      </c>
      <c r="F1134" s="61">
        <v>232020200903</v>
      </c>
      <c r="G1134" s="56" t="s">
        <v>527</v>
      </c>
      <c r="H1134" s="61" t="s">
        <v>917</v>
      </c>
      <c r="I1134" s="56" t="s">
        <v>918</v>
      </c>
      <c r="J1134" s="61" t="s">
        <v>531</v>
      </c>
      <c r="K1134" s="56" t="s">
        <v>532</v>
      </c>
      <c r="L1134" s="58" t="s">
        <v>83</v>
      </c>
      <c r="M1134" s="60">
        <v>3422025252</v>
      </c>
      <c r="N1134" s="58" t="s">
        <v>62</v>
      </c>
      <c r="O1134" s="58">
        <v>2500947</v>
      </c>
      <c r="P1134" s="58" t="s">
        <v>919</v>
      </c>
      <c r="Q1134" s="54" t="s">
        <v>339</v>
      </c>
    </row>
    <row r="1135" spans="1:17">
      <c r="A1135" s="57" t="s">
        <v>82</v>
      </c>
      <c r="B1135" s="58">
        <v>9887</v>
      </c>
      <c r="C1135" s="59">
        <v>45716</v>
      </c>
      <c r="D1135" s="58">
        <v>1</v>
      </c>
      <c r="E1135" s="63">
        <v>5163480</v>
      </c>
      <c r="F1135" s="61">
        <v>232020200903</v>
      </c>
      <c r="G1135" s="56" t="s">
        <v>527</v>
      </c>
      <c r="H1135" s="61" t="s">
        <v>909</v>
      </c>
      <c r="I1135" s="56" t="s">
        <v>910</v>
      </c>
      <c r="J1135" s="61" t="s">
        <v>531</v>
      </c>
      <c r="K1135" s="56" t="s">
        <v>532</v>
      </c>
      <c r="L1135" s="58" t="s">
        <v>83</v>
      </c>
      <c r="M1135" s="60">
        <v>3392025252</v>
      </c>
      <c r="N1135" s="58" t="s">
        <v>62</v>
      </c>
      <c r="O1135" s="58">
        <v>2500944</v>
      </c>
      <c r="P1135" s="58" t="s">
        <v>911</v>
      </c>
      <c r="Q1135" s="54" t="s">
        <v>339</v>
      </c>
    </row>
    <row r="1136" spans="1:17">
      <c r="A1136" s="57" t="s">
        <v>82</v>
      </c>
      <c r="B1136" s="58">
        <v>9888</v>
      </c>
      <c r="C1136" s="59">
        <v>45716</v>
      </c>
      <c r="D1136" s="58">
        <v>1</v>
      </c>
      <c r="E1136" s="63">
        <v>7500000</v>
      </c>
      <c r="F1136" s="61">
        <v>232020200903</v>
      </c>
      <c r="G1136" s="56" t="s">
        <v>527</v>
      </c>
      <c r="H1136" s="61" t="s">
        <v>912</v>
      </c>
      <c r="I1136" s="56" t="s">
        <v>8563</v>
      </c>
      <c r="J1136" s="61" t="s">
        <v>531</v>
      </c>
      <c r="K1136" s="56" t="s">
        <v>532</v>
      </c>
      <c r="L1136" s="58" t="s">
        <v>83</v>
      </c>
      <c r="M1136" s="60">
        <v>3402025252</v>
      </c>
      <c r="N1136" s="58" t="s">
        <v>62</v>
      </c>
      <c r="O1136" s="58">
        <v>2500945</v>
      </c>
      <c r="P1136" s="58" t="s">
        <v>913</v>
      </c>
      <c r="Q1136" s="54" t="s">
        <v>339</v>
      </c>
    </row>
    <row r="1137" spans="1:17">
      <c r="A1137" s="57" t="s">
        <v>82</v>
      </c>
      <c r="B1137" s="58">
        <v>9889</v>
      </c>
      <c r="C1137" s="59">
        <v>45716</v>
      </c>
      <c r="D1137" s="58">
        <v>1</v>
      </c>
      <c r="E1137" s="63">
        <v>5163480</v>
      </c>
      <c r="F1137" s="61">
        <v>232020200903</v>
      </c>
      <c r="G1137" s="56" t="s">
        <v>527</v>
      </c>
      <c r="H1137" s="61" t="s">
        <v>914</v>
      </c>
      <c r="I1137" s="56" t="s">
        <v>915</v>
      </c>
      <c r="J1137" s="61" t="s">
        <v>531</v>
      </c>
      <c r="K1137" s="56" t="s">
        <v>532</v>
      </c>
      <c r="L1137" s="58" t="s">
        <v>83</v>
      </c>
      <c r="M1137" s="60">
        <v>3412025252</v>
      </c>
      <c r="N1137" s="58" t="s">
        <v>62</v>
      </c>
      <c r="O1137" s="58">
        <v>2500946</v>
      </c>
      <c r="P1137" s="58" t="s">
        <v>916</v>
      </c>
      <c r="Q1137" s="54" t="s">
        <v>339</v>
      </c>
    </row>
    <row r="1138" spans="1:17">
      <c r="A1138" s="57" t="s">
        <v>82</v>
      </c>
      <c r="B1138" s="58">
        <v>9891</v>
      </c>
      <c r="C1138" s="59">
        <v>45716</v>
      </c>
      <c r="D1138" s="58">
        <v>1</v>
      </c>
      <c r="E1138" s="63">
        <v>5163480</v>
      </c>
      <c r="F1138" s="61">
        <v>232020200903</v>
      </c>
      <c r="G1138" s="56" t="s">
        <v>527</v>
      </c>
      <c r="H1138" s="61" t="s">
        <v>920</v>
      </c>
      <c r="I1138" s="56" t="s">
        <v>921</v>
      </c>
      <c r="J1138" s="61" t="s">
        <v>531</v>
      </c>
      <c r="K1138" s="56" t="s">
        <v>532</v>
      </c>
      <c r="L1138" s="58" t="s">
        <v>83</v>
      </c>
      <c r="M1138" s="60">
        <v>3432025252</v>
      </c>
      <c r="N1138" s="58" t="s">
        <v>62</v>
      </c>
      <c r="O1138" s="58">
        <v>2500948</v>
      </c>
      <c r="P1138" s="58" t="s">
        <v>922</v>
      </c>
      <c r="Q1138" s="54" t="s">
        <v>339</v>
      </c>
    </row>
    <row r="1139" spans="1:17">
      <c r="A1139" s="57" t="s">
        <v>82</v>
      </c>
      <c r="B1139" s="58">
        <v>9892</v>
      </c>
      <c r="C1139" s="59">
        <v>45716</v>
      </c>
      <c r="D1139" s="58">
        <v>1</v>
      </c>
      <c r="E1139" s="63">
        <v>5163480</v>
      </c>
      <c r="F1139" s="61">
        <v>232020200903</v>
      </c>
      <c r="G1139" s="56" t="s">
        <v>527</v>
      </c>
      <c r="H1139" s="61" t="s">
        <v>923</v>
      </c>
      <c r="I1139" s="56" t="s">
        <v>924</v>
      </c>
      <c r="J1139" s="61" t="s">
        <v>531</v>
      </c>
      <c r="K1139" s="56" t="s">
        <v>532</v>
      </c>
      <c r="L1139" s="58" t="s">
        <v>83</v>
      </c>
      <c r="M1139" s="60">
        <v>3442025252</v>
      </c>
      <c r="N1139" s="58" t="s">
        <v>62</v>
      </c>
      <c r="O1139" s="58">
        <v>2500949</v>
      </c>
      <c r="P1139" s="58" t="s">
        <v>925</v>
      </c>
      <c r="Q1139" s="54" t="s">
        <v>339</v>
      </c>
    </row>
    <row r="1140" spans="1:17">
      <c r="A1140" s="57" t="s">
        <v>82</v>
      </c>
      <c r="B1140" s="58">
        <v>9893</v>
      </c>
      <c r="C1140" s="59">
        <v>45716</v>
      </c>
      <c r="D1140" s="58">
        <v>1</v>
      </c>
      <c r="E1140" s="63">
        <v>6000000</v>
      </c>
      <c r="F1140" s="61">
        <v>232020200903</v>
      </c>
      <c r="G1140" s="56" t="s">
        <v>527</v>
      </c>
      <c r="H1140" s="61" t="s">
        <v>553</v>
      </c>
      <c r="I1140" s="56" t="s">
        <v>554</v>
      </c>
      <c r="J1140" s="61" t="s">
        <v>531</v>
      </c>
      <c r="K1140" s="56" t="s">
        <v>532</v>
      </c>
      <c r="L1140" s="58" t="s">
        <v>83</v>
      </c>
      <c r="M1140" s="60">
        <v>3452025252</v>
      </c>
      <c r="N1140" s="58" t="s">
        <v>62</v>
      </c>
      <c r="O1140" s="58">
        <v>2500950</v>
      </c>
      <c r="P1140" s="58" t="s">
        <v>555</v>
      </c>
      <c r="Q1140" s="54" t="s">
        <v>339</v>
      </c>
    </row>
    <row r="1141" spans="1:17">
      <c r="A1141" s="57" t="s">
        <v>82</v>
      </c>
      <c r="B1141" s="58">
        <v>9894</v>
      </c>
      <c r="C1141" s="59">
        <v>45716</v>
      </c>
      <c r="D1141" s="58">
        <v>1</v>
      </c>
      <c r="E1141" s="63">
        <v>2517000</v>
      </c>
      <c r="F1141" s="61">
        <v>232020200903</v>
      </c>
      <c r="G1141" s="56" t="s">
        <v>527</v>
      </c>
      <c r="H1141" s="61" t="s">
        <v>926</v>
      </c>
      <c r="I1141" s="56" t="s">
        <v>927</v>
      </c>
      <c r="J1141" s="61" t="s">
        <v>531</v>
      </c>
      <c r="K1141" s="56" t="s">
        <v>532</v>
      </c>
      <c r="L1141" s="58" t="s">
        <v>83</v>
      </c>
      <c r="M1141" s="60">
        <v>3462025252</v>
      </c>
      <c r="N1141" s="58" t="s">
        <v>62</v>
      </c>
      <c r="O1141" s="58">
        <v>2500951</v>
      </c>
      <c r="P1141" s="58" t="s">
        <v>928</v>
      </c>
      <c r="Q1141" s="54" t="s">
        <v>339</v>
      </c>
    </row>
    <row r="1142" spans="1:17">
      <c r="A1142" s="57" t="s">
        <v>82</v>
      </c>
      <c r="B1142" s="58">
        <v>9895</v>
      </c>
      <c r="C1142" s="59">
        <v>45716</v>
      </c>
      <c r="D1142" s="58">
        <v>1</v>
      </c>
      <c r="E1142" s="63">
        <v>5163480</v>
      </c>
      <c r="F1142" s="61">
        <v>232020200903</v>
      </c>
      <c r="G1142" s="56" t="s">
        <v>527</v>
      </c>
      <c r="H1142" s="61" t="s">
        <v>929</v>
      </c>
      <c r="I1142" s="56" t="s">
        <v>930</v>
      </c>
      <c r="J1142" s="61" t="s">
        <v>531</v>
      </c>
      <c r="K1142" s="56" t="s">
        <v>532</v>
      </c>
      <c r="L1142" s="58" t="s">
        <v>83</v>
      </c>
      <c r="M1142" s="60">
        <v>3472025252</v>
      </c>
      <c r="N1142" s="58" t="s">
        <v>62</v>
      </c>
      <c r="O1142" s="58">
        <v>2500952</v>
      </c>
      <c r="P1142" s="58" t="s">
        <v>931</v>
      </c>
      <c r="Q1142" s="54" t="s">
        <v>339</v>
      </c>
    </row>
    <row r="1143" spans="1:17">
      <c r="A1143" s="57" t="s">
        <v>82</v>
      </c>
      <c r="B1143" s="58">
        <v>9896</v>
      </c>
      <c r="C1143" s="59">
        <v>45716</v>
      </c>
      <c r="D1143" s="58">
        <v>1</v>
      </c>
      <c r="E1143" s="63">
        <v>2517000</v>
      </c>
      <c r="F1143" s="61">
        <v>232020200903</v>
      </c>
      <c r="G1143" s="56" t="s">
        <v>527</v>
      </c>
      <c r="H1143" s="61" t="s">
        <v>932</v>
      </c>
      <c r="I1143" s="56" t="s">
        <v>933</v>
      </c>
      <c r="J1143" s="61" t="s">
        <v>531</v>
      </c>
      <c r="K1143" s="56" t="s">
        <v>532</v>
      </c>
      <c r="L1143" s="58" t="s">
        <v>83</v>
      </c>
      <c r="M1143" s="60">
        <v>3482025252</v>
      </c>
      <c r="N1143" s="58" t="s">
        <v>62</v>
      </c>
      <c r="O1143" s="58">
        <v>2500953</v>
      </c>
      <c r="P1143" s="58" t="s">
        <v>934</v>
      </c>
      <c r="Q1143" s="54" t="s">
        <v>339</v>
      </c>
    </row>
    <row r="1144" spans="1:17">
      <c r="A1144" s="57" t="s">
        <v>82</v>
      </c>
      <c r="B1144" s="58">
        <v>9897</v>
      </c>
      <c r="C1144" s="59">
        <v>45716</v>
      </c>
      <c r="D1144" s="58">
        <v>1</v>
      </c>
      <c r="E1144" s="63">
        <v>5163480</v>
      </c>
      <c r="F1144" s="61">
        <v>232020200903</v>
      </c>
      <c r="G1144" s="56" t="s">
        <v>527</v>
      </c>
      <c r="H1144" s="61" t="s">
        <v>616</v>
      </c>
      <c r="I1144" s="56" t="s">
        <v>617</v>
      </c>
      <c r="J1144" s="61" t="s">
        <v>531</v>
      </c>
      <c r="K1144" s="56" t="s">
        <v>532</v>
      </c>
      <c r="L1144" s="58" t="s">
        <v>83</v>
      </c>
      <c r="M1144" s="60">
        <v>3492025252</v>
      </c>
      <c r="N1144" s="58" t="s">
        <v>62</v>
      </c>
      <c r="O1144" s="58">
        <v>2500954</v>
      </c>
      <c r="P1144" s="58" t="s">
        <v>618</v>
      </c>
      <c r="Q1144" s="54" t="s">
        <v>339</v>
      </c>
    </row>
    <row r="1145" spans="1:17">
      <c r="A1145" s="57" t="s">
        <v>82</v>
      </c>
      <c r="B1145" s="58">
        <v>9898</v>
      </c>
      <c r="C1145" s="59">
        <v>45716</v>
      </c>
      <c r="D1145" s="58">
        <v>1</v>
      </c>
      <c r="E1145" s="63">
        <v>2517000</v>
      </c>
      <c r="F1145" s="61">
        <v>232020200903</v>
      </c>
      <c r="G1145" s="56" t="s">
        <v>527</v>
      </c>
      <c r="H1145" s="61" t="s">
        <v>623</v>
      </c>
      <c r="I1145" s="56" t="s">
        <v>624</v>
      </c>
      <c r="J1145" s="61" t="s">
        <v>531</v>
      </c>
      <c r="K1145" s="56" t="s">
        <v>532</v>
      </c>
      <c r="L1145" s="58" t="s">
        <v>83</v>
      </c>
      <c r="M1145" s="60">
        <v>3502025252</v>
      </c>
      <c r="N1145" s="58" t="s">
        <v>62</v>
      </c>
      <c r="O1145" s="58">
        <v>2500955</v>
      </c>
      <c r="P1145" s="58" t="s">
        <v>625</v>
      </c>
      <c r="Q1145" s="54" t="s">
        <v>339</v>
      </c>
    </row>
    <row r="1146" spans="1:17">
      <c r="A1146" s="57" t="s">
        <v>82</v>
      </c>
      <c r="B1146" s="58">
        <v>9899</v>
      </c>
      <c r="C1146" s="59">
        <v>45716</v>
      </c>
      <c r="D1146" s="58">
        <v>1</v>
      </c>
      <c r="E1146" s="63">
        <v>2517000</v>
      </c>
      <c r="F1146" s="61">
        <v>232020200903</v>
      </c>
      <c r="G1146" s="56" t="s">
        <v>527</v>
      </c>
      <c r="H1146" s="61" t="s">
        <v>630</v>
      </c>
      <c r="I1146" s="56" t="s">
        <v>631</v>
      </c>
      <c r="J1146" s="61" t="s">
        <v>531</v>
      </c>
      <c r="K1146" s="56" t="s">
        <v>532</v>
      </c>
      <c r="L1146" s="58" t="s">
        <v>83</v>
      </c>
      <c r="M1146" s="60">
        <v>3522025252</v>
      </c>
      <c r="N1146" s="58" t="s">
        <v>62</v>
      </c>
      <c r="O1146" s="58">
        <v>2500957</v>
      </c>
      <c r="P1146" s="58" t="s">
        <v>632</v>
      </c>
      <c r="Q1146" s="54" t="s">
        <v>339</v>
      </c>
    </row>
    <row r="1147" spans="1:17">
      <c r="A1147" s="57" t="s">
        <v>82</v>
      </c>
      <c r="B1147" s="58">
        <v>9900</v>
      </c>
      <c r="C1147" s="59">
        <v>45716</v>
      </c>
      <c r="D1147" s="58">
        <v>1</v>
      </c>
      <c r="E1147" s="63">
        <v>2517000</v>
      </c>
      <c r="F1147" s="61">
        <v>232020200903</v>
      </c>
      <c r="G1147" s="56" t="s">
        <v>527</v>
      </c>
      <c r="H1147" s="61" t="s">
        <v>620</v>
      </c>
      <c r="I1147" s="56" t="s">
        <v>621</v>
      </c>
      <c r="J1147" s="61" t="s">
        <v>531</v>
      </c>
      <c r="K1147" s="56" t="s">
        <v>532</v>
      </c>
      <c r="L1147" s="58" t="s">
        <v>83</v>
      </c>
      <c r="M1147" s="60">
        <v>3532025252</v>
      </c>
      <c r="N1147" s="58" t="s">
        <v>62</v>
      </c>
      <c r="O1147" s="58">
        <v>2500958</v>
      </c>
      <c r="P1147" s="58" t="s">
        <v>622</v>
      </c>
      <c r="Q1147" s="54" t="s">
        <v>339</v>
      </c>
    </row>
    <row r="1148" spans="1:17">
      <c r="A1148" s="57" t="s">
        <v>82</v>
      </c>
      <c r="B1148" s="58">
        <v>9901</v>
      </c>
      <c r="C1148" s="59">
        <v>45716</v>
      </c>
      <c r="D1148" s="58">
        <v>1</v>
      </c>
      <c r="E1148" s="63">
        <v>2533839</v>
      </c>
      <c r="F1148" s="61">
        <v>232020200903</v>
      </c>
      <c r="G1148" s="56" t="s">
        <v>527</v>
      </c>
      <c r="H1148" s="61" t="s">
        <v>541</v>
      </c>
      <c r="I1148" s="56" t="s">
        <v>542</v>
      </c>
      <c r="J1148" s="61" t="s">
        <v>531</v>
      </c>
      <c r="K1148" s="56" t="s">
        <v>532</v>
      </c>
      <c r="L1148" s="58" t="s">
        <v>83</v>
      </c>
      <c r="M1148" s="60">
        <v>3542025252</v>
      </c>
      <c r="N1148" s="58" t="s">
        <v>62</v>
      </c>
      <c r="O1148" s="58">
        <v>2500959</v>
      </c>
      <c r="P1148" s="58" t="s">
        <v>543</v>
      </c>
      <c r="Q1148" s="54" t="s">
        <v>339</v>
      </c>
    </row>
    <row r="1149" spans="1:17">
      <c r="A1149" s="57" t="s">
        <v>82</v>
      </c>
      <c r="B1149" s="58">
        <v>9902</v>
      </c>
      <c r="C1149" s="59">
        <v>45716</v>
      </c>
      <c r="D1149" s="58">
        <v>1</v>
      </c>
      <c r="E1149" s="63">
        <v>5197500</v>
      </c>
      <c r="F1149" s="61">
        <v>232020200903</v>
      </c>
      <c r="G1149" s="56" t="s">
        <v>527</v>
      </c>
      <c r="H1149" s="61" t="s">
        <v>633</v>
      </c>
      <c r="I1149" s="56" t="s">
        <v>634</v>
      </c>
      <c r="J1149" s="61" t="s">
        <v>531</v>
      </c>
      <c r="K1149" s="56" t="s">
        <v>532</v>
      </c>
      <c r="L1149" s="58" t="s">
        <v>83</v>
      </c>
      <c r="M1149" s="60">
        <v>3552025252</v>
      </c>
      <c r="N1149" s="58" t="s">
        <v>62</v>
      </c>
      <c r="O1149" s="58">
        <v>2500960</v>
      </c>
      <c r="P1149" s="58" t="s">
        <v>635</v>
      </c>
      <c r="Q1149" s="54" t="s">
        <v>339</v>
      </c>
    </row>
    <row r="1150" spans="1:17">
      <c r="A1150" s="57" t="s">
        <v>82</v>
      </c>
      <c r="B1150" s="58">
        <v>9903</v>
      </c>
      <c r="C1150" s="59">
        <v>45716</v>
      </c>
      <c r="D1150" s="58">
        <v>1</v>
      </c>
      <c r="E1150" s="63">
        <v>6000000</v>
      </c>
      <c r="F1150" s="61">
        <v>232020200903</v>
      </c>
      <c r="G1150" s="56" t="s">
        <v>527</v>
      </c>
      <c r="H1150" s="61" t="s">
        <v>636</v>
      </c>
      <c r="I1150" s="56" t="s">
        <v>637</v>
      </c>
      <c r="J1150" s="61" t="s">
        <v>531</v>
      </c>
      <c r="K1150" s="56" t="s">
        <v>532</v>
      </c>
      <c r="L1150" s="58" t="s">
        <v>83</v>
      </c>
      <c r="M1150" s="60">
        <v>3562025252</v>
      </c>
      <c r="N1150" s="58" t="s">
        <v>62</v>
      </c>
      <c r="O1150" s="58">
        <v>2500961</v>
      </c>
      <c r="P1150" s="58" t="s">
        <v>638</v>
      </c>
      <c r="Q1150" s="54" t="s">
        <v>339</v>
      </c>
    </row>
    <row r="1151" spans="1:17">
      <c r="A1151" s="57" t="s">
        <v>82</v>
      </c>
      <c r="B1151" s="58">
        <v>9904</v>
      </c>
      <c r="C1151" s="59">
        <v>45716</v>
      </c>
      <c r="D1151" s="58">
        <v>1</v>
      </c>
      <c r="E1151" s="63">
        <v>2517000</v>
      </c>
      <c r="F1151" s="61">
        <v>232020200903</v>
      </c>
      <c r="G1151" s="56" t="s">
        <v>527</v>
      </c>
      <c r="H1151" s="61" t="s">
        <v>639</v>
      </c>
      <c r="I1151" s="56" t="s">
        <v>640</v>
      </c>
      <c r="J1151" s="61" t="s">
        <v>531</v>
      </c>
      <c r="K1151" s="56" t="s">
        <v>532</v>
      </c>
      <c r="L1151" s="58" t="s">
        <v>83</v>
      </c>
      <c r="M1151" s="60">
        <v>3572025252</v>
      </c>
      <c r="N1151" s="58" t="s">
        <v>62</v>
      </c>
      <c r="O1151" s="58">
        <v>2500962</v>
      </c>
      <c r="P1151" s="58" t="s">
        <v>641</v>
      </c>
      <c r="Q1151" s="54" t="s">
        <v>339</v>
      </c>
    </row>
    <row r="1152" spans="1:17">
      <c r="A1152" s="57" t="s">
        <v>82</v>
      </c>
      <c r="B1152" s="58">
        <v>9905</v>
      </c>
      <c r="C1152" s="59">
        <v>45716</v>
      </c>
      <c r="D1152" s="58">
        <v>1</v>
      </c>
      <c r="E1152" s="63">
        <v>2517000</v>
      </c>
      <c r="F1152" s="61">
        <v>232020200903</v>
      </c>
      <c r="G1152" s="56" t="s">
        <v>527</v>
      </c>
      <c r="H1152" s="61" t="s">
        <v>562</v>
      </c>
      <c r="I1152" s="56" t="s">
        <v>563</v>
      </c>
      <c r="J1152" s="61" t="s">
        <v>531</v>
      </c>
      <c r="K1152" s="56" t="s">
        <v>532</v>
      </c>
      <c r="L1152" s="58" t="s">
        <v>83</v>
      </c>
      <c r="M1152" s="60">
        <v>3582025252</v>
      </c>
      <c r="N1152" s="58" t="s">
        <v>62</v>
      </c>
      <c r="O1152" s="58">
        <v>2500963</v>
      </c>
      <c r="P1152" s="58" t="s">
        <v>564</v>
      </c>
      <c r="Q1152" s="54" t="s">
        <v>339</v>
      </c>
    </row>
    <row r="1153" spans="1:17">
      <c r="A1153" s="57" t="s">
        <v>82</v>
      </c>
      <c r="B1153" s="58">
        <v>9906</v>
      </c>
      <c r="C1153" s="59">
        <v>45716</v>
      </c>
      <c r="D1153" s="58">
        <v>1</v>
      </c>
      <c r="E1153" s="63">
        <v>6000000</v>
      </c>
      <c r="F1153" s="61">
        <v>232020200903</v>
      </c>
      <c r="G1153" s="56" t="s">
        <v>527</v>
      </c>
      <c r="H1153" s="61" t="s">
        <v>559</v>
      </c>
      <c r="I1153" s="56" t="s">
        <v>560</v>
      </c>
      <c r="J1153" s="61" t="s">
        <v>531</v>
      </c>
      <c r="K1153" s="56" t="s">
        <v>532</v>
      </c>
      <c r="L1153" s="58" t="s">
        <v>83</v>
      </c>
      <c r="M1153" s="60">
        <v>3592025252</v>
      </c>
      <c r="N1153" s="58" t="s">
        <v>62</v>
      </c>
      <c r="O1153" s="58">
        <v>2500964</v>
      </c>
      <c r="P1153" s="58" t="s">
        <v>561</v>
      </c>
      <c r="Q1153" s="54" t="s">
        <v>339</v>
      </c>
    </row>
    <row r="1154" spans="1:17">
      <c r="A1154" s="57" t="s">
        <v>82</v>
      </c>
      <c r="B1154" s="58">
        <v>9910</v>
      </c>
      <c r="C1154" s="59">
        <v>45716</v>
      </c>
      <c r="D1154" s="58">
        <v>1</v>
      </c>
      <c r="E1154" s="63">
        <v>2517000</v>
      </c>
      <c r="F1154" s="61">
        <v>232020200903</v>
      </c>
      <c r="G1154" s="56" t="s">
        <v>527</v>
      </c>
      <c r="H1154" s="61" t="s">
        <v>651</v>
      </c>
      <c r="I1154" s="56" t="s">
        <v>652</v>
      </c>
      <c r="J1154" s="61" t="s">
        <v>531</v>
      </c>
      <c r="K1154" s="56" t="s">
        <v>532</v>
      </c>
      <c r="L1154" s="58" t="s">
        <v>83</v>
      </c>
      <c r="M1154" s="60">
        <v>3632025252</v>
      </c>
      <c r="N1154" s="58" t="s">
        <v>62</v>
      </c>
      <c r="O1154" s="58">
        <v>2500968</v>
      </c>
      <c r="P1154" s="58" t="s">
        <v>653</v>
      </c>
      <c r="Q1154" s="54" t="s">
        <v>339</v>
      </c>
    </row>
    <row r="1155" spans="1:17">
      <c r="A1155" s="57" t="s">
        <v>82</v>
      </c>
      <c r="B1155" s="58">
        <v>9907</v>
      </c>
      <c r="C1155" s="59">
        <v>45716</v>
      </c>
      <c r="D1155" s="58">
        <v>1</v>
      </c>
      <c r="E1155" s="63">
        <v>5163480</v>
      </c>
      <c r="F1155" s="61">
        <v>232020200903</v>
      </c>
      <c r="G1155" s="56" t="s">
        <v>527</v>
      </c>
      <c r="H1155" s="61" t="s">
        <v>642</v>
      </c>
      <c r="I1155" s="56" t="s">
        <v>8559</v>
      </c>
      <c r="J1155" s="61" t="s">
        <v>531</v>
      </c>
      <c r="K1155" s="56" t="s">
        <v>532</v>
      </c>
      <c r="L1155" s="58" t="s">
        <v>83</v>
      </c>
      <c r="M1155" s="60">
        <v>3602025252</v>
      </c>
      <c r="N1155" s="58" t="s">
        <v>62</v>
      </c>
      <c r="O1155" s="58">
        <v>2500965</v>
      </c>
      <c r="P1155" s="58" t="s">
        <v>643</v>
      </c>
      <c r="Q1155" s="54" t="s">
        <v>339</v>
      </c>
    </row>
    <row r="1156" spans="1:17">
      <c r="A1156" s="57" t="s">
        <v>82</v>
      </c>
      <c r="B1156" s="58">
        <v>9908</v>
      </c>
      <c r="C1156" s="59">
        <v>45716</v>
      </c>
      <c r="D1156" s="58">
        <v>1</v>
      </c>
      <c r="E1156" s="63">
        <v>5163480</v>
      </c>
      <c r="F1156" s="61">
        <v>232020200903</v>
      </c>
      <c r="G1156" s="56" t="s">
        <v>527</v>
      </c>
      <c r="H1156" s="61" t="s">
        <v>645</v>
      </c>
      <c r="I1156" s="56" t="s">
        <v>646</v>
      </c>
      <c r="J1156" s="61" t="s">
        <v>531</v>
      </c>
      <c r="K1156" s="56" t="s">
        <v>532</v>
      </c>
      <c r="L1156" s="58" t="s">
        <v>83</v>
      </c>
      <c r="M1156" s="60">
        <v>3612025252</v>
      </c>
      <c r="N1156" s="58" t="s">
        <v>62</v>
      </c>
      <c r="O1156" s="58">
        <v>2500966</v>
      </c>
      <c r="P1156" s="58" t="s">
        <v>647</v>
      </c>
      <c r="Q1156" s="54" t="s">
        <v>339</v>
      </c>
    </row>
    <row r="1157" spans="1:17">
      <c r="A1157" s="57" t="s">
        <v>82</v>
      </c>
      <c r="B1157" s="58">
        <v>9909</v>
      </c>
      <c r="C1157" s="59">
        <v>45716</v>
      </c>
      <c r="D1157" s="58">
        <v>1</v>
      </c>
      <c r="E1157" s="63">
        <v>2517000</v>
      </c>
      <c r="F1157" s="61">
        <v>232020200903</v>
      </c>
      <c r="G1157" s="56" t="s">
        <v>527</v>
      </c>
      <c r="H1157" s="61" t="s">
        <v>648</v>
      </c>
      <c r="I1157" s="56" t="s">
        <v>649</v>
      </c>
      <c r="J1157" s="61" t="s">
        <v>531</v>
      </c>
      <c r="K1157" s="56" t="s">
        <v>532</v>
      </c>
      <c r="L1157" s="58" t="s">
        <v>83</v>
      </c>
      <c r="M1157" s="60">
        <v>3622025252</v>
      </c>
      <c r="N1157" s="58" t="s">
        <v>62</v>
      </c>
      <c r="O1157" s="58">
        <v>2500967</v>
      </c>
      <c r="P1157" s="58" t="s">
        <v>650</v>
      </c>
      <c r="Q1157" s="54" t="s">
        <v>339</v>
      </c>
    </row>
    <row r="1158" spans="1:17">
      <c r="A1158" s="57" t="s">
        <v>82</v>
      </c>
      <c r="B1158" s="58">
        <v>9918</v>
      </c>
      <c r="C1158" s="59">
        <v>45716</v>
      </c>
      <c r="D1158" s="58">
        <v>1</v>
      </c>
      <c r="E1158" s="63">
        <v>5163480</v>
      </c>
      <c r="F1158" s="61">
        <v>232020200903</v>
      </c>
      <c r="G1158" s="56" t="s">
        <v>527</v>
      </c>
      <c r="H1158" s="61" t="s">
        <v>670</v>
      </c>
      <c r="I1158" s="56" t="s">
        <v>671</v>
      </c>
      <c r="J1158" s="61" t="s">
        <v>531</v>
      </c>
      <c r="K1158" s="56" t="s">
        <v>532</v>
      </c>
      <c r="L1158" s="58" t="s">
        <v>83</v>
      </c>
      <c r="M1158" s="60">
        <v>3712025252</v>
      </c>
      <c r="N1158" s="58" t="s">
        <v>62</v>
      </c>
      <c r="O1158" s="58">
        <v>2500976</v>
      </c>
      <c r="P1158" s="58" t="s">
        <v>672</v>
      </c>
      <c r="Q1158" s="54" t="s">
        <v>339</v>
      </c>
    </row>
    <row r="1159" spans="1:17">
      <c r="A1159" s="57" t="s">
        <v>82</v>
      </c>
      <c r="B1159" s="58">
        <v>9919</v>
      </c>
      <c r="C1159" s="59">
        <v>45716</v>
      </c>
      <c r="D1159" s="58">
        <v>1</v>
      </c>
      <c r="E1159" s="63">
        <v>2517000</v>
      </c>
      <c r="F1159" s="61">
        <v>232020200903</v>
      </c>
      <c r="G1159" s="56" t="s">
        <v>527</v>
      </c>
      <c r="H1159" s="61" t="s">
        <v>673</v>
      </c>
      <c r="I1159" s="56" t="s">
        <v>674</v>
      </c>
      <c r="J1159" s="61" t="s">
        <v>531</v>
      </c>
      <c r="K1159" s="56" t="s">
        <v>532</v>
      </c>
      <c r="L1159" s="58" t="s">
        <v>83</v>
      </c>
      <c r="M1159" s="60">
        <v>3722025252</v>
      </c>
      <c r="N1159" s="58" t="s">
        <v>62</v>
      </c>
      <c r="O1159" s="58">
        <v>2500977</v>
      </c>
      <c r="P1159" s="58" t="s">
        <v>675</v>
      </c>
      <c r="Q1159" s="54" t="s">
        <v>339</v>
      </c>
    </row>
    <row r="1160" spans="1:17">
      <c r="A1160" s="57" t="s">
        <v>82</v>
      </c>
      <c r="B1160" s="58">
        <v>9920</v>
      </c>
      <c r="C1160" s="59">
        <v>45716</v>
      </c>
      <c r="D1160" s="58">
        <v>1</v>
      </c>
      <c r="E1160" s="63">
        <v>2517000</v>
      </c>
      <c r="F1160" s="61">
        <v>232020200903</v>
      </c>
      <c r="G1160" s="56" t="s">
        <v>527</v>
      </c>
      <c r="H1160" s="61" t="s">
        <v>682</v>
      </c>
      <c r="I1160" s="56" t="s">
        <v>683</v>
      </c>
      <c r="J1160" s="61" t="s">
        <v>531</v>
      </c>
      <c r="K1160" s="56" t="s">
        <v>532</v>
      </c>
      <c r="L1160" s="58" t="s">
        <v>83</v>
      </c>
      <c r="M1160" s="60">
        <v>3742025252</v>
      </c>
      <c r="N1160" s="58" t="s">
        <v>62</v>
      </c>
      <c r="O1160" s="58">
        <v>2500979</v>
      </c>
      <c r="P1160" s="58" t="s">
        <v>684</v>
      </c>
      <c r="Q1160" s="54" t="s">
        <v>339</v>
      </c>
    </row>
    <row r="1161" spans="1:17">
      <c r="A1161" s="57" t="s">
        <v>82</v>
      </c>
      <c r="B1161" s="58">
        <v>9921</v>
      </c>
      <c r="C1161" s="59">
        <v>45716</v>
      </c>
      <c r="D1161" s="58">
        <v>1</v>
      </c>
      <c r="E1161" s="63">
        <v>5163480</v>
      </c>
      <c r="F1161" s="61">
        <v>232020200903</v>
      </c>
      <c r="G1161" s="56" t="s">
        <v>527</v>
      </c>
      <c r="H1161" s="61" t="s">
        <v>685</v>
      </c>
      <c r="I1161" s="56" t="s">
        <v>686</v>
      </c>
      <c r="J1161" s="61" t="s">
        <v>531</v>
      </c>
      <c r="K1161" s="56" t="s">
        <v>532</v>
      </c>
      <c r="L1161" s="58" t="s">
        <v>83</v>
      </c>
      <c r="M1161" s="60">
        <v>3752025252</v>
      </c>
      <c r="N1161" s="58" t="s">
        <v>62</v>
      </c>
      <c r="O1161" s="58">
        <v>2500980</v>
      </c>
      <c r="P1161" s="58" t="s">
        <v>687</v>
      </c>
      <c r="Q1161" s="54" t="s">
        <v>339</v>
      </c>
    </row>
    <row r="1162" spans="1:17">
      <c r="A1162" s="57" t="s">
        <v>82</v>
      </c>
      <c r="B1162" s="58">
        <v>9922</v>
      </c>
      <c r="C1162" s="59">
        <v>45716</v>
      </c>
      <c r="D1162" s="58">
        <v>1</v>
      </c>
      <c r="E1162" s="63">
        <v>2517000</v>
      </c>
      <c r="F1162" s="61">
        <v>232020200903</v>
      </c>
      <c r="G1162" s="56" t="s">
        <v>527</v>
      </c>
      <c r="H1162" s="61" t="s">
        <v>568</v>
      </c>
      <c r="I1162" s="56" t="s">
        <v>569</v>
      </c>
      <c r="J1162" s="61" t="s">
        <v>531</v>
      </c>
      <c r="K1162" s="56" t="s">
        <v>532</v>
      </c>
      <c r="L1162" s="58" t="s">
        <v>83</v>
      </c>
      <c r="M1162" s="60">
        <v>3762025252</v>
      </c>
      <c r="N1162" s="58" t="s">
        <v>62</v>
      </c>
      <c r="O1162" s="58">
        <v>2500981</v>
      </c>
      <c r="P1162" s="58" t="s">
        <v>570</v>
      </c>
      <c r="Q1162" s="54" t="s">
        <v>339</v>
      </c>
    </row>
    <row r="1163" spans="1:17">
      <c r="A1163" s="57" t="s">
        <v>82</v>
      </c>
      <c r="B1163" s="58">
        <v>9923</v>
      </c>
      <c r="C1163" s="59">
        <v>45716</v>
      </c>
      <c r="D1163" s="58">
        <v>1</v>
      </c>
      <c r="E1163" s="63">
        <v>5163480</v>
      </c>
      <c r="F1163" s="61">
        <v>232020200903</v>
      </c>
      <c r="G1163" s="56" t="s">
        <v>527</v>
      </c>
      <c r="H1163" s="61" t="s">
        <v>679</v>
      </c>
      <c r="I1163" s="56" t="s">
        <v>680</v>
      </c>
      <c r="J1163" s="61" t="s">
        <v>531</v>
      </c>
      <c r="K1163" s="56" t="s">
        <v>532</v>
      </c>
      <c r="L1163" s="58" t="s">
        <v>83</v>
      </c>
      <c r="M1163" s="60">
        <v>3772025252</v>
      </c>
      <c r="N1163" s="58" t="s">
        <v>62</v>
      </c>
      <c r="O1163" s="58">
        <v>2500982</v>
      </c>
      <c r="P1163" s="58" t="s">
        <v>681</v>
      </c>
      <c r="Q1163" s="54" t="s">
        <v>339</v>
      </c>
    </row>
    <row r="1164" spans="1:17">
      <c r="A1164" s="57" t="s">
        <v>82</v>
      </c>
      <c r="B1164" s="58">
        <v>9924</v>
      </c>
      <c r="C1164" s="59">
        <v>45716</v>
      </c>
      <c r="D1164" s="58">
        <v>1</v>
      </c>
      <c r="E1164" s="63">
        <v>2517000</v>
      </c>
      <c r="F1164" s="61">
        <v>232020200903</v>
      </c>
      <c r="G1164" s="56" t="s">
        <v>527</v>
      </c>
      <c r="H1164" s="61" t="s">
        <v>688</v>
      </c>
      <c r="I1164" s="56" t="s">
        <v>689</v>
      </c>
      <c r="J1164" s="61" t="s">
        <v>531</v>
      </c>
      <c r="K1164" s="56" t="s">
        <v>532</v>
      </c>
      <c r="L1164" s="58" t="s">
        <v>83</v>
      </c>
      <c r="M1164" s="60">
        <v>3792025252</v>
      </c>
      <c r="N1164" s="58" t="s">
        <v>62</v>
      </c>
      <c r="O1164" s="58">
        <v>2500984</v>
      </c>
      <c r="P1164" s="58" t="s">
        <v>690</v>
      </c>
      <c r="Q1164" s="54" t="s">
        <v>339</v>
      </c>
    </row>
    <row r="1165" spans="1:17">
      <c r="A1165" s="57" t="s">
        <v>82</v>
      </c>
      <c r="B1165" s="58">
        <v>9925</v>
      </c>
      <c r="C1165" s="59">
        <v>45716</v>
      </c>
      <c r="D1165" s="58">
        <v>1</v>
      </c>
      <c r="E1165" s="63">
        <v>6000000</v>
      </c>
      <c r="F1165" s="61">
        <v>232020200903</v>
      </c>
      <c r="G1165" s="56" t="s">
        <v>527</v>
      </c>
      <c r="H1165" s="61" t="s">
        <v>691</v>
      </c>
      <c r="I1165" s="56" t="s">
        <v>692</v>
      </c>
      <c r="J1165" s="61" t="s">
        <v>531</v>
      </c>
      <c r="K1165" s="56" t="s">
        <v>532</v>
      </c>
      <c r="L1165" s="58" t="s">
        <v>83</v>
      </c>
      <c r="M1165" s="60">
        <v>3802025252</v>
      </c>
      <c r="N1165" s="58" t="s">
        <v>62</v>
      </c>
      <c r="O1165" s="58">
        <v>2500985</v>
      </c>
      <c r="P1165" s="58" t="s">
        <v>693</v>
      </c>
      <c r="Q1165" s="54" t="s">
        <v>339</v>
      </c>
    </row>
    <row r="1166" spans="1:17">
      <c r="A1166" s="57" t="s">
        <v>82</v>
      </c>
      <c r="B1166" s="58">
        <v>9926</v>
      </c>
      <c r="C1166" s="59">
        <v>45716</v>
      </c>
      <c r="D1166" s="58">
        <v>1</v>
      </c>
      <c r="E1166" s="63">
        <v>5163480</v>
      </c>
      <c r="F1166" s="61">
        <v>232020200903</v>
      </c>
      <c r="G1166" s="56" t="s">
        <v>527</v>
      </c>
      <c r="H1166" s="61" t="s">
        <v>694</v>
      </c>
      <c r="I1166" s="56" t="s">
        <v>695</v>
      </c>
      <c r="J1166" s="61" t="s">
        <v>531</v>
      </c>
      <c r="K1166" s="56" t="s">
        <v>532</v>
      </c>
      <c r="L1166" s="58" t="s">
        <v>83</v>
      </c>
      <c r="M1166" s="60">
        <v>3812025252</v>
      </c>
      <c r="N1166" s="58" t="s">
        <v>62</v>
      </c>
      <c r="O1166" s="58">
        <v>2500986</v>
      </c>
      <c r="P1166" s="58" t="s">
        <v>696</v>
      </c>
      <c r="Q1166" s="54" t="s">
        <v>339</v>
      </c>
    </row>
    <row r="1167" spans="1:17">
      <c r="A1167" s="57" t="s">
        <v>82</v>
      </c>
      <c r="B1167" s="58">
        <v>9931</v>
      </c>
      <c r="C1167" s="59">
        <v>45716</v>
      </c>
      <c r="D1167" s="58">
        <v>1</v>
      </c>
      <c r="E1167" s="63">
        <v>4302900</v>
      </c>
      <c r="F1167" s="61">
        <v>232020200903</v>
      </c>
      <c r="G1167" s="56" t="s">
        <v>527</v>
      </c>
      <c r="H1167" s="61" t="s">
        <v>709</v>
      </c>
      <c r="I1167" s="56" t="s">
        <v>710</v>
      </c>
      <c r="J1167" s="61" t="s">
        <v>531</v>
      </c>
      <c r="K1167" s="56" t="s">
        <v>532</v>
      </c>
      <c r="L1167" s="58" t="s">
        <v>83</v>
      </c>
      <c r="M1167" s="60">
        <v>3862025252</v>
      </c>
      <c r="N1167" s="58" t="s">
        <v>62</v>
      </c>
      <c r="O1167" s="58">
        <v>2500991</v>
      </c>
      <c r="P1167" s="58" t="s">
        <v>711</v>
      </c>
      <c r="Q1167" s="54" t="s">
        <v>339</v>
      </c>
    </row>
    <row r="1168" spans="1:17">
      <c r="A1168" s="57" t="s">
        <v>82</v>
      </c>
      <c r="B1168" s="58">
        <v>9927</v>
      </c>
      <c r="C1168" s="59">
        <v>45716</v>
      </c>
      <c r="D1168" s="58">
        <v>1</v>
      </c>
      <c r="E1168" s="63">
        <v>2517000</v>
      </c>
      <c r="F1168" s="61">
        <v>232020200903</v>
      </c>
      <c r="G1168" s="56" t="s">
        <v>527</v>
      </c>
      <c r="H1168" s="61" t="s">
        <v>697</v>
      </c>
      <c r="I1168" s="56" t="s">
        <v>698</v>
      </c>
      <c r="J1168" s="61" t="s">
        <v>531</v>
      </c>
      <c r="K1168" s="56" t="s">
        <v>532</v>
      </c>
      <c r="L1168" s="58" t="s">
        <v>83</v>
      </c>
      <c r="M1168" s="60">
        <v>3822025252</v>
      </c>
      <c r="N1168" s="58" t="s">
        <v>62</v>
      </c>
      <c r="O1168" s="58">
        <v>2500987</v>
      </c>
      <c r="P1168" s="58" t="s">
        <v>699</v>
      </c>
      <c r="Q1168" s="54" t="s">
        <v>339</v>
      </c>
    </row>
    <row r="1169" spans="1:17">
      <c r="A1169" s="57" t="s">
        <v>82</v>
      </c>
      <c r="B1169" s="58">
        <v>9928</v>
      </c>
      <c r="C1169" s="59">
        <v>45716</v>
      </c>
      <c r="D1169" s="58">
        <v>1</v>
      </c>
      <c r="E1169" s="63">
        <v>6000000</v>
      </c>
      <c r="F1169" s="61">
        <v>232020200903</v>
      </c>
      <c r="G1169" s="56" t="s">
        <v>527</v>
      </c>
      <c r="H1169" s="61" t="s">
        <v>700</v>
      </c>
      <c r="I1169" s="56" t="s">
        <v>701</v>
      </c>
      <c r="J1169" s="61" t="s">
        <v>531</v>
      </c>
      <c r="K1169" s="56" t="s">
        <v>532</v>
      </c>
      <c r="L1169" s="58" t="s">
        <v>83</v>
      </c>
      <c r="M1169" s="60">
        <v>3832025252</v>
      </c>
      <c r="N1169" s="58" t="s">
        <v>62</v>
      </c>
      <c r="O1169" s="58">
        <v>2500988</v>
      </c>
      <c r="P1169" s="58" t="s">
        <v>702</v>
      </c>
      <c r="Q1169" s="54" t="s">
        <v>339</v>
      </c>
    </row>
    <row r="1170" spans="1:17">
      <c r="A1170" s="57" t="s">
        <v>82</v>
      </c>
      <c r="B1170" s="58">
        <v>9930</v>
      </c>
      <c r="C1170" s="59">
        <v>45716</v>
      </c>
      <c r="D1170" s="58">
        <v>1</v>
      </c>
      <c r="E1170" s="63">
        <v>2517000</v>
      </c>
      <c r="F1170" s="61">
        <v>232020200903</v>
      </c>
      <c r="G1170" s="56" t="s">
        <v>527</v>
      </c>
      <c r="H1170" s="61" t="s">
        <v>706</v>
      </c>
      <c r="I1170" s="56" t="s">
        <v>707</v>
      </c>
      <c r="J1170" s="61" t="s">
        <v>531</v>
      </c>
      <c r="K1170" s="56" t="s">
        <v>532</v>
      </c>
      <c r="L1170" s="58" t="s">
        <v>83</v>
      </c>
      <c r="M1170" s="60">
        <v>3852025252</v>
      </c>
      <c r="N1170" s="58" t="s">
        <v>62</v>
      </c>
      <c r="O1170" s="58">
        <v>2500990</v>
      </c>
      <c r="P1170" s="58" t="s">
        <v>708</v>
      </c>
      <c r="Q1170" s="54" t="s">
        <v>339</v>
      </c>
    </row>
    <row r="1171" spans="1:17">
      <c r="A1171" s="57" t="s">
        <v>82</v>
      </c>
      <c r="B1171" s="58">
        <v>9932</v>
      </c>
      <c r="C1171" s="59">
        <v>45716</v>
      </c>
      <c r="D1171" s="58">
        <v>1</v>
      </c>
      <c r="E1171" s="63">
        <v>5163480</v>
      </c>
      <c r="F1171" s="61">
        <v>232020200903</v>
      </c>
      <c r="G1171" s="56" t="s">
        <v>527</v>
      </c>
      <c r="H1171" s="61" t="s">
        <v>715</v>
      </c>
      <c r="I1171" s="56" t="s">
        <v>716</v>
      </c>
      <c r="J1171" s="61" t="s">
        <v>531</v>
      </c>
      <c r="K1171" s="56" t="s">
        <v>532</v>
      </c>
      <c r="L1171" s="58" t="s">
        <v>83</v>
      </c>
      <c r="M1171" s="60">
        <v>3882025252</v>
      </c>
      <c r="N1171" s="58" t="s">
        <v>62</v>
      </c>
      <c r="O1171" s="58">
        <v>2500993</v>
      </c>
      <c r="P1171" s="58" t="s">
        <v>717</v>
      </c>
      <c r="Q1171" s="54" t="s">
        <v>339</v>
      </c>
    </row>
    <row r="1172" spans="1:17">
      <c r="A1172" s="57" t="s">
        <v>82</v>
      </c>
      <c r="B1172" s="58">
        <v>9933</v>
      </c>
      <c r="C1172" s="59">
        <v>45716</v>
      </c>
      <c r="D1172" s="58">
        <v>1</v>
      </c>
      <c r="E1172" s="63">
        <v>5197500</v>
      </c>
      <c r="F1172" s="61">
        <v>232020200903</v>
      </c>
      <c r="G1172" s="56" t="s">
        <v>527</v>
      </c>
      <c r="H1172" s="61" t="s">
        <v>718</v>
      </c>
      <c r="I1172" s="56" t="s">
        <v>719</v>
      </c>
      <c r="J1172" s="61" t="s">
        <v>531</v>
      </c>
      <c r="K1172" s="56" t="s">
        <v>532</v>
      </c>
      <c r="L1172" s="58" t="s">
        <v>83</v>
      </c>
      <c r="M1172" s="60">
        <v>3892025252</v>
      </c>
      <c r="N1172" s="58" t="s">
        <v>62</v>
      </c>
      <c r="O1172" s="58">
        <v>2500994</v>
      </c>
      <c r="P1172" s="58" t="s">
        <v>720</v>
      </c>
      <c r="Q1172" s="54" t="s">
        <v>339</v>
      </c>
    </row>
    <row r="1173" spans="1:17">
      <c r="A1173" s="57" t="s">
        <v>82</v>
      </c>
      <c r="B1173" s="58">
        <v>9934</v>
      </c>
      <c r="C1173" s="59">
        <v>45716</v>
      </c>
      <c r="D1173" s="58">
        <v>1</v>
      </c>
      <c r="E1173" s="63">
        <v>5197500</v>
      </c>
      <c r="F1173" s="61">
        <v>232020200903</v>
      </c>
      <c r="G1173" s="56" t="s">
        <v>527</v>
      </c>
      <c r="H1173" s="61" t="s">
        <v>721</v>
      </c>
      <c r="I1173" s="56" t="s">
        <v>722</v>
      </c>
      <c r="J1173" s="61" t="s">
        <v>531</v>
      </c>
      <c r="K1173" s="56" t="s">
        <v>532</v>
      </c>
      <c r="L1173" s="58" t="s">
        <v>83</v>
      </c>
      <c r="M1173" s="60">
        <v>3902025252</v>
      </c>
      <c r="N1173" s="58" t="s">
        <v>62</v>
      </c>
      <c r="O1173" s="58">
        <v>2500995</v>
      </c>
      <c r="P1173" s="58" t="s">
        <v>723</v>
      </c>
      <c r="Q1173" s="54" t="s">
        <v>339</v>
      </c>
    </row>
    <row r="1174" spans="1:17">
      <c r="A1174" s="57" t="s">
        <v>82</v>
      </c>
      <c r="B1174" s="58">
        <v>9935</v>
      </c>
      <c r="C1174" s="59">
        <v>45716</v>
      </c>
      <c r="D1174" s="58">
        <v>1</v>
      </c>
      <c r="E1174" s="63">
        <v>4302900</v>
      </c>
      <c r="F1174" s="61">
        <v>232020200903</v>
      </c>
      <c r="G1174" s="56" t="s">
        <v>527</v>
      </c>
      <c r="H1174" s="61" t="s">
        <v>724</v>
      </c>
      <c r="I1174" s="56" t="s">
        <v>725</v>
      </c>
      <c r="J1174" s="61" t="s">
        <v>531</v>
      </c>
      <c r="K1174" s="56" t="s">
        <v>532</v>
      </c>
      <c r="L1174" s="58" t="s">
        <v>83</v>
      </c>
      <c r="M1174" s="60">
        <v>3912025252</v>
      </c>
      <c r="N1174" s="58" t="s">
        <v>62</v>
      </c>
      <c r="O1174" s="58">
        <v>2500996</v>
      </c>
      <c r="P1174" s="58" t="s">
        <v>726</v>
      </c>
      <c r="Q1174" s="54" t="s">
        <v>339</v>
      </c>
    </row>
    <row r="1175" spans="1:17">
      <c r="A1175" s="57" t="s">
        <v>82</v>
      </c>
      <c r="B1175" s="58">
        <v>9936</v>
      </c>
      <c r="C1175" s="59">
        <v>45716</v>
      </c>
      <c r="D1175" s="58">
        <v>1</v>
      </c>
      <c r="E1175" s="63">
        <v>6000000</v>
      </c>
      <c r="F1175" s="61">
        <v>232020200903</v>
      </c>
      <c r="G1175" s="56" t="s">
        <v>527</v>
      </c>
      <c r="H1175" s="61" t="s">
        <v>727</v>
      </c>
      <c r="I1175" s="56" t="s">
        <v>728</v>
      </c>
      <c r="J1175" s="61" t="s">
        <v>531</v>
      </c>
      <c r="K1175" s="56" t="s">
        <v>532</v>
      </c>
      <c r="L1175" s="58" t="s">
        <v>83</v>
      </c>
      <c r="M1175" s="60">
        <v>3922025252</v>
      </c>
      <c r="N1175" s="58" t="s">
        <v>62</v>
      </c>
      <c r="O1175" s="58">
        <v>2500997</v>
      </c>
      <c r="P1175" s="58" t="s">
        <v>729</v>
      </c>
      <c r="Q1175" s="54" t="s">
        <v>339</v>
      </c>
    </row>
    <row r="1176" spans="1:17">
      <c r="A1176" s="57" t="s">
        <v>82</v>
      </c>
      <c r="B1176" s="58">
        <v>9937</v>
      </c>
      <c r="C1176" s="59">
        <v>45716</v>
      </c>
      <c r="D1176" s="58">
        <v>1</v>
      </c>
      <c r="E1176" s="63">
        <v>2517000</v>
      </c>
      <c r="F1176" s="61">
        <v>232020200903</v>
      </c>
      <c r="G1176" s="56" t="s">
        <v>527</v>
      </c>
      <c r="H1176" s="61" t="s">
        <v>730</v>
      </c>
      <c r="I1176" s="56" t="s">
        <v>731</v>
      </c>
      <c r="J1176" s="61" t="s">
        <v>531</v>
      </c>
      <c r="K1176" s="56" t="s">
        <v>532</v>
      </c>
      <c r="L1176" s="58" t="s">
        <v>83</v>
      </c>
      <c r="M1176" s="60">
        <v>3932025252</v>
      </c>
      <c r="N1176" s="58" t="s">
        <v>62</v>
      </c>
      <c r="O1176" s="58">
        <v>2500998</v>
      </c>
      <c r="P1176" s="58" t="s">
        <v>732</v>
      </c>
      <c r="Q1176" s="54" t="s">
        <v>339</v>
      </c>
    </row>
    <row r="1177" spans="1:17">
      <c r="A1177" s="57" t="s">
        <v>82</v>
      </c>
      <c r="B1177" s="58">
        <v>9938</v>
      </c>
      <c r="C1177" s="59">
        <v>45716</v>
      </c>
      <c r="D1177" s="58">
        <v>1</v>
      </c>
      <c r="E1177" s="63">
        <v>6000000</v>
      </c>
      <c r="F1177" s="61">
        <v>232020200903</v>
      </c>
      <c r="G1177" s="56" t="s">
        <v>527</v>
      </c>
      <c r="H1177" s="61" t="s">
        <v>733</v>
      </c>
      <c r="I1177" s="56" t="s">
        <v>734</v>
      </c>
      <c r="J1177" s="61" t="s">
        <v>531</v>
      </c>
      <c r="K1177" s="56" t="s">
        <v>532</v>
      </c>
      <c r="L1177" s="58" t="s">
        <v>83</v>
      </c>
      <c r="M1177" s="60">
        <v>3942025252</v>
      </c>
      <c r="N1177" s="58" t="s">
        <v>62</v>
      </c>
      <c r="O1177" s="58">
        <v>2500999</v>
      </c>
      <c r="P1177" s="58" t="s">
        <v>735</v>
      </c>
      <c r="Q1177" s="54" t="s">
        <v>339</v>
      </c>
    </row>
    <row r="1178" spans="1:17">
      <c r="A1178" s="57" t="s">
        <v>82</v>
      </c>
      <c r="B1178" s="58">
        <v>9939</v>
      </c>
      <c r="C1178" s="59">
        <v>45716</v>
      </c>
      <c r="D1178" s="58">
        <v>1</v>
      </c>
      <c r="E1178" s="63">
        <v>2517000</v>
      </c>
      <c r="F1178" s="61">
        <v>232020200903</v>
      </c>
      <c r="G1178" s="56" t="s">
        <v>527</v>
      </c>
      <c r="H1178" s="61" t="s">
        <v>736</v>
      </c>
      <c r="I1178" s="56" t="s">
        <v>737</v>
      </c>
      <c r="J1178" s="61" t="s">
        <v>531</v>
      </c>
      <c r="K1178" s="56" t="s">
        <v>532</v>
      </c>
      <c r="L1178" s="58" t="s">
        <v>83</v>
      </c>
      <c r="M1178" s="60">
        <v>3952025252</v>
      </c>
      <c r="N1178" s="58" t="s">
        <v>62</v>
      </c>
      <c r="O1178" s="58">
        <v>2501000</v>
      </c>
      <c r="P1178" s="58" t="s">
        <v>738</v>
      </c>
      <c r="Q1178" s="54" t="s">
        <v>339</v>
      </c>
    </row>
    <row r="1179" spans="1:17">
      <c r="A1179" s="57" t="s">
        <v>82</v>
      </c>
      <c r="B1179" s="58">
        <v>9940</v>
      </c>
      <c r="C1179" s="59">
        <v>45716</v>
      </c>
      <c r="D1179" s="58">
        <v>1</v>
      </c>
      <c r="E1179" s="63">
        <v>2517000</v>
      </c>
      <c r="F1179" s="61">
        <v>232020200903</v>
      </c>
      <c r="G1179" s="56" t="s">
        <v>527</v>
      </c>
      <c r="H1179" s="61" t="s">
        <v>739</v>
      </c>
      <c r="I1179" s="56" t="s">
        <v>740</v>
      </c>
      <c r="J1179" s="61" t="s">
        <v>531</v>
      </c>
      <c r="K1179" s="56" t="s">
        <v>532</v>
      </c>
      <c r="L1179" s="58" t="s">
        <v>83</v>
      </c>
      <c r="M1179" s="60">
        <v>3962025252</v>
      </c>
      <c r="N1179" s="58" t="s">
        <v>62</v>
      </c>
      <c r="O1179" s="58">
        <v>2501001</v>
      </c>
      <c r="P1179" s="58" t="s">
        <v>741</v>
      </c>
      <c r="Q1179" s="54" t="s">
        <v>339</v>
      </c>
    </row>
    <row r="1180" spans="1:17">
      <c r="A1180" s="57" t="s">
        <v>82</v>
      </c>
      <c r="B1180" s="58">
        <v>9941</v>
      </c>
      <c r="C1180" s="59">
        <v>45716</v>
      </c>
      <c r="D1180" s="58">
        <v>1</v>
      </c>
      <c r="E1180" s="63">
        <v>5197500</v>
      </c>
      <c r="F1180" s="61">
        <v>232020200903</v>
      </c>
      <c r="G1180" s="56" t="s">
        <v>527</v>
      </c>
      <c r="H1180" s="61" t="s">
        <v>742</v>
      </c>
      <c r="I1180" s="56" t="s">
        <v>743</v>
      </c>
      <c r="J1180" s="61" t="s">
        <v>531</v>
      </c>
      <c r="K1180" s="56" t="s">
        <v>532</v>
      </c>
      <c r="L1180" s="58" t="s">
        <v>83</v>
      </c>
      <c r="M1180" s="60">
        <v>3972025252</v>
      </c>
      <c r="N1180" s="58" t="s">
        <v>62</v>
      </c>
      <c r="O1180" s="58">
        <v>2501002</v>
      </c>
      <c r="P1180" s="58" t="s">
        <v>744</v>
      </c>
      <c r="Q1180" s="54" t="s">
        <v>339</v>
      </c>
    </row>
    <row r="1181" spans="1:17">
      <c r="A1181" s="57" t="s">
        <v>82</v>
      </c>
      <c r="B1181" s="58">
        <v>9942</v>
      </c>
      <c r="C1181" s="59">
        <v>45716</v>
      </c>
      <c r="D1181" s="58">
        <v>1</v>
      </c>
      <c r="E1181" s="63">
        <v>2517000</v>
      </c>
      <c r="F1181" s="61">
        <v>232020200903</v>
      </c>
      <c r="G1181" s="56" t="s">
        <v>527</v>
      </c>
      <c r="H1181" s="61" t="s">
        <v>748</v>
      </c>
      <c r="I1181" s="56" t="s">
        <v>749</v>
      </c>
      <c r="J1181" s="61" t="s">
        <v>531</v>
      </c>
      <c r="K1181" s="56" t="s">
        <v>532</v>
      </c>
      <c r="L1181" s="58" t="s">
        <v>83</v>
      </c>
      <c r="M1181" s="60">
        <v>3982025252</v>
      </c>
      <c r="N1181" s="58" t="s">
        <v>62</v>
      </c>
      <c r="O1181" s="58">
        <v>2501003</v>
      </c>
      <c r="P1181" s="58" t="s">
        <v>750</v>
      </c>
      <c r="Q1181" s="54" t="s">
        <v>339</v>
      </c>
    </row>
    <row r="1182" spans="1:17">
      <c r="A1182" s="57" t="s">
        <v>82</v>
      </c>
      <c r="B1182" s="58">
        <v>9943</v>
      </c>
      <c r="C1182" s="59">
        <v>45716</v>
      </c>
      <c r="D1182" s="58">
        <v>1</v>
      </c>
      <c r="E1182" s="63">
        <v>7500000</v>
      </c>
      <c r="F1182" s="61">
        <v>232020200903</v>
      </c>
      <c r="G1182" s="56" t="s">
        <v>527</v>
      </c>
      <c r="H1182" s="61" t="s">
        <v>751</v>
      </c>
      <c r="I1182" s="56" t="s">
        <v>752</v>
      </c>
      <c r="J1182" s="61" t="s">
        <v>531</v>
      </c>
      <c r="K1182" s="56" t="s">
        <v>532</v>
      </c>
      <c r="L1182" s="58" t="s">
        <v>83</v>
      </c>
      <c r="M1182" s="60">
        <v>3992025252</v>
      </c>
      <c r="N1182" s="58" t="s">
        <v>62</v>
      </c>
      <c r="O1182" s="58">
        <v>2501004</v>
      </c>
      <c r="P1182" s="58" t="s">
        <v>753</v>
      </c>
      <c r="Q1182" s="54" t="s">
        <v>339</v>
      </c>
    </row>
    <row r="1183" spans="1:17">
      <c r="A1183" s="57" t="s">
        <v>82</v>
      </c>
      <c r="B1183" s="58">
        <v>9944</v>
      </c>
      <c r="C1183" s="59">
        <v>45716</v>
      </c>
      <c r="D1183" s="58">
        <v>1</v>
      </c>
      <c r="E1183" s="63">
        <v>2517000</v>
      </c>
      <c r="F1183" s="61">
        <v>232020200903</v>
      </c>
      <c r="G1183" s="56" t="s">
        <v>527</v>
      </c>
      <c r="H1183" s="61" t="s">
        <v>754</v>
      </c>
      <c r="I1183" s="56" t="s">
        <v>755</v>
      </c>
      <c r="J1183" s="61" t="s">
        <v>531</v>
      </c>
      <c r="K1183" s="56" t="s">
        <v>532</v>
      </c>
      <c r="L1183" s="58" t="s">
        <v>83</v>
      </c>
      <c r="M1183" s="60">
        <v>4002025252</v>
      </c>
      <c r="N1183" s="58" t="s">
        <v>62</v>
      </c>
      <c r="O1183" s="58">
        <v>2501005</v>
      </c>
      <c r="P1183" s="58" t="s">
        <v>756</v>
      </c>
      <c r="Q1183" s="54" t="s">
        <v>339</v>
      </c>
    </row>
    <row r="1184" spans="1:17">
      <c r="A1184" s="57" t="s">
        <v>82</v>
      </c>
      <c r="B1184" s="58">
        <v>9945</v>
      </c>
      <c r="C1184" s="59">
        <v>45716</v>
      </c>
      <c r="D1184" s="58">
        <v>1</v>
      </c>
      <c r="E1184" s="63">
        <v>5163480</v>
      </c>
      <c r="F1184" s="61">
        <v>232020200903</v>
      </c>
      <c r="G1184" s="56" t="s">
        <v>527</v>
      </c>
      <c r="H1184" s="61" t="s">
        <v>745</v>
      </c>
      <c r="I1184" s="56" t="s">
        <v>746</v>
      </c>
      <c r="J1184" s="61" t="s">
        <v>531</v>
      </c>
      <c r="K1184" s="56" t="s">
        <v>532</v>
      </c>
      <c r="L1184" s="58" t="s">
        <v>83</v>
      </c>
      <c r="M1184" s="60">
        <v>4012025252</v>
      </c>
      <c r="N1184" s="58" t="s">
        <v>62</v>
      </c>
      <c r="O1184" s="58">
        <v>2501006</v>
      </c>
      <c r="P1184" s="58" t="s">
        <v>747</v>
      </c>
      <c r="Q1184" s="54" t="s">
        <v>339</v>
      </c>
    </row>
    <row r="1185" spans="1:17">
      <c r="A1185" s="57" t="s">
        <v>82</v>
      </c>
      <c r="B1185" s="58">
        <v>9946</v>
      </c>
      <c r="C1185" s="59">
        <v>45716</v>
      </c>
      <c r="D1185" s="58">
        <v>1</v>
      </c>
      <c r="E1185" s="63">
        <v>2517000</v>
      </c>
      <c r="F1185" s="61">
        <v>232020200903</v>
      </c>
      <c r="G1185" s="56" t="s">
        <v>527</v>
      </c>
      <c r="H1185" s="61" t="s">
        <v>757</v>
      </c>
      <c r="I1185" s="56" t="s">
        <v>758</v>
      </c>
      <c r="J1185" s="61" t="s">
        <v>531</v>
      </c>
      <c r="K1185" s="56" t="s">
        <v>532</v>
      </c>
      <c r="L1185" s="58" t="s">
        <v>83</v>
      </c>
      <c r="M1185" s="60">
        <v>4022025252</v>
      </c>
      <c r="N1185" s="58" t="s">
        <v>62</v>
      </c>
      <c r="O1185" s="58">
        <v>2501007</v>
      </c>
      <c r="P1185" s="58" t="s">
        <v>759</v>
      </c>
      <c r="Q1185" s="54" t="s">
        <v>339</v>
      </c>
    </row>
    <row r="1186" spans="1:17">
      <c r="A1186" s="57" t="s">
        <v>82</v>
      </c>
      <c r="B1186" s="58">
        <v>9950</v>
      </c>
      <c r="C1186" s="59">
        <v>45716</v>
      </c>
      <c r="D1186" s="58">
        <v>1</v>
      </c>
      <c r="E1186" s="63">
        <v>2517000</v>
      </c>
      <c r="F1186" s="61">
        <v>232020200903</v>
      </c>
      <c r="G1186" s="56" t="s">
        <v>527</v>
      </c>
      <c r="H1186" s="61" t="s">
        <v>768</v>
      </c>
      <c r="I1186" s="56" t="s">
        <v>769</v>
      </c>
      <c r="J1186" s="61" t="s">
        <v>531</v>
      </c>
      <c r="K1186" s="56" t="s">
        <v>532</v>
      </c>
      <c r="L1186" s="58" t="s">
        <v>83</v>
      </c>
      <c r="M1186" s="60">
        <v>4062025252</v>
      </c>
      <c r="N1186" s="58" t="s">
        <v>62</v>
      </c>
      <c r="O1186" s="58">
        <v>2501011</v>
      </c>
      <c r="P1186" s="58" t="s">
        <v>770</v>
      </c>
      <c r="Q1186" s="54" t="s">
        <v>339</v>
      </c>
    </row>
    <row r="1187" spans="1:17">
      <c r="A1187" s="57" t="s">
        <v>82</v>
      </c>
      <c r="B1187" s="58">
        <v>9947</v>
      </c>
      <c r="C1187" s="59">
        <v>45716</v>
      </c>
      <c r="D1187" s="58">
        <v>1</v>
      </c>
      <c r="E1187" s="63">
        <v>6000000</v>
      </c>
      <c r="F1187" s="61">
        <v>232020200903</v>
      </c>
      <c r="G1187" s="56" t="s">
        <v>527</v>
      </c>
      <c r="H1187" s="61" t="s">
        <v>760</v>
      </c>
      <c r="I1187" s="56" t="s">
        <v>761</v>
      </c>
      <c r="J1187" s="61" t="s">
        <v>531</v>
      </c>
      <c r="K1187" s="56" t="s">
        <v>532</v>
      </c>
      <c r="L1187" s="58" t="s">
        <v>83</v>
      </c>
      <c r="M1187" s="60">
        <v>4032025252</v>
      </c>
      <c r="N1187" s="58" t="s">
        <v>62</v>
      </c>
      <c r="O1187" s="58">
        <v>2501008</v>
      </c>
      <c r="P1187" s="58" t="s">
        <v>762</v>
      </c>
      <c r="Q1187" s="54" t="s">
        <v>339</v>
      </c>
    </row>
    <row r="1188" spans="1:17">
      <c r="A1188" s="57" t="s">
        <v>82</v>
      </c>
      <c r="B1188" s="58">
        <v>9948</v>
      </c>
      <c r="C1188" s="59">
        <v>45716</v>
      </c>
      <c r="D1188" s="58">
        <v>1</v>
      </c>
      <c r="E1188" s="63">
        <v>7500000</v>
      </c>
      <c r="F1188" s="61">
        <v>232020200903</v>
      </c>
      <c r="G1188" s="56" t="s">
        <v>527</v>
      </c>
      <c r="H1188" s="61" t="s">
        <v>763</v>
      </c>
      <c r="I1188" s="56" t="s">
        <v>8561</v>
      </c>
      <c r="J1188" s="61" t="s">
        <v>531</v>
      </c>
      <c r="K1188" s="56" t="s">
        <v>532</v>
      </c>
      <c r="L1188" s="58" t="s">
        <v>83</v>
      </c>
      <c r="M1188" s="60">
        <v>4042025252</v>
      </c>
      <c r="N1188" s="58" t="s">
        <v>62</v>
      </c>
      <c r="O1188" s="58">
        <v>2501009</v>
      </c>
      <c r="P1188" s="58" t="s">
        <v>764</v>
      </c>
      <c r="Q1188" s="54" t="s">
        <v>339</v>
      </c>
    </row>
    <row r="1189" spans="1:17">
      <c r="A1189" s="57" t="s">
        <v>82</v>
      </c>
      <c r="B1189" s="58">
        <v>9949</v>
      </c>
      <c r="C1189" s="59">
        <v>45716</v>
      </c>
      <c r="D1189" s="58">
        <v>1</v>
      </c>
      <c r="E1189" s="63">
        <v>6000000</v>
      </c>
      <c r="F1189" s="61">
        <v>232020200903</v>
      </c>
      <c r="G1189" s="56" t="s">
        <v>527</v>
      </c>
      <c r="H1189" s="61" t="s">
        <v>765</v>
      </c>
      <c r="I1189" s="56" t="s">
        <v>766</v>
      </c>
      <c r="J1189" s="61" t="s">
        <v>531</v>
      </c>
      <c r="K1189" s="56" t="s">
        <v>532</v>
      </c>
      <c r="L1189" s="58" t="s">
        <v>83</v>
      </c>
      <c r="M1189" s="60">
        <v>4052025252</v>
      </c>
      <c r="N1189" s="58" t="s">
        <v>62</v>
      </c>
      <c r="O1189" s="58">
        <v>2501010</v>
      </c>
      <c r="P1189" s="58" t="s">
        <v>767</v>
      </c>
      <c r="Q1189" s="54" t="s">
        <v>339</v>
      </c>
    </row>
    <row r="1190" spans="1:17">
      <c r="A1190" s="57" t="s">
        <v>82</v>
      </c>
      <c r="B1190" s="58">
        <v>9951</v>
      </c>
      <c r="C1190" s="59">
        <v>45716</v>
      </c>
      <c r="D1190" s="58">
        <v>1</v>
      </c>
      <c r="E1190" s="63">
        <v>5163480</v>
      </c>
      <c r="F1190" s="61">
        <v>232020200903</v>
      </c>
      <c r="G1190" s="56" t="s">
        <v>527</v>
      </c>
      <c r="H1190" s="61" t="s">
        <v>771</v>
      </c>
      <c r="I1190" s="56" t="s">
        <v>772</v>
      </c>
      <c r="J1190" s="61" t="s">
        <v>531</v>
      </c>
      <c r="K1190" s="56" t="s">
        <v>532</v>
      </c>
      <c r="L1190" s="58" t="s">
        <v>83</v>
      </c>
      <c r="M1190" s="60">
        <v>4072025252</v>
      </c>
      <c r="N1190" s="58" t="s">
        <v>62</v>
      </c>
      <c r="O1190" s="58">
        <v>2501012</v>
      </c>
      <c r="P1190" s="58" t="s">
        <v>773</v>
      </c>
      <c r="Q1190" s="54" t="s">
        <v>339</v>
      </c>
    </row>
    <row r="1191" spans="1:17">
      <c r="A1191" s="57" t="s">
        <v>82</v>
      </c>
      <c r="B1191" s="58">
        <v>9952</v>
      </c>
      <c r="C1191" s="59">
        <v>45716</v>
      </c>
      <c r="D1191" s="58">
        <v>1</v>
      </c>
      <c r="E1191" s="63">
        <v>5163480</v>
      </c>
      <c r="F1191" s="61">
        <v>232020200903</v>
      </c>
      <c r="G1191" s="56" t="s">
        <v>527</v>
      </c>
      <c r="H1191" s="61" t="s">
        <v>774</v>
      </c>
      <c r="I1191" s="56" t="s">
        <v>775</v>
      </c>
      <c r="J1191" s="61" t="s">
        <v>531</v>
      </c>
      <c r="K1191" s="56" t="s">
        <v>532</v>
      </c>
      <c r="L1191" s="58" t="s">
        <v>83</v>
      </c>
      <c r="M1191" s="60">
        <v>4082025252</v>
      </c>
      <c r="N1191" s="58" t="s">
        <v>62</v>
      </c>
      <c r="O1191" s="58">
        <v>2501013</v>
      </c>
      <c r="P1191" s="58" t="s">
        <v>776</v>
      </c>
      <c r="Q1191" s="54" t="s">
        <v>339</v>
      </c>
    </row>
    <row r="1192" spans="1:17">
      <c r="A1192" s="57" t="s">
        <v>82</v>
      </c>
      <c r="B1192" s="58">
        <v>9953</v>
      </c>
      <c r="C1192" s="59">
        <v>45716</v>
      </c>
      <c r="D1192" s="58">
        <v>1</v>
      </c>
      <c r="E1192" s="63">
        <v>2517000</v>
      </c>
      <c r="F1192" s="61">
        <v>232020200903</v>
      </c>
      <c r="G1192" s="56" t="s">
        <v>527</v>
      </c>
      <c r="H1192" s="61" t="s">
        <v>777</v>
      </c>
      <c r="I1192" s="56" t="s">
        <v>778</v>
      </c>
      <c r="J1192" s="61" t="s">
        <v>531</v>
      </c>
      <c r="K1192" s="56" t="s">
        <v>532</v>
      </c>
      <c r="L1192" s="58" t="s">
        <v>83</v>
      </c>
      <c r="M1192" s="60">
        <v>4092025252</v>
      </c>
      <c r="N1192" s="58" t="s">
        <v>62</v>
      </c>
      <c r="O1192" s="58">
        <v>2501014</v>
      </c>
      <c r="P1192" s="58" t="s">
        <v>779</v>
      </c>
      <c r="Q1192" s="54" t="s">
        <v>339</v>
      </c>
    </row>
    <row r="1193" spans="1:17">
      <c r="A1193" s="57" t="s">
        <v>82</v>
      </c>
      <c r="B1193" s="58">
        <v>9954</v>
      </c>
      <c r="C1193" s="59">
        <v>45716</v>
      </c>
      <c r="D1193" s="58">
        <v>1</v>
      </c>
      <c r="E1193" s="63">
        <v>2517000</v>
      </c>
      <c r="F1193" s="61">
        <v>232020200903</v>
      </c>
      <c r="G1193" s="56" t="s">
        <v>527</v>
      </c>
      <c r="H1193" s="61" t="s">
        <v>780</v>
      </c>
      <c r="I1193" s="56" t="s">
        <v>781</v>
      </c>
      <c r="J1193" s="61" t="s">
        <v>531</v>
      </c>
      <c r="K1193" s="56" t="s">
        <v>532</v>
      </c>
      <c r="L1193" s="58" t="s">
        <v>83</v>
      </c>
      <c r="M1193" s="60">
        <v>4102025252</v>
      </c>
      <c r="N1193" s="58" t="s">
        <v>62</v>
      </c>
      <c r="O1193" s="58">
        <v>2501015</v>
      </c>
      <c r="P1193" s="58" t="s">
        <v>782</v>
      </c>
      <c r="Q1193" s="54" t="s">
        <v>339</v>
      </c>
    </row>
    <row r="1194" spans="1:17">
      <c r="A1194" s="57" t="s">
        <v>82</v>
      </c>
      <c r="B1194" s="58">
        <v>9955</v>
      </c>
      <c r="C1194" s="59">
        <v>45716</v>
      </c>
      <c r="D1194" s="58">
        <v>1</v>
      </c>
      <c r="E1194" s="63">
        <v>2517000</v>
      </c>
      <c r="F1194" s="61">
        <v>232020200903</v>
      </c>
      <c r="G1194" s="56" t="s">
        <v>527</v>
      </c>
      <c r="H1194" s="61" t="s">
        <v>783</v>
      </c>
      <c r="I1194" s="56" t="s">
        <v>784</v>
      </c>
      <c r="J1194" s="61" t="s">
        <v>531</v>
      </c>
      <c r="K1194" s="56" t="s">
        <v>532</v>
      </c>
      <c r="L1194" s="58" t="s">
        <v>83</v>
      </c>
      <c r="M1194" s="60">
        <v>4112025252</v>
      </c>
      <c r="N1194" s="58" t="s">
        <v>62</v>
      </c>
      <c r="O1194" s="58">
        <v>2501016</v>
      </c>
      <c r="P1194" s="58" t="s">
        <v>785</v>
      </c>
      <c r="Q1194" s="54" t="s">
        <v>339</v>
      </c>
    </row>
    <row r="1195" spans="1:17">
      <c r="A1195" s="57" t="s">
        <v>82</v>
      </c>
      <c r="B1195" s="58">
        <v>9956</v>
      </c>
      <c r="C1195" s="59">
        <v>45716</v>
      </c>
      <c r="D1195" s="58">
        <v>1</v>
      </c>
      <c r="E1195" s="63">
        <v>2517000</v>
      </c>
      <c r="F1195" s="61">
        <v>232020200903</v>
      </c>
      <c r="G1195" s="56" t="s">
        <v>527</v>
      </c>
      <c r="H1195" s="61" t="s">
        <v>786</v>
      </c>
      <c r="I1195" s="56" t="s">
        <v>787</v>
      </c>
      <c r="J1195" s="61" t="s">
        <v>531</v>
      </c>
      <c r="K1195" s="56" t="s">
        <v>532</v>
      </c>
      <c r="L1195" s="58" t="s">
        <v>83</v>
      </c>
      <c r="M1195" s="60">
        <v>4122025252</v>
      </c>
      <c r="N1195" s="58" t="s">
        <v>62</v>
      </c>
      <c r="O1195" s="58">
        <v>2501017</v>
      </c>
      <c r="P1195" s="58" t="s">
        <v>788</v>
      </c>
      <c r="Q1195" s="54" t="s">
        <v>339</v>
      </c>
    </row>
    <row r="1196" spans="1:17">
      <c r="A1196" s="57" t="s">
        <v>82</v>
      </c>
      <c r="B1196" s="58">
        <v>9957</v>
      </c>
      <c r="C1196" s="59">
        <v>45716</v>
      </c>
      <c r="D1196" s="58">
        <v>1</v>
      </c>
      <c r="E1196" s="63">
        <v>2533839</v>
      </c>
      <c r="F1196" s="61">
        <v>232020200903</v>
      </c>
      <c r="G1196" s="56" t="s">
        <v>527</v>
      </c>
      <c r="H1196" s="61" t="s">
        <v>544</v>
      </c>
      <c r="I1196" s="56" t="s">
        <v>545</v>
      </c>
      <c r="J1196" s="61" t="s">
        <v>531</v>
      </c>
      <c r="K1196" s="56" t="s">
        <v>532</v>
      </c>
      <c r="L1196" s="58" t="s">
        <v>83</v>
      </c>
      <c r="M1196" s="60">
        <v>4132025252</v>
      </c>
      <c r="N1196" s="58" t="s">
        <v>62</v>
      </c>
      <c r="O1196" s="58">
        <v>2501018</v>
      </c>
      <c r="P1196" s="58" t="s">
        <v>546</v>
      </c>
      <c r="Q1196" s="54" t="s">
        <v>339</v>
      </c>
    </row>
    <row r="1197" spans="1:17">
      <c r="A1197" s="57" t="s">
        <v>82</v>
      </c>
      <c r="B1197" s="58">
        <v>9958</v>
      </c>
      <c r="C1197" s="59">
        <v>45716</v>
      </c>
      <c r="D1197" s="58">
        <v>1</v>
      </c>
      <c r="E1197" s="63">
        <v>7500000</v>
      </c>
      <c r="F1197" s="61">
        <v>232020200903</v>
      </c>
      <c r="G1197" s="56" t="s">
        <v>527</v>
      </c>
      <c r="H1197" s="61" t="s">
        <v>599</v>
      </c>
      <c r="I1197" s="56" t="s">
        <v>600</v>
      </c>
      <c r="J1197" s="61" t="s">
        <v>531</v>
      </c>
      <c r="K1197" s="56" t="s">
        <v>532</v>
      </c>
      <c r="L1197" s="58" t="s">
        <v>83</v>
      </c>
      <c r="M1197" s="60">
        <v>4142025252</v>
      </c>
      <c r="N1197" s="58" t="s">
        <v>62</v>
      </c>
      <c r="O1197" s="58">
        <v>2501019</v>
      </c>
      <c r="P1197" s="58" t="s">
        <v>601</v>
      </c>
      <c r="Q1197" s="54" t="s">
        <v>339</v>
      </c>
    </row>
    <row r="1198" spans="1:17">
      <c r="A1198" s="57" t="s">
        <v>82</v>
      </c>
      <c r="B1198" s="58">
        <v>9959</v>
      </c>
      <c r="C1198" s="59">
        <v>45716</v>
      </c>
      <c r="D1198" s="58">
        <v>1</v>
      </c>
      <c r="E1198" s="63">
        <v>5163480</v>
      </c>
      <c r="F1198" s="61">
        <v>232020200903</v>
      </c>
      <c r="G1198" s="56" t="s">
        <v>527</v>
      </c>
      <c r="H1198" s="61" t="s">
        <v>603</v>
      </c>
      <c r="I1198" s="56" t="s">
        <v>604</v>
      </c>
      <c r="J1198" s="61" t="s">
        <v>531</v>
      </c>
      <c r="K1198" s="56" t="s">
        <v>532</v>
      </c>
      <c r="L1198" s="58" t="s">
        <v>83</v>
      </c>
      <c r="M1198" s="60">
        <v>4152025252</v>
      </c>
      <c r="N1198" s="58" t="s">
        <v>62</v>
      </c>
      <c r="O1198" s="58">
        <v>2501020</v>
      </c>
      <c r="P1198" s="58" t="s">
        <v>605</v>
      </c>
      <c r="Q1198" s="54" t="s">
        <v>339</v>
      </c>
    </row>
    <row r="1199" spans="1:17">
      <c r="A1199" s="57" t="s">
        <v>82</v>
      </c>
      <c r="B1199" s="58">
        <v>9960</v>
      </c>
      <c r="C1199" s="59">
        <v>45716</v>
      </c>
      <c r="D1199" s="58">
        <v>1</v>
      </c>
      <c r="E1199" s="63">
        <v>2517000</v>
      </c>
      <c r="F1199" s="61">
        <v>232020200903</v>
      </c>
      <c r="G1199" s="56" t="s">
        <v>527</v>
      </c>
      <c r="H1199" s="61" t="s">
        <v>607</v>
      </c>
      <c r="I1199" s="56" t="s">
        <v>608</v>
      </c>
      <c r="J1199" s="61" t="s">
        <v>531</v>
      </c>
      <c r="K1199" s="56" t="s">
        <v>532</v>
      </c>
      <c r="L1199" s="58" t="s">
        <v>83</v>
      </c>
      <c r="M1199" s="60">
        <v>4162025252</v>
      </c>
      <c r="N1199" s="58" t="s">
        <v>62</v>
      </c>
      <c r="O1199" s="58">
        <v>2501021</v>
      </c>
      <c r="P1199" s="58" t="s">
        <v>609</v>
      </c>
      <c r="Q1199" s="54" t="s">
        <v>339</v>
      </c>
    </row>
    <row r="1200" spans="1:17">
      <c r="A1200" s="57" t="s">
        <v>82</v>
      </c>
      <c r="B1200" s="58">
        <v>9961</v>
      </c>
      <c r="C1200" s="59">
        <v>45716</v>
      </c>
      <c r="D1200" s="58">
        <v>1</v>
      </c>
      <c r="E1200" s="63">
        <v>5163480</v>
      </c>
      <c r="F1200" s="61">
        <v>232020200903</v>
      </c>
      <c r="G1200" s="56" t="s">
        <v>527</v>
      </c>
      <c r="H1200" s="61" t="s">
        <v>611</v>
      </c>
      <c r="I1200" s="56" t="s">
        <v>8558</v>
      </c>
      <c r="J1200" s="61" t="s">
        <v>531</v>
      </c>
      <c r="K1200" s="56" t="s">
        <v>532</v>
      </c>
      <c r="L1200" s="58" t="s">
        <v>83</v>
      </c>
      <c r="M1200" s="60">
        <v>4172025252</v>
      </c>
      <c r="N1200" s="58" t="s">
        <v>62</v>
      </c>
      <c r="O1200" s="58">
        <v>2501022</v>
      </c>
      <c r="P1200" s="58" t="s">
        <v>612</v>
      </c>
      <c r="Q1200" s="54" t="s">
        <v>339</v>
      </c>
    </row>
    <row r="1201" spans="1:17">
      <c r="A1201" s="57" t="s">
        <v>82</v>
      </c>
      <c r="B1201" s="58">
        <v>9962</v>
      </c>
      <c r="C1201" s="59">
        <v>45716</v>
      </c>
      <c r="D1201" s="58">
        <v>1</v>
      </c>
      <c r="E1201" s="63">
        <v>5197500</v>
      </c>
      <c r="F1201" s="61">
        <v>232020200903</v>
      </c>
      <c r="G1201" s="56" t="s">
        <v>527</v>
      </c>
      <c r="H1201" s="61">
        <v>700032639</v>
      </c>
      <c r="I1201" s="56" t="s">
        <v>613</v>
      </c>
      <c r="J1201" s="61" t="s">
        <v>531</v>
      </c>
      <c r="K1201" s="56" t="s">
        <v>532</v>
      </c>
      <c r="L1201" s="58" t="s">
        <v>83</v>
      </c>
      <c r="M1201" s="60">
        <v>4182025252</v>
      </c>
      <c r="N1201" s="58" t="s">
        <v>62</v>
      </c>
      <c r="O1201" s="58">
        <v>2501023</v>
      </c>
      <c r="P1201" s="58" t="s">
        <v>614</v>
      </c>
      <c r="Q1201" s="54" t="s">
        <v>339</v>
      </c>
    </row>
    <row r="1202" spans="1:17">
      <c r="A1202" s="57" t="s">
        <v>82</v>
      </c>
      <c r="B1202" s="58">
        <v>11747</v>
      </c>
      <c r="C1202" s="59">
        <v>45744</v>
      </c>
      <c r="D1202" s="58">
        <v>1</v>
      </c>
      <c r="E1202" s="63">
        <v>6000000</v>
      </c>
      <c r="F1202" s="61">
        <v>232020200903</v>
      </c>
      <c r="G1202" s="56" t="s">
        <v>527</v>
      </c>
      <c r="H1202" s="61" t="s">
        <v>547</v>
      </c>
      <c r="I1202" s="56" t="s">
        <v>548</v>
      </c>
      <c r="J1202" s="61" t="s">
        <v>531</v>
      </c>
      <c r="K1202" s="56" t="s">
        <v>532</v>
      </c>
      <c r="L1202" s="58" t="s">
        <v>83</v>
      </c>
      <c r="M1202" s="60">
        <v>10</v>
      </c>
      <c r="N1202" s="58" t="s">
        <v>62</v>
      </c>
      <c r="O1202" s="58">
        <v>2500983</v>
      </c>
      <c r="P1202" s="58" t="s">
        <v>549</v>
      </c>
      <c r="Q1202" s="54" t="s">
        <v>1579</v>
      </c>
    </row>
    <row r="1203" spans="1:17">
      <c r="A1203" s="57" t="s">
        <v>82</v>
      </c>
      <c r="B1203" s="58">
        <v>11748</v>
      </c>
      <c r="C1203" s="59">
        <v>45744</v>
      </c>
      <c r="D1203" s="58">
        <v>1</v>
      </c>
      <c r="E1203" s="63">
        <v>4475016</v>
      </c>
      <c r="F1203" s="61">
        <v>232020200903</v>
      </c>
      <c r="G1203" s="56" t="s">
        <v>527</v>
      </c>
      <c r="H1203" s="61">
        <v>15448886</v>
      </c>
      <c r="I1203" s="56" t="s">
        <v>1113</v>
      </c>
      <c r="J1203" s="61" t="s">
        <v>531</v>
      </c>
      <c r="K1203" s="56" t="s">
        <v>532</v>
      </c>
      <c r="L1203" s="58" t="s">
        <v>83</v>
      </c>
      <c r="M1203" s="60">
        <v>2556</v>
      </c>
      <c r="N1203" s="58" t="s">
        <v>62</v>
      </c>
      <c r="O1203" s="58">
        <v>2503301</v>
      </c>
      <c r="P1203" s="58" t="s">
        <v>1114</v>
      </c>
      <c r="Q1203" s="54" t="s">
        <v>1582</v>
      </c>
    </row>
    <row r="1204" spans="1:17">
      <c r="A1204" s="57" t="s">
        <v>82</v>
      </c>
      <c r="B1204" s="58">
        <v>11746</v>
      </c>
      <c r="C1204" s="59">
        <v>45744</v>
      </c>
      <c r="D1204" s="58">
        <v>1</v>
      </c>
      <c r="E1204" s="63">
        <v>6000000</v>
      </c>
      <c r="F1204" s="61">
        <v>232020200903</v>
      </c>
      <c r="G1204" s="56" t="s">
        <v>527</v>
      </c>
      <c r="H1204" s="61" t="s">
        <v>626</v>
      </c>
      <c r="I1204" s="56" t="s">
        <v>627</v>
      </c>
      <c r="J1204" s="61" t="s">
        <v>531</v>
      </c>
      <c r="K1204" s="56" t="s">
        <v>532</v>
      </c>
      <c r="L1204" s="58" t="s">
        <v>83</v>
      </c>
      <c r="M1204" s="60">
        <v>174</v>
      </c>
      <c r="N1204" s="58" t="s">
        <v>62</v>
      </c>
      <c r="O1204" s="58">
        <v>2500956</v>
      </c>
      <c r="P1204" s="58" t="s">
        <v>628</v>
      </c>
      <c r="Q1204" s="54" t="s">
        <v>1583</v>
      </c>
    </row>
    <row r="1205" spans="1:17">
      <c r="A1205" s="57" t="s">
        <v>82</v>
      </c>
      <c r="B1205" s="58">
        <v>12505</v>
      </c>
      <c r="C1205" s="59">
        <v>45747</v>
      </c>
      <c r="D1205" s="58">
        <v>1</v>
      </c>
      <c r="E1205" s="63">
        <v>6000000</v>
      </c>
      <c r="F1205" s="61">
        <v>232020200903</v>
      </c>
      <c r="G1205" s="56" t="s">
        <v>527</v>
      </c>
      <c r="H1205" s="61">
        <v>43263584</v>
      </c>
      <c r="I1205" s="56" t="s">
        <v>1040</v>
      </c>
      <c r="J1205" s="61" t="s">
        <v>531</v>
      </c>
      <c r="K1205" s="56" t="s">
        <v>532</v>
      </c>
      <c r="L1205" s="58" t="s">
        <v>83</v>
      </c>
      <c r="M1205" s="60">
        <v>2792025253</v>
      </c>
      <c r="N1205" s="58" t="s">
        <v>62</v>
      </c>
      <c r="O1205" s="58">
        <v>2500884</v>
      </c>
      <c r="P1205" s="58" t="s">
        <v>1041</v>
      </c>
      <c r="Q1205" s="54" t="s">
        <v>84</v>
      </c>
    </row>
    <row r="1206" spans="1:17">
      <c r="A1206" s="57" t="s">
        <v>82</v>
      </c>
      <c r="B1206" s="58">
        <v>12506</v>
      </c>
      <c r="C1206" s="59">
        <v>45747</v>
      </c>
      <c r="D1206" s="58">
        <v>1</v>
      </c>
      <c r="E1206" s="63">
        <v>2517000</v>
      </c>
      <c r="F1206" s="61">
        <v>232020200903</v>
      </c>
      <c r="G1206" s="56" t="s">
        <v>527</v>
      </c>
      <c r="H1206" s="61">
        <v>43268811</v>
      </c>
      <c r="I1206" s="56" t="s">
        <v>1042</v>
      </c>
      <c r="J1206" s="61" t="s">
        <v>531</v>
      </c>
      <c r="K1206" s="56" t="s">
        <v>532</v>
      </c>
      <c r="L1206" s="58" t="s">
        <v>83</v>
      </c>
      <c r="M1206" s="60">
        <v>2802025253</v>
      </c>
      <c r="N1206" s="58" t="s">
        <v>62</v>
      </c>
      <c r="O1206" s="58">
        <v>2500885</v>
      </c>
      <c r="P1206" s="58" t="s">
        <v>1043</v>
      </c>
      <c r="Q1206" s="54" t="s">
        <v>84</v>
      </c>
    </row>
    <row r="1207" spans="1:17">
      <c r="A1207" s="57" t="s">
        <v>82</v>
      </c>
      <c r="B1207" s="58">
        <v>12507</v>
      </c>
      <c r="C1207" s="59">
        <v>45747</v>
      </c>
      <c r="D1207" s="58">
        <v>1</v>
      </c>
      <c r="E1207" s="63">
        <v>2517000</v>
      </c>
      <c r="F1207" s="61">
        <v>232020200903</v>
      </c>
      <c r="G1207" s="56" t="s">
        <v>527</v>
      </c>
      <c r="H1207" s="61">
        <v>43381645</v>
      </c>
      <c r="I1207" s="56" t="s">
        <v>1036</v>
      </c>
      <c r="J1207" s="61" t="s">
        <v>531</v>
      </c>
      <c r="K1207" s="56" t="s">
        <v>532</v>
      </c>
      <c r="L1207" s="58" t="s">
        <v>83</v>
      </c>
      <c r="M1207" s="60">
        <v>2812025253</v>
      </c>
      <c r="N1207" s="58" t="s">
        <v>62</v>
      </c>
      <c r="O1207" s="58">
        <v>2500886</v>
      </c>
      <c r="P1207" s="58" t="s">
        <v>1037</v>
      </c>
      <c r="Q1207" s="54" t="s">
        <v>84</v>
      </c>
    </row>
    <row r="1208" spans="1:17">
      <c r="A1208" s="57" t="s">
        <v>82</v>
      </c>
      <c r="B1208" s="58">
        <v>12511</v>
      </c>
      <c r="C1208" s="59">
        <v>45747</v>
      </c>
      <c r="D1208" s="58">
        <v>1</v>
      </c>
      <c r="E1208" s="63">
        <v>2517000</v>
      </c>
      <c r="F1208" s="61">
        <v>232020200903</v>
      </c>
      <c r="G1208" s="56" t="s">
        <v>527</v>
      </c>
      <c r="H1208" s="61">
        <v>43583737</v>
      </c>
      <c r="I1208" s="56" t="s">
        <v>789</v>
      </c>
      <c r="J1208" s="61" t="s">
        <v>531</v>
      </c>
      <c r="K1208" s="56" t="s">
        <v>532</v>
      </c>
      <c r="L1208" s="58" t="s">
        <v>83</v>
      </c>
      <c r="M1208" s="60">
        <v>2852025253</v>
      </c>
      <c r="N1208" s="58" t="s">
        <v>62</v>
      </c>
      <c r="O1208" s="58">
        <v>2500890</v>
      </c>
      <c r="P1208" s="58" t="s">
        <v>790</v>
      </c>
      <c r="Q1208" s="54" t="s">
        <v>84</v>
      </c>
    </row>
    <row r="1209" spans="1:17">
      <c r="A1209" s="57" t="s">
        <v>82</v>
      </c>
      <c r="B1209" s="58">
        <v>12508</v>
      </c>
      <c r="C1209" s="59">
        <v>45747</v>
      </c>
      <c r="D1209" s="58">
        <v>1</v>
      </c>
      <c r="E1209" s="63">
        <v>5197500</v>
      </c>
      <c r="F1209" s="61">
        <v>232020200903</v>
      </c>
      <c r="G1209" s="56" t="s">
        <v>527</v>
      </c>
      <c r="H1209" s="61">
        <v>43453405</v>
      </c>
      <c r="I1209" s="56" t="s">
        <v>1044</v>
      </c>
      <c r="J1209" s="61" t="s">
        <v>531</v>
      </c>
      <c r="K1209" s="56" t="s">
        <v>532</v>
      </c>
      <c r="L1209" s="58" t="s">
        <v>83</v>
      </c>
      <c r="M1209" s="60">
        <v>2822025253</v>
      </c>
      <c r="N1209" s="58" t="s">
        <v>62</v>
      </c>
      <c r="O1209" s="58">
        <v>2500887</v>
      </c>
      <c r="P1209" s="58" t="s">
        <v>1045</v>
      </c>
      <c r="Q1209" s="54" t="s">
        <v>84</v>
      </c>
    </row>
    <row r="1210" spans="1:17">
      <c r="A1210" s="57" t="s">
        <v>82</v>
      </c>
      <c r="B1210" s="58">
        <v>12509</v>
      </c>
      <c r="C1210" s="59">
        <v>45747</v>
      </c>
      <c r="D1210" s="58">
        <v>1</v>
      </c>
      <c r="E1210" s="63">
        <v>2517000</v>
      </c>
      <c r="F1210" s="61">
        <v>232020200903</v>
      </c>
      <c r="G1210" s="56" t="s">
        <v>527</v>
      </c>
      <c r="H1210" s="61">
        <v>43553255</v>
      </c>
      <c r="I1210" s="56" t="s">
        <v>1046</v>
      </c>
      <c r="J1210" s="61" t="s">
        <v>531</v>
      </c>
      <c r="K1210" s="56" t="s">
        <v>532</v>
      </c>
      <c r="L1210" s="58" t="s">
        <v>83</v>
      </c>
      <c r="M1210" s="60">
        <v>2832025253</v>
      </c>
      <c r="N1210" s="58" t="s">
        <v>62</v>
      </c>
      <c r="O1210" s="58">
        <v>2500888</v>
      </c>
      <c r="P1210" s="58" t="s">
        <v>1047</v>
      </c>
      <c r="Q1210" s="54" t="s">
        <v>84</v>
      </c>
    </row>
    <row r="1211" spans="1:17">
      <c r="A1211" s="57" t="s">
        <v>82</v>
      </c>
      <c r="B1211" s="58">
        <v>12510</v>
      </c>
      <c r="C1211" s="59">
        <v>45747</v>
      </c>
      <c r="D1211" s="58">
        <v>1</v>
      </c>
      <c r="E1211" s="63">
        <v>5197500</v>
      </c>
      <c r="F1211" s="61">
        <v>232020200903</v>
      </c>
      <c r="G1211" s="56" t="s">
        <v>527</v>
      </c>
      <c r="H1211" s="61">
        <v>43576427</v>
      </c>
      <c r="I1211" s="56" t="s">
        <v>1048</v>
      </c>
      <c r="J1211" s="61" t="s">
        <v>531</v>
      </c>
      <c r="K1211" s="56" t="s">
        <v>532</v>
      </c>
      <c r="L1211" s="58" t="s">
        <v>83</v>
      </c>
      <c r="M1211" s="60">
        <v>2842025253</v>
      </c>
      <c r="N1211" s="58" t="s">
        <v>62</v>
      </c>
      <c r="O1211" s="58">
        <v>2500889</v>
      </c>
      <c r="P1211" s="58" t="s">
        <v>1049</v>
      </c>
      <c r="Q1211" s="54" t="s">
        <v>84</v>
      </c>
    </row>
    <row r="1212" spans="1:17">
      <c r="A1212" s="57" t="s">
        <v>82</v>
      </c>
      <c r="B1212" s="58">
        <v>12512</v>
      </c>
      <c r="C1212" s="59">
        <v>45747</v>
      </c>
      <c r="D1212" s="58">
        <v>1</v>
      </c>
      <c r="E1212" s="63">
        <v>5163480</v>
      </c>
      <c r="F1212" s="61">
        <v>232020200903</v>
      </c>
      <c r="G1212" s="56" t="s">
        <v>527</v>
      </c>
      <c r="H1212" s="61">
        <v>43586096</v>
      </c>
      <c r="I1212" s="56" t="s">
        <v>791</v>
      </c>
      <c r="J1212" s="61" t="s">
        <v>531</v>
      </c>
      <c r="K1212" s="56" t="s">
        <v>532</v>
      </c>
      <c r="L1212" s="58" t="s">
        <v>83</v>
      </c>
      <c r="M1212" s="60">
        <v>2862025253</v>
      </c>
      <c r="N1212" s="58" t="s">
        <v>62</v>
      </c>
      <c r="O1212" s="58">
        <v>2500891</v>
      </c>
      <c r="P1212" s="58" t="s">
        <v>792</v>
      </c>
      <c r="Q1212" s="54" t="s">
        <v>84</v>
      </c>
    </row>
    <row r="1213" spans="1:17">
      <c r="A1213" s="57" t="s">
        <v>82</v>
      </c>
      <c r="B1213" s="58">
        <v>12513</v>
      </c>
      <c r="C1213" s="59">
        <v>45747</v>
      </c>
      <c r="D1213" s="58">
        <v>1</v>
      </c>
      <c r="E1213" s="63">
        <v>5163480</v>
      </c>
      <c r="F1213" s="61">
        <v>232020200903</v>
      </c>
      <c r="G1213" s="56" t="s">
        <v>527</v>
      </c>
      <c r="H1213" s="61">
        <v>43597864</v>
      </c>
      <c r="I1213" s="56" t="s">
        <v>8562</v>
      </c>
      <c r="J1213" s="61" t="s">
        <v>531</v>
      </c>
      <c r="K1213" s="56" t="s">
        <v>532</v>
      </c>
      <c r="L1213" s="58" t="s">
        <v>83</v>
      </c>
      <c r="M1213" s="60">
        <v>2872025253</v>
      </c>
      <c r="N1213" s="58" t="s">
        <v>62</v>
      </c>
      <c r="O1213" s="58">
        <v>2500892</v>
      </c>
      <c r="P1213" s="58" t="s">
        <v>793</v>
      </c>
      <c r="Q1213" s="54" t="s">
        <v>84</v>
      </c>
    </row>
    <row r="1214" spans="1:17">
      <c r="A1214" s="57" t="s">
        <v>82</v>
      </c>
      <c r="B1214" s="58">
        <v>12514</v>
      </c>
      <c r="C1214" s="59">
        <v>45747</v>
      </c>
      <c r="D1214" s="58">
        <v>1</v>
      </c>
      <c r="E1214" s="63">
        <v>5163480</v>
      </c>
      <c r="F1214" s="61">
        <v>232020200903</v>
      </c>
      <c r="G1214" s="56" t="s">
        <v>527</v>
      </c>
      <c r="H1214" s="61">
        <v>43619019</v>
      </c>
      <c r="I1214" s="56" t="s">
        <v>794</v>
      </c>
      <c r="J1214" s="61" t="s">
        <v>531</v>
      </c>
      <c r="K1214" s="56" t="s">
        <v>532</v>
      </c>
      <c r="L1214" s="58" t="s">
        <v>83</v>
      </c>
      <c r="M1214" s="60">
        <v>2882025253</v>
      </c>
      <c r="N1214" s="58" t="s">
        <v>62</v>
      </c>
      <c r="O1214" s="58">
        <v>2500893</v>
      </c>
      <c r="P1214" s="58" t="s">
        <v>795</v>
      </c>
      <c r="Q1214" s="54" t="s">
        <v>84</v>
      </c>
    </row>
    <row r="1215" spans="1:17">
      <c r="A1215" s="57" t="s">
        <v>82</v>
      </c>
      <c r="B1215" s="58">
        <v>12515</v>
      </c>
      <c r="C1215" s="59">
        <v>45747</v>
      </c>
      <c r="D1215" s="58">
        <v>1</v>
      </c>
      <c r="E1215" s="63">
        <v>2517000</v>
      </c>
      <c r="F1215" s="61">
        <v>232020200903</v>
      </c>
      <c r="G1215" s="56" t="s">
        <v>527</v>
      </c>
      <c r="H1215" s="61">
        <v>43619188</v>
      </c>
      <c r="I1215" s="56" t="s">
        <v>796</v>
      </c>
      <c r="J1215" s="61" t="s">
        <v>531</v>
      </c>
      <c r="K1215" s="56" t="s">
        <v>532</v>
      </c>
      <c r="L1215" s="58" t="s">
        <v>83</v>
      </c>
      <c r="M1215" s="60">
        <v>2892025253</v>
      </c>
      <c r="N1215" s="58" t="s">
        <v>62</v>
      </c>
      <c r="O1215" s="58">
        <v>2500894</v>
      </c>
      <c r="P1215" s="58" t="s">
        <v>797</v>
      </c>
      <c r="Q1215" s="54" t="s">
        <v>84</v>
      </c>
    </row>
    <row r="1216" spans="1:17">
      <c r="A1216" s="57" t="s">
        <v>82</v>
      </c>
      <c r="B1216" s="58">
        <v>12516</v>
      </c>
      <c r="C1216" s="59">
        <v>45747</v>
      </c>
      <c r="D1216" s="58">
        <v>1</v>
      </c>
      <c r="E1216" s="63">
        <v>2517000</v>
      </c>
      <c r="F1216" s="61">
        <v>232020200903</v>
      </c>
      <c r="G1216" s="56" t="s">
        <v>527</v>
      </c>
      <c r="H1216" s="61">
        <v>43631009</v>
      </c>
      <c r="I1216" s="56" t="s">
        <v>798</v>
      </c>
      <c r="J1216" s="61" t="s">
        <v>531</v>
      </c>
      <c r="K1216" s="56" t="s">
        <v>532</v>
      </c>
      <c r="L1216" s="58" t="s">
        <v>83</v>
      </c>
      <c r="M1216" s="60">
        <v>2902025253</v>
      </c>
      <c r="N1216" s="58" t="s">
        <v>62</v>
      </c>
      <c r="O1216" s="58">
        <v>2500895</v>
      </c>
      <c r="P1216" s="58" t="s">
        <v>799</v>
      </c>
      <c r="Q1216" s="54" t="s">
        <v>84</v>
      </c>
    </row>
    <row r="1217" spans="1:17">
      <c r="A1217" s="57" t="s">
        <v>82</v>
      </c>
      <c r="B1217" s="58">
        <v>12517</v>
      </c>
      <c r="C1217" s="59">
        <v>45747</v>
      </c>
      <c r="D1217" s="58">
        <v>1</v>
      </c>
      <c r="E1217" s="63">
        <v>2517000</v>
      </c>
      <c r="F1217" s="61">
        <v>232020200903</v>
      </c>
      <c r="G1217" s="56" t="s">
        <v>527</v>
      </c>
      <c r="H1217" s="61">
        <v>43633980</v>
      </c>
      <c r="I1217" s="56" t="s">
        <v>800</v>
      </c>
      <c r="J1217" s="61" t="s">
        <v>531</v>
      </c>
      <c r="K1217" s="56" t="s">
        <v>532</v>
      </c>
      <c r="L1217" s="58" t="s">
        <v>83</v>
      </c>
      <c r="M1217" s="60">
        <v>2912025253</v>
      </c>
      <c r="N1217" s="58" t="s">
        <v>62</v>
      </c>
      <c r="O1217" s="58">
        <v>2500896</v>
      </c>
      <c r="P1217" s="58" t="s">
        <v>801</v>
      </c>
      <c r="Q1217" s="54" t="s">
        <v>84</v>
      </c>
    </row>
    <row r="1218" spans="1:17">
      <c r="A1218" s="57" t="s">
        <v>82</v>
      </c>
      <c r="B1218" s="58">
        <v>12518</v>
      </c>
      <c r="C1218" s="59">
        <v>45747</v>
      </c>
      <c r="D1218" s="58">
        <v>1</v>
      </c>
      <c r="E1218" s="63">
        <v>2517000</v>
      </c>
      <c r="F1218" s="61">
        <v>232020200903</v>
      </c>
      <c r="G1218" s="56" t="s">
        <v>527</v>
      </c>
      <c r="H1218" s="61">
        <v>43633989</v>
      </c>
      <c r="I1218" s="56" t="s">
        <v>802</v>
      </c>
      <c r="J1218" s="61" t="s">
        <v>531</v>
      </c>
      <c r="K1218" s="56" t="s">
        <v>532</v>
      </c>
      <c r="L1218" s="58" t="s">
        <v>83</v>
      </c>
      <c r="M1218" s="60">
        <v>2922025253</v>
      </c>
      <c r="N1218" s="58" t="s">
        <v>62</v>
      </c>
      <c r="O1218" s="58">
        <v>2500897</v>
      </c>
      <c r="P1218" s="58" t="s">
        <v>803</v>
      </c>
      <c r="Q1218" s="54" t="s">
        <v>84</v>
      </c>
    </row>
    <row r="1219" spans="1:17">
      <c r="A1219" s="57" t="s">
        <v>82</v>
      </c>
      <c r="B1219" s="58">
        <v>12519</v>
      </c>
      <c r="C1219" s="59">
        <v>45747</v>
      </c>
      <c r="D1219" s="58">
        <v>1</v>
      </c>
      <c r="E1219" s="63">
        <v>2517000</v>
      </c>
      <c r="F1219" s="61">
        <v>232020200903</v>
      </c>
      <c r="G1219" s="56" t="s">
        <v>527</v>
      </c>
      <c r="H1219" s="61">
        <v>43704418</v>
      </c>
      <c r="I1219" s="56" t="s">
        <v>804</v>
      </c>
      <c r="J1219" s="61" t="s">
        <v>531</v>
      </c>
      <c r="K1219" s="56" t="s">
        <v>532</v>
      </c>
      <c r="L1219" s="58" t="s">
        <v>83</v>
      </c>
      <c r="M1219" s="60">
        <v>2932025253</v>
      </c>
      <c r="N1219" s="58" t="s">
        <v>62</v>
      </c>
      <c r="O1219" s="58">
        <v>2500898</v>
      </c>
      <c r="P1219" s="58" t="s">
        <v>805</v>
      </c>
      <c r="Q1219" s="54" t="s">
        <v>84</v>
      </c>
    </row>
    <row r="1220" spans="1:17">
      <c r="A1220" s="57" t="s">
        <v>82</v>
      </c>
      <c r="B1220" s="58">
        <v>12520</v>
      </c>
      <c r="C1220" s="59">
        <v>45747</v>
      </c>
      <c r="D1220" s="58">
        <v>1</v>
      </c>
      <c r="E1220" s="63">
        <v>5163480</v>
      </c>
      <c r="F1220" s="61">
        <v>232020200903</v>
      </c>
      <c r="G1220" s="56" t="s">
        <v>527</v>
      </c>
      <c r="H1220" s="61">
        <v>43743810</v>
      </c>
      <c r="I1220" s="56" t="s">
        <v>806</v>
      </c>
      <c r="J1220" s="61" t="s">
        <v>531</v>
      </c>
      <c r="K1220" s="56" t="s">
        <v>532</v>
      </c>
      <c r="L1220" s="58" t="s">
        <v>83</v>
      </c>
      <c r="M1220" s="60">
        <v>2942025253</v>
      </c>
      <c r="N1220" s="58" t="s">
        <v>62</v>
      </c>
      <c r="O1220" s="58">
        <v>2500899</v>
      </c>
      <c r="P1220" s="58" t="s">
        <v>807</v>
      </c>
      <c r="Q1220" s="54" t="s">
        <v>84</v>
      </c>
    </row>
    <row r="1221" spans="1:17">
      <c r="A1221" s="57" t="s">
        <v>82</v>
      </c>
      <c r="B1221" s="58">
        <v>12521</v>
      </c>
      <c r="C1221" s="59">
        <v>45747</v>
      </c>
      <c r="D1221" s="58">
        <v>1</v>
      </c>
      <c r="E1221" s="63">
        <v>2517000</v>
      </c>
      <c r="F1221" s="61">
        <v>232020200903</v>
      </c>
      <c r="G1221" s="56" t="s">
        <v>527</v>
      </c>
      <c r="H1221" s="61">
        <v>43751995</v>
      </c>
      <c r="I1221" s="56" t="s">
        <v>810</v>
      </c>
      <c r="J1221" s="61" t="s">
        <v>531</v>
      </c>
      <c r="K1221" s="56" t="s">
        <v>532</v>
      </c>
      <c r="L1221" s="58" t="s">
        <v>83</v>
      </c>
      <c r="M1221" s="60">
        <v>2962025253</v>
      </c>
      <c r="N1221" s="58" t="s">
        <v>62</v>
      </c>
      <c r="O1221" s="58">
        <v>2500901</v>
      </c>
      <c r="P1221" s="58" t="s">
        <v>811</v>
      </c>
      <c r="Q1221" s="54" t="s">
        <v>84</v>
      </c>
    </row>
    <row r="1222" spans="1:17">
      <c r="A1222" s="57" t="s">
        <v>82</v>
      </c>
      <c r="B1222" s="58">
        <v>12522</v>
      </c>
      <c r="C1222" s="59">
        <v>45747</v>
      </c>
      <c r="D1222" s="58">
        <v>1</v>
      </c>
      <c r="E1222" s="63">
        <v>2517000</v>
      </c>
      <c r="F1222" s="61">
        <v>232020200903</v>
      </c>
      <c r="G1222" s="56" t="s">
        <v>527</v>
      </c>
      <c r="H1222" s="61">
        <v>43759714</v>
      </c>
      <c r="I1222" s="56" t="s">
        <v>812</v>
      </c>
      <c r="J1222" s="61" t="s">
        <v>531</v>
      </c>
      <c r="K1222" s="56" t="s">
        <v>532</v>
      </c>
      <c r="L1222" s="58" t="s">
        <v>83</v>
      </c>
      <c r="M1222" s="60">
        <v>2972025253</v>
      </c>
      <c r="N1222" s="58" t="s">
        <v>62</v>
      </c>
      <c r="O1222" s="58">
        <v>2500902</v>
      </c>
      <c r="P1222" s="58" t="s">
        <v>813</v>
      </c>
      <c r="Q1222" s="54" t="s">
        <v>84</v>
      </c>
    </row>
    <row r="1223" spans="1:17">
      <c r="A1223" s="57" t="s">
        <v>82</v>
      </c>
      <c r="B1223" s="58">
        <v>12523</v>
      </c>
      <c r="C1223" s="59">
        <v>45747</v>
      </c>
      <c r="D1223" s="58">
        <v>1</v>
      </c>
      <c r="E1223" s="63">
        <v>2517000</v>
      </c>
      <c r="F1223" s="61">
        <v>232020200903</v>
      </c>
      <c r="G1223" s="56" t="s">
        <v>527</v>
      </c>
      <c r="H1223" s="61">
        <v>43812036</v>
      </c>
      <c r="I1223" s="56" t="s">
        <v>814</v>
      </c>
      <c r="J1223" s="61" t="s">
        <v>531</v>
      </c>
      <c r="K1223" s="56" t="s">
        <v>532</v>
      </c>
      <c r="L1223" s="58" t="s">
        <v>83</v>
      </c>
      <c r="M1223" s="60">
        <v>2982025253</v>
      </c>
      <c r="N1223" s="58" t="s">
        <v>62</v>
      </c>
      <c r="O1223" s="58">
        <v>2500903</v>
      </c>
      <c r="P1223" s="58" t="s">
        <v>815</v>
      </c>
      <c r="Q1223" s="54" t="s">
        <v>84</v>
      </c>
    </row>
    <row r="1224" spans="1:17">
      <c r="A1224" s="57" t="s">
        <v>82</v>
      </c>
      <c r="B1224" s="58">
        <v>12524</v>
      </c>
      <c r="C1224" s="59">
        <v>45747</v>
      </c>
      <c r="D1224" s="58">
        <v>1</v>
      </c>
      <c r="E1224" s="63">
        <v>2517000</v>
      </c>
      <c r="F1224" s="61">
        <v>232020200903</v>
      </c>
      <c r="G1224" s="56" t="s">
        <v>527</v>
      </c>
      <c r="H1224" s="61">
        <v>43819703</v>
      </c>
      <c r="I1224" s="56" t="s">
        <v>816</v>
      </c>
      <c r="J1224" s="61" t="s">
        <v>531</v>
      </c>
      <c r="K1224" s="56" t="s">
        <v>532</v>
      </c>
      <c r="L1224" s="58" t="s">
        <v>83</v>
      </c>
      <c r="M1224" s="60">
        <v>2992025253</v>
      </c>
      <c r="N1224" s="58" t="s">
        <v>62</v>
      </c>
      <c r="O1224" s="58">
        <v>2500904</v>
      </c>
      <c r="P1224" s="58" t="s">
        <v>817</v>
      </c>
      <c r="Q1224" s="54" t="s">
        <v>84</v>
      </c>
    </row>
    <row r="1225" spans="1:17">
      <c r="A1225" s="57" t="s">
        <v>82</v>
      </c>
      <c r="B1225" s="58">
        <v>12525</v>
      </c>
      <c r="C1225" s="59">
        <v>45747</v>
      </c>
      <c r="D1225" s="58">
        <v>1</v>
      </c>
      <c r="E1225" s="63">
        <v>2517000</v>
      </c>
      <c r="F1225" s="61">
        <v>232020200903</v>
      </c>
      <c r="G1225" s="56" t="s">
        <v>527</v>
      </c>
      <c r="H1225" s="61">
        <v>43837224</v>
      </c>
      <c r="I1225" s="56" t="s">
        <v>820</v>
      </c>
      <c r="J1225" s="61" t="s">
        <v>531</v>
      </c>
      <c r="K1225" s="56" t="s">
        <v>532</v>
      </c>
      <c r="L1225" s="58" t="s">
        <v>83</v>
      </c>
      <c r="M1225" s="60">
        <v>3012025253</v>
      </c>
      <c r="N1225" s="58" t="s">
        <v>62</v>
      </c>
      <c r="O1225" s="58">
        <v>2500906</v>
      </c>
      <c r="P1225" s="58" t="s">
        <v>821</v>
      </c>
      <c r="Q1225" s="54" t="s">
        <v>84</v>
      </c>
    </row>
    <row r="1226" spans="1:17">
      <c r="A1226" s="57" t="s">
        <v>82</v>
      </c>
      <c r="B1226" s="58">
        <v>12526</v>
      </c>
      <c r="C1226" s="59">
        <v>45747</v>
      </c>
      <c r="D1226" s="58">
        <v>1</v>
      </c>
      <c r="E1226" s="63">
        <v>5163480</v>
      </c>
      <c r="F1226" s="61">
        <v>232020200903</v>
      </c>
      <c r="G1226" s="56" t="s">
        <v>527</v>
      </c>
      <c r="H1226" s="61">
        <v>43879273</v>
      </c>
      <c r="I1226" s="56" t="s">
        <v>824</v>
      </c>
      <c r="J1226" s="61" t="s">
        <v>531</v>
      </c>
      <c r="K1226" s="56" t="s">
        <v>532</v>
      </c>
      <c r="L1226" s="58" t="s">
        <v>83</v>
      </c>
      <c r="M1226" s="60">
        <v>3022025253</v>
      </c>
      <c r="N1226" s="58" t="s">
        <v>62</v>
      </c>
      <c r="O1226" s="58">
        <v>2500907</v>
      </c>
      <c r="P1226" s="58" t="s">
        <v>825</v>
      </c>
      <c r="Q1226" s="54" t="s">
        <v>84</v>
      </c>
    </row>
    <row r="1227" spans="1:17">
      <c r="A1227" s="57" t="s">
        <v>82</v>
      </c>
      <c r="B1227" s="58">
        <v>12527</v>
      </c>
      <c r="C1227" s="59">
        <v>45747</v>
      </c>
      <c r="D1227" s="58">
        <v>1</v>
      </c>
      <c r="E1227" s="63">
        <v>2517000</v>
      </c>
      <c r="F1227" s="61">
        <v>232020200903</v>
      </c>
      <c r="G1227" s="56" t="s">
        <v>527</v>
      </c>
      <c r="H1227" s="61">
        <v>43915171</v>
      </c>
      <c r="I1227" s="56" t="s">
        <v>826</v>
      </c>
      <c r="J1227" s="61" t="s">
        <v>531</v>
      </c>
      <c r="K1227" s="56" t="s">
        <v>532</v>
      </c>
      <c r="L1227" s="58" t="s">
        <v>83</v>
      </c>
      <c r="M1227" s="60">
        <v>3032025253</v>
      </c>
      <c r="N1227" s="58" t="s">
        <v>62</v>
      </c>
      <c r="O1227" s="58">
        <v>2500908</v>
      </c>
      <c r="P1227" s="58" t="s">
        <v>827</v>
      </c>
      <c r="Q1227" s="54" t="s">
        <v>84</v>
      </c>
    </row>
    <row r="1228" spans="1:17">
      <c r="A1228" s="57" t="s">
        <v>82</v>
      </c>
      <c r="B1228" s="58">
        <v>12531</v>
      </c>
      <c r="C1228" s="59">
        <v>45747</v>
      </c>
      <c r="D1228" s="58">
        <v>1</v>
      </c>
      <c r="E1228" s="63">
        <v>2517000</v>
      </c>
      <c r="F1228" s="61">
        <v>232020200903</v>
      </c>
      <c r="G1228" s="56" t="s">
        <v>527</v>
      </c>
      <c r="H1228" s="61">
        <v>44005130</v>
      </c>
      <c r="I1228" s="56" t="s">
        <v>834</v>
      </c>
      <c r="J1228" s="61" t="s">
        <v>531</v>
      </c>
      <c r="K1228" s="56" t="s">
        <v>532</v>
      </c>
      <c r="L1228" s="58" t="s">
        <v>83</v>
      </c>
      <c r="M1228" s="60">
        <v>3082025253</v>
      </c>
      <c r="N1228" s="58" t="s">
        <v>62</v>
      </c>
      <c r="O1228" s="58">
        <v>2500913</v>
      </c>
      <c r="P1228" s="58" t="s">
        <v>835</v>
      </c>
      <c r="Q1228" s="54" t="s">
        <v>84</v>
      </c>
    </row>
    <row r="1229" spans="1:17">
      <c r="A1229" s="57" t="s">
        <v>82</v>
      </c>
      <c r="B1229" s="58">
        <v>12528</v>
      </c>
      <c r="C1229" s="59">
        <v>45747</v>
      </c>
      <c r="D1229" s="58">
        <v>1</v>
      </c>
      <c r="E1229" s="63">
        <v>2533839</v>
      </c>
      <c r="F1229" s="61">
        <v>232020200903</v>
      </c>
      <c r="G1229" s="56" t="s">
        <v>527</v>
      </c>
      <c r="H1229" s="61">
        <v>43919145</v>
      </c>
      <c r="I1229" s="56" t="s">
        <v>822</v>
      </c>
      <c r="J1229" s="61" t="s">
        <v>531</v>
      </c>
      <c r="K1229" s="56" t="s">
        <v>532</v>
      </c>
      <c r="L1229" s="58" t="s">
        <v>83</v>
      </c>
      <c r="M1229" s="60">
        <v>3052025253</v>
      </c>
      <c r="N1229" s="58" t="s">
        <v>62</v>
      </c>
      <c r="O1229" s="58">
        <v>2500910</v>
      </c>
      <c r="P1229" s="58" t="s">
        <v>823</v>
      </c>
      <c r="Q1229" s="54" t="s">
        <v>84</v>
      </c>
    </row>
    <row r="1230" spans="1:17">
      <c r="A1230" s="57" t="s">
        <v>82</v>
      </c>
      <c r="B1230" s="58">
        <v>12529</v>
      </c>
      <c r="C1230" s="59">
        <v>45747</v>
      </c>
      <c r="D1230" s="58">
        <v>1</v>
      </c>
      <c r="E1230" s="63">
        <v>5163480</v>
      </c>
      <c r="F1230" s="61">
        <v>232020200903</v>
      </c>
      <c r="G1230" s="56" t="s">
        <v>527</v>
      </c>
      <c r="H1230" s="61">
        <v>43925668</v>
      </c>
      <c r="I1230" s="56" t="s">
        <v>830</v>
      </c>
      <c r="J1230" s="61" t="s">
        <v>531</v>
      </c>
      <c r="K1230" s="56" t="s">
        <v>532</v>
      </c>
      <c r="L1230" s="58" t="s">
        <v>83</v>
      </c>
      <c r="M1230" s="60">
        <v>3062025253</v>
      </c>
      <c r="N1230" s="58" t="s">
        <v>62</v>
      </c>
      <c r="O1230" s="58">
        <v>2500911</v>
      </c>
      <c r="P1230" s="58" t="s">
        <v>831</v>
      </c>
      <c r="Q1230" s="54" t="s">
        <v>84</v>
      </c>
    </row>
    <row r="1231" spans="1:17">
      <c r="A1231" s="57" t="s">
        <v>82</v>
      </c>
      <c r="B1231" s="58">
        <v>12530</v>
      </c>
      <c r="C1231" s="59">
        <v>45747</v>
      </c>
      <c r="D1231" s="58">
        <v>1</v>
      </c>
      <c r="E1231" s="63">
        <v>5163480</v>
      </c>
      <c r="F1231" s="61">
        <v>232020200903</v>
      </c>
      <c r="G1231" s="56" t="s">
        <v>527</v>
      </c>
      <c r="H1231" s="61">
        <v>43978322</v>
      </c>
      <c r="I1231" s="56" t="s">
        <v>832</v>
      </c>
      <c r="J1231" s="61" t="s">
        <v>531</v>
      </c>
      <c r="K1231" s="56" t="s">
        <v>532</v>
      </c>
      <c r="L1231" s="58" t="s">
        <v>83</v>
      </c>
      <c r="M1231" s="60">
        <v>3072025253</v>
      </c>
      <c r="N1231" s="58" t="s">
        <v>62</v>
      </c>
      <c r="O1231" s="58">
        <v>2500912</v>
      </c>
      <c r="P1231" s="58" t="s">
        <v>833</v>
      </c>
      <c r="Q1231" s="54" t="s">
        <v>84</v>
      </c>
    </row>
    <row r="1232" spans="1:17">
      <c r="A1232" s="57" t="s">
        <v>82</v>
      </c>
      <c r="B1232" s="58">
        <v>12464</v>
      </c>
      <c r="C1232" s="59">
        <v>45747</v>
      </c>
      <c r="D1232" s="58">
        <v>1</v>
      </c>
      <c r="E1232" s="63">
        <v>5163480</v>
      </c>
      <c r="F1232" s="61">
        <v>232020200903</v>
      </c>
      <c r="G1232" s="56" t="s">
        <v>527</v>
      </c>
      <c r="H1232" s="61" t="s">
        <v>1070</v>
      </c>
      <c r="I1232" s="56" t="s">
        <v>1071</v>
      </c>
      <c r="J1232" s="61" t="s">
        <v>531</v>
      </c>
      <c r="K1232" s="56" t="s">
        <v>532</v>
      </c>
      <c r="L1232" s="58" t="s">
        <v>83</v>
      </c>
      <c r="M1232" s="60">
        <v>11672025252</v>
      </c>
      <c r="N1232" s="58" t="s">
        <v>62</v>
      </c>
      <c r="O1232" s="58">
        <v>2501884</v>
      </c>
      <c r="P1232" s="58" t="s">
        <v>1072</v>
      </c>
      <c r="Q1232" s="54" t="s">
        <v>84</v>
      </c>
    </row>
    <row r="1233" spans="1:17">
      <c r="A1233" s="57" t="s">
        <v>82</v>
      </c>
      <c r="B1233" s="58">
        <v>12465</v>
      </c>
      <c r="C1233" s="59">
        <v>45747</v>
      </c>
      <c r="D1233" s="58">
        <v>1</v>
      </c>
      <c r="E1233" s="63">
        <v>6000000</v>
      </c>
      <c r="F1233" s="61">
        <v>232020200903</v>
      </c>
      <c r="G1233" s="56" t="s">
        <v>527</v>
      </c>
      <c r="H1233" s="61" t="s">
        <v>1074</v>
      </c>
      <c r="I1233" s="56" t="s">
        <v>1075</v>
      </c>
      <c r="J1233" s="61" t="s">
        <v>531</v>
      </c>
      <c r="K1233" s="56" t="s">
        <v>532</v>
      </c>
      <c r="L1233" s="58" t="s">
        <v>83</v>
      </c>
      <c r="M1233" s="60">
        <v>11682025252</v>
      </c>
      <c r="N1233" s="58" t="s">
        <v>62</v>
      </c>
      <c r="O1233" s="58">
        <v>2501885</v>
      </c>
      <c r="P1233" s="58" t="s">
        <v>1076</v>
      </c>
      <c r="Q1233" s="54" t="s">
        <v>84</v>
      </c>
    </row>
    <row r="1234" spans="1:17">
      <c r="A1234" s="57" t="s">
        <v>82</v>
      </c>
      <c r="B1234" s="58">
        <v>12466</v>
      </c>
      <c r="C1234" s="59">
        <v>45747</v>
      </c>
      <c r="D1234" s="58">
        <v>1</v>
      </c>
      <c r="E1234" s="63">
        <v>2517000</v>
      </c>
      <c r="F1234" s="61">
        <v>232020200903</v>
      </c>
      <c r="G1234" s="56" t="s">
        <v>527</v>
      </c>
      <c r="H1234" s="61" t="s">
        <v>565</v>
      </c>
      <c r="I1234" s="56" t="s">
        <v>566</v>
      </c>
      <c r="J1234" s="61" t="s">
        <v>531</v>
      </c>
      <c r="K1234" s="56" t="s">
        <v>532</v>
      </c>
      <c r="L1234" s="58" t="s">
        <v>83</v>
      </c>
      <c r="M1234" s="60">
        <v>14632025252</v>
      </c>
      <c r="N1234" s="58" t="s">
        <v>62</v>
      </c>
      <c r="O1234" s="58">
        <v>2502241</v>
      </c>
      <c r="P1234" s="58" t="s">
        <v>567</v>
      </c>
      <c r="Q1234" s="54" t="s">
        <v>84</v>
      </c>
    </row>
    <row r="1235" spans="1:17">
      <c r="A1235" s="57" t="s">
        <v>82</v>
      </c>
      <c r="B1235" s="58">
        <v>12470</v>
      </c>
      <c r="C1235" s="59">
        <v>45747</v>
      </c>
      <c r="D1235" s="58">
        <v>1</v>
      </c>
      <c r="E1235" s="63">
        <v>2181400</v>
      </c>
      <c r="F1235" s="61">
        <v>232020200903</v>
      </c>
      <c r="G1235" s="56" t="s">
        <v>527</v>
      </c>
      <c r="H1235" s="61">
        <v>39179409</v>
      </c>
      <c r="I1235" s="56" t="s">
        <v>1107</v>
      </c>
      <c r="J1235" s="61" t="s">
        <v>531</v>
      </c>
      <c r="K1235" s="56" t="s">
        <v>532</v>
      </c>
      <c r="L1235" s="58" t="s">
        <v>83</v>
      </c>
      <c r="M1235" s="60">
        <v>23222025251</v>
      </c>
      <c r="N1235" s="58" t="s">
        <v>62</v>
      </c>
      <c r="O1235" s="58">
        <v>2503304</v>
      </c>
      <c r="P1235" s="58" t="s">
        <v>1108</v>
      </c>
      <c r="Q1235" s="54" t="s">
        <v>84</v>
      </c>
    </row>
    <row r="1236" spans="1:17">
      <c r="A1236" s="57" t="s">
        <v>82</v>
      </c>
      <c r="B1236" s="58">
        <v>12568</v>
      </c>
      <c r="C1236" s="59">
        <v>45747</v>
      </c>
      <c r="D1236" s="58">
        <v>1</v>
      </c>
      <c r="E1236" s="63">
        <v>6000000</v>
      </c>
      <c r="F1236" s="61">
        <v>232020200903</v>
      </c>
      <c r="G1236" s="56" t="s">
        <v>527</v>
      </c>
      <c r="H1236" s="61" t="s">
        <v>553</v>
      </c>
      <c r="I1236" s="56" t="s">
        <v>554</v>
      </c>
      <c r="J1236" s="61" t="s">
        <v>531</v>
      </c>
      <c r="K1236" s="56" t="s">
        <v>532</v>
      </c>
      <c r="L1236" s="58" t="s">
        <v>83</v>
      </c>
      <c r="M1236" s="60">
        <v>3452025253</v>
      </c>
      <c r="N1236" s="58" t="s">
        <v>62</v>
      </c>
      <c r="O1236" s="58">
        <v>2500950</v>
      </c>
      <c r="P1236" s="58" t="s">
        <v>555</v>
      </c>
      <c r="Q1236" s="54" t="s">
        <v>84</v>
      </c>
    </row>
    <row r="1237" spans="1:17">
      <c r="A1237" s="57" t="s">
        <v>82</v>
      </c>
      <c r="B1237" s="58">
        <v>12569</v>
      </c>
      <c r="C1237" s="59">
        <v>45747</v>
      </c>
      <c r="D1237" s="58">
        <v>1</v>
      </c>
      <c r="E1237" s="63">
        <v>2517000</v>
      </c>
      <c r="F1237" s="61">
        <v>232020200903</v>
      </c>
      <c r="G1237" s="56" t="s">
        <v>527</v>
      </c>
      <c r="H1237" s="61" t="s">
        <v>926</v>
      </c>
      <c r="I1237" s="56" t="s">
        <v>927</v>
      </c>
      <c r="J1237" s="61" t="s">
        <v>531</v>
      </c>
      <c r="K1237" s="56" t="s">
        <v>532</v>
      </c>
      <c r="L1237" s="58" t="s">
        <v>83</v>
      </c>
      <c r="M1237" s="60">
        <v>3462025253</v>
      </c>
      <c r="N1237" s="58" t="s">
        <v>62</v>
      </c>
      <c r="O1237" s="58">
        <v>2500951</v>
      </c>
      <c r="P1237" s="58" t="s">
        <v>928</v>
      </c>
      <c r="Q1237" s="54" t="s">
        <v>84</v>
      </c>
    </row>
    <row r="1238" spans="1:17">
      <c r="A1238" s="57" t="s">
        <v>82</v>
      </c>
      <c r="B1238" s="58">
        <v>12570</v>
      </c>
      <c r="C1238" s="59">
        <v>45747</v>
      </c>
      <c r="D1238" s="58">
        <v>1</v>
      </c>
      <c r="E1238" s="63">
        <v>5163480</v>
      </c>
      <c r="F1238" s="61">
        <v>232020200903</v>
      </c>
      <c r="G1238" s="56" t="s">
        <v>527</v>
      </c>
      <c r="H1238" s="61" t="s">
        <v>929</v>
      </c>
      <c r="I1238" s="56" t="s">
        <v>930</v>
      </c>
      <c r="J1238" s="61" t="s">
        <v>531</v>
      </c>
      <c r="K1238" s="56" t="s">
        <v>532</v>
      </c>
      <c r="L1238" s="58" t="s">
        <v>83</v>
      </c>
      <c r="M1238" s="60">
        <v>3472025253</v>
      </c>
      <c r="N1238" s="58" t="s">
        <v>62</v>
      </c>
      <c r="O1238" s="58">
        <v>2500952</v>
      </c>
      <c r="P1238" s="58" t="s">
        <v>931</v>
      </c>
      <c r="Q1238" s="54" t="s">
        <v>84</v>
      </c>
    </row>
    <row r="1239" spans="1:17">
      <c r="A1239" s="57" t="s">
        <v>82</v>
      </c>
      <c r="B1239" s="58">
        <v>12572</v>
      </c>
      <c r="C1239" s="59">
        <v>45747</v>
      </c>
      <c r="D1239" s="58">
        <v>1</v>
      </c>
      <c r="E1239" s="63">
        <v>5163480</v>
      </c>
      <c r="F1239" s="61">
        <v>232020200903</v>
      </c>
      <c r="G1239" s="56" t="s">
        <v>527</v>
      </c>
      <c r="H1239" s="61" t="s">
        <v>616</v>
      </c>
      <c r="I1239" s="56" t="s">
        <v>617</v>
      </c>
      <c r="J1239" s="61" t="s">
        <v>531</v>
      </c>
      <c r="K1239" s="56" t="s">
        <v>532</v>
      </c>
      <c r="L1239" s="58" t="s">
        <v>83</v>
      </c>
      <c r="M1239" s="60">
        <v>3492025253</v>
      </c>
      <c r="N1239" s="58" t="s">
        <v>62</v>
      </c>
      <c r="O1239" s="58">
        <v>2500954</v>
      </c>
      <c r="P1239" s="58" t="s">
        <v>618</v>
      </c>
      <c r="Q1239" s="54" t="s">
        <v>84</v>
      </c>
    </row>
    <row r="1240" spans="1:17">
      <c r="A1240" s="57" t="s">
        <v>82</v>
      </c>
      <c r="B1240" s="58">
        <v>12573</v>
      </c>
      <c r="C1240" s="59">
        <v>45747</v>
      </c>
      <c r="D1240" s="58">
        <v>1</v>
      </c>
      <c r="E1240" s="63">
        <v>2517000</v>
      </c>
      <c r="F1240" s="61">
        <v>232020200903</v>
      </c>
      <c r="G1240" s="56" t="s">
        <v>527</v>
      </c>
      <c r="H1240" s="61" t="s">
        <v>623</v>
      </c>
      <c r="I1240" s="56" t="s">
        <v>624</v>
      </c>
      <c r="J1240" s="61" t="s">
        <v>531</v>
      </c>
      <c r="K1240" s="56" t="s">
        <v>532</v>
      </c>
      <c r="L1240" s="58" t="s">
        <v>83</v>
      </c>
      <c r="M1240" s="60">
        <v>3502025253</v>
      </c>
      <c r="N1240" s="58" t="s">
        <v>62</v>
      </c>
      <c r="O1240" s="58">
        <v>2500955</v>
      </c>
      <c r="P1240" s="58" t="s">
        <v>625</v>
      </c>
      <c r="Q1240" s="54" t="s">
        <v>84</v>
      </c>
    </row>
    <row r="1241" spans="1:17">
      <c r="A1241" s="57" t="s">
        <v>82</v>
      </c>
      <c r="B1241" s="58">
        <v>12574</v>
      </c>
      <c r="C1241" s="59">
        <v>45747</v>
      </c>
      <c r="D1241" s="58">
        <v>1</v>
      </c>
      <c r="E1241" s="63">
        <v>2517000</v>
      </c>
      <c r="F1241" s="61">
        <v>232020200903</v>
      </c>
      <c r="G1241" s="56" t="s">
        <v>527</v>
      </c>
      <c r="H1241" s="61" t="s">
        <v>630</v>
      </c>
      <c r="I1241" s="56" t="s">
        <v>631</v>
      </c>
      <c r="J1241" s="61" t="s">
        <v>531</v>
      </c>
      <c r="K1241" s="56" t="s">
        <v>532</v>
      </c>
      <c r="L1241" s="58" t="s">
        <v>83</v>
      </c>
      <c r="M1241" s="60">
        <v>3522025253</v>
      </c>
      <c r="N1241" s="58" t="s">
        <v>62</v>
      </c>
      <c r="O1241" s="58">
        <v>2500957</v>
      </c>
      <c r="P1241" s="58" t="s">
        <v>632</v>
      </c>
      <c r="Q1241" s="54" t="s">
        <v>84</v>
      </c>
    </row>
    <row r="1242" spans="1:17">
      <c r="A1242" s="57" t="s">
        <v>82</v>
      </c>
      <c r="B1242" s="58">
        <v>12575</v>
      </c>
      <c r="C1242" s="59">
        <v>45747</v>
      </c>
      <c r="D1242" s="58">
        <v>1</v>
      </c>
      <c r="E1242" s="63">
        <v>2517000</v>
      </c>
      <c r="F1242" s="61">
        <v>232020200903</v>
      </c>
      <c r="G1242" s="56" t="s">
        <v>527</v>
      </c>
      <c r="H1242" s="61" t="s">
        <v>620</v>
      </c>
      <c r="I1242" s="56" t="s">
        <v>621</v>
      </c>
      <c r="J1242" s="61" t="s">
        <v>531</v>
      </c>
      <c r="K1242" s="56" t="s">
        <v>532</v>
      </c>
      <c r="L1242" s="58" t="s">
        <v>83</v>
      </c>
      <c r="M1242" s="60">
        <v>3532025253</v>
      </c>
      <c r="N1242" s="58" t="s">
        <v>62</v>
      </c>
      <c r="O1242" s="58">
        <v>2500958</v>
      </c>
      <c r="P1242" s="58" t="s">
        <v>622</v>
      </c>
      <c r="Q1242" s="54" t="s">
        <v>84</v>
      </c>
    </row>
    <row r="1243" spans="1:17">
      <c r="A1243" s="57" t="s">
        <v>82</v>
      </c>
      <c r="B1243" s="58">
        <v>12576</v>
      </c>
      <c r="C1243" s="59">
        <v>45747</v>
      </c>
      <c r="D1243" s="58">
        <v>1</v>
      </c>
      <c r="E1243" s="63">
        <v>2533839</v>
      </c>
      <c r="F1243" s="61">
        <v>232020200903</v>
      </c>
      <c r="G1243" s="56" t="s">
        <v>527</v>
      </c>
      <c r="H1243" s="61" t="s">
        <v>541</v>
      </c>
      <c r="I1243" s="56" t="s">
        <v>542</v>
      </c>
      <c r="J1243" s="61" t="s">
        <v>531</v>
      </c>
      <c r="K1243" s="56" t="s">
        <v>532</v>
      </c>
      <c r="L1243" s="58" t="s">
        <v>83</v>
      </c>
      <c r="M1243" s="60">
        <v>3542025253</v>
      </c>
      <c r="N1243" s="58" t="s">
        <v>62</v>
      </c>
      <c r="O1243" s="58">
        <v>2500959</v>
      </c>
      <c r="P1243" s="58" t="s">
        <v>543</v>
      </c>
      <c r="Q1243" s="54" t="s">
        <v>84</v>
      </c>
    </row>
    <row r="1244" spans="1:17">
      <c r="A1244" s="57" t="s">
        <v>82</v>
      </c>
      <c r="B1244" s="58">
        <v>12577</v>
      </c>
      <c r="C1244" s="59">
        <v>45747</v>
      </c>
      <c r="D1244" s="58">
        <v>1</v>
      </c>
      <c r="E1244" s="63">
        <v>5197500</v>
      </c>
      <c r="F1244" s="61">
        <v>232020200903</v>
      </c>
      <c r="G1244" s="56" t="s">
        <v>527</v>
      </c>
      <c r="H1244" s="61" t="s">
        <v>633</v>
      </c>
      <c r="I1244" s="56" t="s">
        <v>634</v>
      </c>
      <c r="J1244" s="61" t="s">
        <v>531</v>
      </c>
      <c r="K1244" s="56" t="s">
        <v>532</v>
      </c>
      <c r="L1244" s="58" t="s">
        <v>83</v>
      </c>
      <c r="M1244" s="60">
        <v>3552025253</v>
      </c>
      <c r="N1244" s="58" t="s">
        <v>62</v>
      </c>
      <c r="O1244" s="58">
        <v>2500960</v>
      </c>
      <c r="P1244" s="58" t="s">
        <v>635</v>
      </c>
      <c r="Q1244" s="54" t="s">
        <v>84</v>
      </c>
    </row>
    <row r="1245" spans="1:17">
      <c r="A1245" s="57" t="s">
        <v>82</v>
      </c>
      <c r="B1245" s="58">
        <v>12578</v>
      </c>
      <c r="C1245" s="59">
        <v>45747</v>
      </c>
      <c r="D1245" s="58">
        <v>1</v>
      </c>
      <c r="E1245" s="63">
        <v>6000000</v>
      </c>
      <c r="F1245" s="61">
        <v>232020200903</v>
      </c>
      <c r="G1245" s="56" t="s">
        <v>527</v>
      </c>
      <c r="H1245" s="61" t="s">
        <v>636</v>
      </c>
      <c r="I1245" s="56" t="s">
        <v>637</v>
      </c>
      <c r="J1245" s="61" t="s">
        <v>531</v>
      </c>
      <c r="K1245" s="56" t="s">
        <v>532</v>
      </c>
      <c r="L1245" s="58" t="s">
        <v>83</v>
      </c>
      <c r="M1245" s="60">
        <v>3562025253</v>
      </c>
      <c r="N1245" s="58" t="s">
        <v>62</v>
      </c>
      <c r="O1245" s="58">
        <v>2500961</v>
      </c>
      <c r="P1245" s="58" t="s">
        <v>638</v>
      </c>
      <c r="Q1245" s="54" t="s">
        <v>84</v>
      </c>
    </row>
    <row r="1246" spans="1:17">
      <c r="A1246" s="57" t="s">
        <v>82</v>
      </c>
      <c r="B1246" s="58">
        <v>12579</v>
      </c>
      <c r="C1246" s="59">
        <v>45747</v>
      </c>
      <c r="D1246" s="58">
        <v>1</v>
      </c>
      <c r="E1246" s="63">
        <v>2517000</v>
      </c>
      <c r="F1246" s="61">
        <v>232020200903</v>
      </c>
      <c r="G1246" s="56" t="s">
        <v>527</v>
      </c>
      <c r="H1246" s="61" t="s">
        <v>639</v>
      </c>
      <c r="I1246" s="56" t="s">
        <v>640</v>
      </c>
      <c r="J1246" s="61" t="s">
        <v>531</v>
      </c>
      <c r="K1246" s="56" t="s">
        <v>532</v>
      </c>
      <c r="L1246" s="58" t="s">
        <v>83</v>
      </c>
      <c r="M1246" s="60">
        <v>3572025253</v>
      </c>
      <c r="N1246" s="58" t="s">
        <v>62</v>
      </c>
      <c r="O1246" s="58">
        <v>2500962</v>
      </c>
      <c r="P1246" s="58" t="s">
        <v>641</v>
      </c>
      <c r="Q1246" s="54" t="s">
        <v>84</v>
      </c>
    </row>
    <row r="1247" spans="1:17">
      <c r="A1247" s="57" t="s">
        <v>82</v>
      </c>
      <c r="B1247" s="58">
        <v>12580</v>
      </c>
      <c r="C1247" s="59">
        <v>45747</v>
      </c>
      <c r="D1247" s="58">
        <v>1</v>
      </c>
      <c r="E1247" s="63">
        <v>2517000</v>
      </c>
      <c r="F1247" s="61">
        <v>232020200903</v>
      </c>
      <c r="G1247" s="56" t="s">
        <v>527</v>
      </c>
      <c r="H1247" s="61" t="s">
        <v>562</v>
      </c>
      <c r="I1247" s="56" t="s">
        <v>563</v>
      </c>
      <c r="J1247" s="61" t="s">
        <v>531</v>
      </c>
      <c r="K1247" s="56" t="s">
        <v>532</v>
      </c>
      <c r="L1247" s="58" t="s">
        <v>83</v>
      </c>
      <c r="M1247" s="60">
        <v>3582025253</v>
      </c>
      <c r="N1247" s="58" t="s">
        <v>62</v>
      </c>
      <c r="O1247" s="58">
        <v>2500963</v>
      </c>
      <c r="P1247" s="58" t="s">
        <v>564</v>
      </c>
      <c r="Q1247" s="54" t="s">
        <v>84</v>
      </c>
    </row>
    <row r="1248" spans="1:17">
      <c r="A1248" s="57" t="s">
        <v>82</v>
      </c>
      <c r="B1248" s="58">
        <v>12581</v>
      </c>
      <c r="C1248" s="59">
        <v>45747</v>
      </c>
      <c r="D1248" s="58">
        <v>1</v>
      </c>
      <c r="E1248" s="63">
        <v>6000000</v>
      </c>
      <c r="F1248" s="61">
        <v>232020200903</v>
      </c>
      <c r="G1248" s="56" t="s">
        <v>527</v>
      </c>
      <c r="H1248" s="61" t="s">
        <v>559</v>
      </c>
      <c r="I1248" s="56" t="s">
        <v>560</v>
      </c>
      <c r="J1248" s="61" t="s">
        <v>531</v>
      </c>
      <c r="K1248" s="56" t="s">
        <v>532</v>
      </c>
      <c r="L1248" s="58" t="s">
        <v>83</v>
      </c>
      <c r="M1248" s="60">
        <v>3592025253</v>
      </c>
      <c r="N1248" s="58" t="s">
        <v>62</v>
      </c>
      <c r="O1248" s="58">
        <v>2500964</v>
      </c>
      <c r="P1248" s="58" t="s">
        <v>561</v>
      </c>
      <c r="Q1248" s="54" t="s">
        <v>84</v>
      </c>
    </row>
    <row r="1249" spans="1:17">
      <c r="A1249" s="57" t="s">
        <v>82</v>
      </c>
      <c r="B1249" s="58">
        <v>12582</v>
      </c>
      <c r="C1249" s="59">
        <v>45747</v>
      </c>
      <c r="D1249" s="58">
        <v>1</v>
      </c>
      <c r="E1249" s="63">
        <v>5163480</v>
      </c>
      <c r="F1249" s="61">
        <v>232020200903</v>
      </c>
      <c r="G1249" s="56" t="s">
        <v>527</v>
      </c>
      <c r="H1249" s="61" t="s">
        <v>642</v>
      </c>
      <c r="I1249" s="56" t="s">
        <v>8559</v>
      </c>
      <c r="J1249" s="61" t="s">
        <v>531</v>
      </c>
      <c r="K1249" s="56" t="s">
        <v>532</v>
      </c>
      <c r="L1249" s="58" t="s">
        <v>83</v>
      </c>
      <c r="M1249" s="60">
        <v>3602025253</v>
      </c>
      <c r="N1249" s="58" t="s">
        <v>62</v>
      </c>
      <c r="O1249" s="58">
        <v>2500965</v>
      </c>
      <c r="P1249" s="58" t="s">
        <v>643</v>
      </c>
      <c r="Q1249" s="54" t="s">
        <v>84</v>
      </c>
    </row>
    <row r="1250" spans="1:17">
      <c r="A1250" s="57" t="s">
        <v>82</v>
      </c>
      <c r="B1250" s="58">
        <v>12583</v>
      </c>
      <c r="C1250" s="59">
        <v>45747</v>
      </c>
      <c r="D1250" s="58">
        <v>1</v>
      </c>
      <c r="E1250" s="63">
        <v>5163480</v>
      </c>
      <c r="F1250" s="61">
        <v>232020200903</v>
      </c>
      <c r="G1250" s="56" t="s">
        <v>527</v>
      </c>
      <c r="H1250" s="61" t="s">
        <v>645</v>
      </c>
      <c r="I1250" s="56" t="s">
        <v>646</v>
      </c>
      <c r="J1250" s="61" t="s">
        <v>531</v>
      </c>
      <c r="K1250" s="56" t="s">
        <v>532</v>
      </c>
      <c r="L1250" s="58" t="s">
        <v>83</v>
      </c>
      <c r="M1250" s="60">
        <v>3612025253</v>
      </c>
      <c r="N1250" s="58" t="s">
        <v>62</v>
      </c>
      <c r="O1250" s="58">
        <v>2500966</v>
      </c>
      <c r="P1250" s="58" t="s">
        <v>647</v>
      </c>
      <c r="Q1250" s="54" t="s">
        <v>84</v>
      </c>
    </row>
    <row r="1251" spans="1:17">
      <c r="A1251" s="57" t="s">
        <v>82</v>
      </c>
      <c r="B1251" s="58">
        <v>12584</v>
      </c>
      <c r="C1251" s="59">
        <v>45747</v>
      </c>
      <c r="D1251" s="58">
        <v>1</v>
      </c>
      <c r="E1251" s="63">
        <v>2517000</v>
      </c>
      <c r="F1251" s="61">
        <v>232020200903</v>
      </c>
      <c r="G1251" s="56" t="s">
        <v>527</v>
      </c>
      <c r="H1251" s="61" t="s">
        <v>648</v>
      </c>
      <c r="I1251" s="56" t="s">
        <v>649</v>
      </c>
      <c r="J1251" s="61" t="s">
        <v>531</v>
      </c>
      <c r="K1251" s="56" t="s">
        <v>532</v>
      </c>
      <c r="L1251" s="58" t="s">
        <v>83</v>
      </c>
      <c r="M1251" s="60">
        <v>3622025253</v>
      </c>
      <c r="N1251" s="58" t="s">
        <v>62</v>
      </c>
      <c r="O1251" s="58">
        <v>2500967</v>
      </c>
      <c r="P1251" s="58" t="s">
        <v>650</v>
      </c>
      <c r="Q1251" s="54" t="s">
        <v>84</v>
      </c>
    </row>
    <row r="1252" spans="1:17">
      <c r="A1252" s="57" t="s">
        <v>82</v>
      </c>
      <c r="B1252" s="58">
        <v>12585</v>
      </c>
      <c r="C1252" s="59">
        <v>45747</v>
      </c>
      <c r="D1252" s="58">
        <v>1</v>
      </c>
      <c r="E1252" s="63">
        <v>2517000</v>
      </c>
      <c r="F1252" s="61">
        <v>232020200903</v>
      </c>
      <c r="G1252" s="56" t="s">
        <v>527</v>
      </c>
      <c r="H1252" s="61" t="s">
        <v>651</v>
      </c>
      <c r="I1252" s="56" t="s">
        <v>652</v>
      </c>
      <c r="J1252" s="61" t="s">
        <v>531</v>
      </c>
      <c r="K1252" s="56" t="s">
        <v>532</v>
      </c>
      <c r="L1252" s="58" t="s">
        <v>83</v>
      </c>
      <c r="M1252" s="60">
        <v>3632025253</v>
      </c>
      <c r="N1252" s="58" t="s">
        <v>62</v>
      </c>
      <c r="O1252" s="58">
        <v>2500968</v>
      </c>
      <c r="P1252" s="58" t="s">
        <v>653</v>
      </c>
      <c r="Q1252" s="54" t="s">
        <v>84</v>
      </c>
    </row>
    <row r="1253" spans="1:17">
      <c r="A1253" s="57" t="s">
        <v>82</v>
      </c>
      <c r="B1253" s="58">
        <v>12586</v>
      </c>
      <c r="C1253" s="59">
        <v>45747</v>
      </c>
      <c r="D1253" s="58">
        <v>1</v>
      </c>
      <c r="E1253" s="63">
        <v>2181400</v>
      </c>
      <c r="F1253" s="61">
        <v>232020200903</v>
      </c>
      <c r="G1253" s="56" t="s">
        <v>527</v>
      </c>
      <c r="H1253" s="61" t="s">
        <v>654</v>
      </c>
      <c r="I1253" s="56" t="s">
        <v>655</v>
      </c>
      <c r="J1253" s="61" t="s">
        <v>531</v>
      </c>
      <c r="K1253" s="56" t="s">
        <v>532</v>
      </c>
      <c r="L1253" s="58" t="s">
        <v>83</v>
      </c>
      <c r="M1253" s="60">
        <v>3642025253</v>
      </c>
      <c r="N1253" s="58" t="s">
        <v>62</v>
      </c>
      <c r="O1253" s="58">
        <v>2500969</v>
      </c>
      <c r="P1253" s="58" t="s">
        <v>656</v>
      </c>
      <c r="Q1253" s="54" t="s">
        <v>84</v>
      </c>
    </row>
    <row r="1254" spans="1:17">
      <c r="A1254" s="57" t="s">
        <v>82</v>
      </c>
      <c r="B1254" s="58">
        <v>12587</v>
      </c>
      <c r="C1254" s="59">
        <v>45747</v>
      </c>
      <c r="D1254" s="58">
        <v>1</v>
      </c>
      <c r="E1254" s="63">
        <v>5197500</v>
      </c>
      <c r="F1254" s="61">
        <v>232020200903</v>
      </c>
      <c r="G1254" s="56" t="s">
        <v>527</v>
      </c>
      <c r="H1254" s="61" t="s">
        <v>574</v>
      </c>
      <c r="I1254" s="56" t="s">
        <v>575</v>
      </c>
      <c r="J1254" s="61" t="s">
        <v>531</v>
      </c>
      <c r="K1254" s="56" t="s">
        <v>532</v>
      </c>
      <c r="L1254" s="58" t="s">
        <v>83</v>
      </c>
      <c r="M1254" s="60">
        <v>3652025253</v>
      </c>
      <c r="N1254" s="58" t="s">
        <v>62</v>
      </c>
      <c r="O1254" s="58">
        <v>2500970</v>
      </c>
      <c r="P1254" s="58" t="s">
        <v>576</v>
      </c>
      <c r="Q1254" s="54" t="s">
        <v>84</v>
      </c>
    </row>
    <row r="1255" spans="1:17">
      <c r="A1255" s="57" t="s">
        <v>82</v>
      </c>
      <c r="B1255" s="58">
        <v>12591</v>
      </c>
      <c r="C1255" s="59">
        <v>45747</v>
      </c>
      <c r="D1255" s="58">
        <v>1</v>
      </c>
      <c r="E1255" s="63">
        <v>2517000</v>
      </c>
      <c r="F1255" s="61">
        <v>232020200903</v>
      </c>
      <c r="G1255" s="56" t="s">
        <v>527</v>
      </c>
      <c r="H1255" s="61" t="s">
        <v>664</v>
      </c>
      <c r="I1255" s="56" t="s">
        <v>665</v>
      </c>
      <c r="J1255" s="61" t="s">
        <v>531</v>
      </c>
      <c r="K1255" s="56" t="s">
        <v>532</v>
      </c>
      <c r="L1255" s="58" t="s">
        <v>83</v>
      </c>
      <c r="M1255" s="60">
        <v>3692025253</v>
      </c>
      <c r="N1255" s="58" t="s">
        <v>62</v>
      </c>
      <c r="O1255" s="58">
        <v>2500974</v>
      </c>
      <c r="P1255" s="58" t="s">
        <v>666</v>
      </c>
      <c r="Q1255" s="54" t="s">
        <v>84</v>
      </c>
    </row>
    <row r="1256" spans="1:17">
      <c r="A1256" s="57" t="s">
        <v>82</v>
      </c>
      <c r="B1256" s="58">
        <v>12588</v>
      </c>
      <c r="C1256" s="59">
        <v>45747</v>
      </c>
      <c r="D1256" s="58">
        <v>1</v>
      </c>
      <c r="E1256" s="63">
        <v>5163480</v>
      </c>
      <c r="F1256" s="61">
        <v>232020200903</v>
      </c>
      <c r="G1256" s="56" t="s">
        <v>527</v>
      </c>
      <c r="H1256" s="61" t="s">
        <v>658</v>
      </c>
      <c r="I1256" s="56" t="s">
        <v>8560</v>
      </c>
      <c r="J1256" s="61" t="s">
        <v>531</v>
      </c>
      <c r="K1256" s="56" t="s">
        <v>532</v>
      </c>
      <c r="L1256" s="58" t="s">
        <v>83</v>
      </c>
      <c r="M1256" s="60">
        <v>3662025253</v>
      </c>
      <c r="N1256" s="58" t="s">
        <v>62</v>
      </c>
      <c r="O1256" s="58">
        <v>2500971</v>
      </c>
      <c r="P1256" s="58" t="s">
        <v>659</v>
      </c>
      <c r="Q1256" s="54" t="s">
        <v>84</v>
      </c>
    </row>
    <row r="1257" spans="1:17">
      <c r="A1257" s="57" t="s">
        <v>82</v>
      </c>
      <c r="B1257" s="58">
        <v>12589</v>
      </c>
      <c r="C1257" s="59">
        <v>45747</v>
      </c>
      <c r="D1257" s="58">
        <v>1</v>
      </c>
      <c r="E1257" s="63">
        <v>5163480</v>
      </c>
      <c r="F1257" s="61">
        <v>232020200903</v>
      </c>
      <c r="G1257" s="56" t="s">
        <v>527</v>
      </c>
      <c r="H1257" s="61" t="s">
        <v>660</v>
      </c>
      <c r="I1257" s="56" t="s">
        <v>661</v>
      </c>
      <c r="J1257" s="61" t="s">
        <v>531</v>
      </c>
      <c r="K1257" s="56" t="s">
        <v>532</v>
      </c>
      <c r="L1257" s="58" t="s">
        <v>83</v>
      </c>
      <c r="M1257" s="60">
        <v>3672025253</v>
      </c>
      <c r="N1257" s="58" t="s">
        <v>62</v>
      </c>
      <c r="O1257" s="58">
        <v>2500972</v>
      </c>
      <c r="P1257" s="58" t="s">
        <v>662</v>
      </c>
      <c r="Q1257" s="54" t="s">
        <v>84</v>
      </c>
    </row>
    <row r="1258" spans="1:17">
      <c r="A1258" s="57" t="s">
        <v>82</v>
      </c>
      <c r="B1258" s="58">
        <v>12590</v>
      </c>
      <c r="C1258" s="59">
        <v>45747</v>
      </c>
      <c r="D1258" s="58">
        <v>1</v>
      </c>
      <c r="E1258" s="63">
        <v>5197500</v>
      </c>
      <c r="F1258" s="61">
        <v>232020200903</v>
      </c>
      <c r="G1258" s="56" t="s">
        <v>527</v>
      </c>
      <c r="H1258" s="61" t="s">
        <v>538</v>
      </c>
      <c r="I1258" s="56" t="s">
        <v>539</v>
      </c>
      <c r="J1258" s="61" t="s">
        <v>531</v>
      </c>
      <c r="K1258" s="56" t="s">
        <v>532</v>
      </c>
      <c r="L1258" s="58" t="s">
        <v>83</v>
      </c>
      <c r="M1258" s="60">
        <v>3682025253</v>
      </c>
      <c r="N1258" s="58" t="s">
        <v>62</v>
      </c>
      <c r="O1258" s="58">
        <v>2500973</v>
      </c>
      <c r="P1258" s="58" t="s">
        <v>540</v>
      </c>
      <c r="Q1258" s="54" t="s">
        <v>84</v>
      </c>
    </row>
    <row r="1259" spans="1:17">
      <c r="A1259" s="57" t="s">
        <v>82</v>
      </c>
      <c r="B1259" s="58">
        <v>12592</v>
      </c>
      <c r="C1259" s="59">
        <v>45747</v>
      </c>
      <c r="D1259" s="58">
        <v>1</v>
      </c>
      <c r="E1259" s="63">
        <v>5163480</v>
      </c>
      <c r="F1259" s="61">
        <v>232020200903</v>
      </c>
      <c r="G1259" s="56" t="s">
        <v>527</v>
      </c>
      <c r="H1259" s="61" t="s">
        <v>667</v>
      </c>
      <c r="I1259" s="56" t="s">
        <v>668</v>
      </c>
      <c r="J1259" s="61" t="s">
        <v>531</v>
      </c>
      <c r="K1259" s="56" t="s">
        <v>532</v>
      </c>
      <c r="L1259" s="58" t="s">
        <v>83</v>
      </c>
      <c r="M1259" s="60">
        <v>3702025253</v>
      </c>
      <c r="N1259" s="58" t="s">
        <v>62</v>
      </c>
      <c r="O1259" s="58">
        <v>2500975</v>
      </c>
      <c r="P1259" s="58" t="s">
        <v>669</v>
      </c>
      <c r="Q1259" s="54" t="s">
        <v>84</v>
      </c>
    </row>
    <row r="1260" spans="1:17">
      <c r="A1260" s="57" t="s">
        <v>82</v>
      </c>
      <c r="B1260" s="58">
        <v>12593</v>
      </c>
      <c r="C1260" s="59">
        <v>45747</v>
      </c>
      <c r="D1260" s="58">
        <v>1</v>
      </c>
      <c r="E1260" s="63">
        <v>5163480</v>
      </c>
      <c r="F1260" s="61">
        <v>232020200903</v>
      </c>
      <c r="G1260" s="56" t="s">
        <v>527</v>
      </c>
      <c r="H1260" s="61" t="s">
        <v>670</v>
      </c>
      <c r="I1260" s="56" t="s">
        <v>671</v>
      </c>
      <c r="J1260" s="61" t="s">
        <v>531</v>
      </c>
      <c r="K1260" s="56" t="s">
        <v>532</v>
      </c>
      <c r="L1260" s="58" t="s">
        <v>83</v>
      </c>
      <c r="M1260" s="60">
        <v>3712025253</v>
      </c>
      <c r="N1260" s="58" t="s">
        <v>62</v>
      </c>
      <c r="O1260" s="58">
        <v>2500976</v>
      </c>
      <c r="P1260" s="58" t="s">
        <v>672</v>
      </c>
      <c r="Q1260" s="54" t="s">
        <v>84</v>
      </c>
    </row>
    <row r="1261" spans="1:17">
      <c r="A1261" s="57" t="s">
        <v>82</v>
      </c>
      <c r="B1261" s="58">
        <v>12594</v>
      </c>
      <c r="C1261" s="59">
        <v>45747</v>
      </c>
      <c r="D1261" s="58">
        <v>1</v>
      </c>
      <c r="E1261" s="63">
        <v>2517000</v>
      </c>
      <c r="F1261" s="61">
        <v>232020200903</v>
      </c>
      <c r="G1261" s="56" t="s">
        <v>527</v>
      </c>
      <c r="H1261" s="61" t="s">
        <v>673</v>
      </c>
      <c r="I1261" s="56" t="s">
        <v>674</v>
      </c>
      <c r="J1261" s="61" t="s">
        <v>531</v>
      </c>
      <c r="K1261" s="56" t="s">
        <v>532</v>
      </c>
      <c r="L1261" s="58" t="s">
        <v>83</v>
      </c>
      <c r="M1261" s="60">
        <v>3722025253</v>
      </c>
      <c r="N1261" s="58" t="s">
        <v>62</v>
      </c>
      <c r="O1261" s="58">
        <v>2500977</v>
      </c>
      <c r="P1261" s="58" t="s">
        <v>675</v>
      </c>
      <c r="Q1261" s="54" t="s">
        <v>84</v>
      </c>
    </row>
    <row r="1262" spans="1:17">
      <c r="A1262" s="57" t="s">
        <v>82</v>
      </c>
      <c r="B1262" s="58">
        <v>12595</v>
      </c>
      <c r="C1262" s="59">
        <v>45747</v>
      </c>
      <c r="D1262" s="58">
        <v>1</v>
      </c>
      <c r="E1262" s="63">
        <v>2517000</v>
      </c>
      <c r="F1262" s="61">
        <v>232020200903</v>
      </c>
      <c r="G1262" s="56" t="s">
        <v>527</v>
      </c>
      <c r="H1262" s="61" t="s">
        <v>682</v>
      </c>
      <c r="I1262" s="56" t="s">
        <v>683</v>
      </c>
      <c r="J1262" s="61" t="s">
        <v>531</v>
      </c>
      <c r="K1262" s="56" t="s">
        <v>532</v>
      </c>
      <c r="L1262" s="58" t="s">
        <v>83</v>
      </c>
      <c r="M1262" s="60">
        <v>3742025253</v>
      </c>
      <c r="N1262" s="58" t="s">
        <v>62</v>
      </c>
      <c r="O1262" s="58">
        <v>2500979</v>
      </c>
      <c r="P1262" s="58" t="s">
        <v>684</v>
      </c>
      <c r="Q1262" s="54" t="s">
        <v>84</v>
      </c>
    </row>
    <row r="1263" spans="1:17">
      <c r="A1263" s="57" t="s">
        <v>82</v>
      </c>
      <c r="B1263" s="58">
        <v>12467</v>
      </c>
      <c r="C1263" s="59">
        <v>45747</v>
      </c>
      <c r="D1263" s="58">
        <v>1</v>
      </c>
      <c r="E1263" s="63">
        <v>2517000</v>
      </c>
      <c r="F1263" s="61">
        <v>232020200903</v>
      </c>
      <c r="G1263" s="56" t="s">
        <v>527</v>
      </c>
      <c r="H1263" s="61">
        <v>25037786</v>
      </c>
      <c r="I1263" s="56" t="s">
        <v>1082</v>
      </c>
      <c r="J1263" s="61" t="s">
        <v>531</v>
      </c>
      <c r="K1263" s="56" t="s">
        <v>532</v>
      </c>
      <c r="L1263" s="58" t="s">
        <v>83</v>
      </c>
      <c r="M1263" s="60">
        <v>14642025252</v>
      </c>
      <c r="N1263" s="58" t="s">
        <v>62</v>
      </c>
      <c r="O1263" s="58">
        <v>2502242</v>
      </c>
      <c r="P1263" s="58" t="s">
        <v>1083</v>
      </c>
      <c r="Q1263" s="54" t="s">
        <v>84</v>
      </c>
    </row>
    <row r="1264" spans="1:17">
      <c r="A1264" s="57" t="s">
        <v>82</v>
      </c>
      <c r="B1264" s="58">
        <v>12468</v>
      </c>
      <c r="C1264" s="59">
        <v>45747</v>
      </c>
      <c r="D1264" s="58">
        <v>1</v>
      </c>
      <c r="E1264" s="63">
        <v>2181400</v>
      </c>
      <c r="F1264" s="61">
        <v>232020200903</v>
      </c>
      <c r="G1264" s="56" t="s">
        <v>527</v>
      </c>
      <c r="H1264" s="61">
        <v>21491373</v>
      </c>
      <c r="I1264" s="56" t="s">
        <v>1109</v>
      </c>
      <c r="J1264" s="61" t="s">
        <v>531</v>
      </c>
      <c r="K1264" s="56" t="s">
        <v>532</v>
      </c>
      <c r="L1264" s="58" t="s">
        <v>83</v>
      </c>
      <c r="M1264" s="60">
        <v>23202025251</v>
      </c>
      <c r="N1264" s="58" t="s">
        <v>62</v>
      </c>
      <c r="O1264" s="58">
        <v>2503302</v>
      </c>
      <c r="P1264" s="58" t="s">
        <v>1110</v>
      </c>
      <c r="Q1264" s="54" t="s">
        <v>84</v>
      </c>
    </row>
    <row r="1265" spans="1:17">
      <c r="A1265" s="57" t="s">
        <v>82</v>
      </c>
      <c r="B1265" s="58">
        <v>12469</v>
      </c>
      <c r="C1265" s="59">
        <v>45747</v>
      </c>
      <c r="D1265" s="58">
        <v>1</v>
      </c>
      <c r="E1265" s="63">
        <v>5200000</v>
      </c>
      <c r="F1265" s="61">
        <v>232020200903</v>
      </c>
      <c r="G1265" s="56" t="s">
        <v>527</v>
      </c>
      <c r="H1265" s="61">
        <v>35603538</v>
      </c>
      <c r="I1265" s="56" t="s">
        <v>1111</v>
      </c>
      <c r="J1265" s="61" t="s">
        <v>531</v>
      </c>
      <c r="K1265" s="56" t="s">
        <v>532</v>
      </c>
      <c r="L1265" s="58" t="s">
        <v>83</v>
      </c>
      <c r="M1265" s="60">
        <v>23212025251</v>
      </c>
      <c r="N1265" s="58" t="s">
        <v>62</v>
      </c>
      <c r="O1265" s="58">
        <v>2503303</v>
      </c>
      <c r="P1265" s="58" t="s">
        <v>1112</v>
      </c>
      <c r="Q1265" s="54" t="s">
        <v>84</v>
      </c>
    </row>
    <row r="1266" spans="1:17">
      <c r="A1266" s="57" t="s">
        <v>82</v>
      </c>
      <c r="B1266" s="58">
        <v>12471</v>
      </c>
      <c r="C1266" s="59">
        <v>45747</v>
      </c>
      <c r="D1266" s="58">
        <v>1</v>
      </c>
      <c r="E1266" s="63">
        <v>4475016</v>
      </c>
      <c r="F1266" s="61">
        <v>232020200903</v>
      </c>
      <c r="G1266" s="56" t="s">
        <v>527</v>
      </c>
      <c r="H1266" s="61">
        <v>43710698</v>
      </c>
      <c r="I1266" s="56" t="s">
        <v>1086</v>
      </c>
      <c r="J1266" s="61" t="s">
        <v>531</v>
      </c>
      <c r="K1266" s="56" t="s">
        <v>532</v>
      </c>
      <c r="L1266" s="58" t="s">
        <v>83</v>
      </c>
      <c r="M1266" s="60">
        <v>23232025251</v>
      </c>
      <c r="N1266" s="58" t="s">
        <v>62</v>
      </c>
      <c r="O1266" s="58">
        <v>2503305</v>
      </c>
      <c r="P1266" s="58" t="s">
        <v>1087</v>
      </c>
      <c r="Q1266" s="54" t="s">
        <v>84</v>
      </c>
    </row>
    <row r="1267" spans="1:17">
      <c r="A1267" s="57" t="s">
        <v>82</v>
      </c>
      <c r="B1267" s="58">
        <v>12472</v>
      </c>
      <c r="C1267" s="59">
        <v>45747</v>
      </c>
      <c r="D1267" s="58">
        <v>1</v>
      </c>
      <c r="E1267" s="63">
        <v>4475016</v>
      </c>
      <c r="F1267" s="61">
        <v>232020200903</v>
      </c>
      <c r="G1267" s="56" t="s">
        <v>527</v>
      </c>
      <c r="H1267" s="61">
        <v>71218415</v>
      </c>
      <c r="I1267" s="56" t="s">
        <v>1089</v>
      </c>
      <c r="J1267" s="61" t="s">
        <v>531</v>
      </c>
      <c r="K1267" s="56" t="s">
        <v>532</v>
      </c>
      <c r="L1267" s="58" t="s">
        <v>83</v>
      </c>
      <c r="M1267" s="60">
        <v>23242025251</v>
      </c>
      <c r="N1267" s="58" t="s">
        <v>62</v>
      </c>
      <c r="O1267" s="58">
        <v>2503306</v>
      </c>
      <c r="P1267" s="58" t="s">
        <v>1090</v>
      </c>
      <c r="Q1267" s="54" t="s">
        <v>84</v>
      </c>
    </row>
    <row r="1268" spans="1:17">
      <c r="A1268" s="57" t="s">
        <v>82</v>
      </c>
      <c r="B1268" s="58">
        <v>12473</v>
      </c>
      <c r="C1268" s="59">
        <v>45747</v>
      </c>
      <c r="D1268" s="58">
        <v>1</v>
      </c>
      <c r="E1268" s="63">
        <v>2181400</v>
      </c>
      <c r="F1268" s="61">
        <v>232020200903</v>
      </c>
      <c r="G1268" s="56" t="s">
        <v>527</v>
      </c>
      <c r="H1268" s="61" t="s">
        <v>1091</v>
      </c>
      <c r="I1268" s="56" t="s">
        <v>1092</v>
      </c>
      <c r="J1268" s="61" t="s">
        <v>531</v>
      </c>
      <c r="K1268" s="56" t="s">
        <v>532</v>
      </c>
      <c r="L1268" s="58" t="s">
        <v>83</v>
      </c>
      <c r="M1268" s="60">
        <v>23252025251</v>
      </c>
      <c r="N1268" s="58" t="s">
        <v>62</v>
      </c>
      <c r="O1268" s="58">
        <v>2503307</v>
      </c>
      <c r="P1268" s="58" t="s">
        <v>1093</v>
      </c>
      <c r="Q1268" s="54" t="s">
        <v>84</v>
      </c>
    </row>
    <row r="1269" spans="1:17">
      <c r="A1269" s="57" t="s">
        <v>82</v>
      </c>
      <c r="B1269" s="58">
        <v>12474</v>
      </c>
      <c r="C1269" s="59">
        <v>45747</v>
      </c>
      <c r="D1269" s="58">
        <v>1</v>
      </c>
      <c r="E1269" s="63">
        <v>4475016</v>
      </c>
      <c r="F1269" s="61">
        <v>232020200903</v>
      </c>
      <c r="G1269" s="56" t="s">
        <v>527</v>
      </c>
      <c r="H1269" s="61" t="s">
        <v>1094</v>
      </c>
      <c r="I1269" s="56" t="s">
        <v>1095</v>
      </c>
      <c r="J1269" s="61" t="s">
        <v>531</v>
      </c>
      <c r="K1269" s="56" t="s">
        <v>532</v>
      </c>
      <c r="L1269" s="58" t="s">
        <v>83</v>
      </c>
      <c r="M1269" s="60">
        <v>23262025251</v>
      </c>
      <c r="N1269" s="58" t="s">
        <v>62</v>
      </c>
      <c r="O1269" s="58">
        <v>2503308</v>
      </c>
      <c r="P1269" s="58" t="s">
        <v>1096</v>
      </c>
      <c r="Q1269" s="54" t="s">
        <v>84</v>
      </c>
    </row>
    <row r="1270" spans="1:17">
      <c r="A1270" s="57" t="s">
        <v>82</v>
      </c>
      <c r="B1270" s="58">
        <v>12475</v>
      </c>
      <c r="C1270" s="59">
        <v>45747</v>
      </c>
      <c r="D1270" s="58">
        <v>1</v>
      </c>
      <c r="E1270" s="63">
        <v>4475016</v>
      </c>
      <c r="F1270" s="61">
        <v>232020200903</v>
      </c>
      <c r="G1270" s="56" t="s">
        <v>527</v>
      </c>
      <c r="H1270" s="61" t="s">
        <v>1097</v>
      </c>
      <c r="I1270" s="56" t="s">
        <v>1098</v>
      </c>
      <c r="J1270" s="61" t="s">
        <v>531</v>
      </c>
      <c r="K1270" s="56" t="s">
        <v>532</v>
      </c>
      <c r="L1270" s="58" t="s">
        <v>83</v>
      </c>
      <c r="M1270" s="60">
        <v>23272025251</v>
      </c>
      <c r="N1270" s="58" t="s">
        <v>62</v>
      </c>
      <c r="O1270" s="58">
        <v>2503309</v>
      </c>
      <c r="P1270" s="58" t="s">
        <v>1099</v>
      </c>
      <c r="Q1270" s="54" t="s">
        <v>84</v>
      </c>
    </row>
    <row r="1271" spans="1:17">
      <c r="A1271" s="57" t="s">
        <v>82</v>
      </c>
      <c r="B1271" s="58">
        <v>12476</v>
      </c>
      <c r="C1271" s="59">
        <v>45747</v>
      </c>
      <c r="D1271" s="58">
        <v>1</v>
      </c>
      <c r="E1271" s="63">
        <v>5200000</v>
      </c>
      <c r="F1271" s="61">
        <v>232020200903</v>
      </c>
      <c r="G1271" s="56" t="s">
        <v>527</v>
      </c>
      <c r="H1271" s="61" t="s">
        <v>1100</v>
      </c>
      <c r="I1271" s="56" t="s">
        <v>1101</v>
      </c>
      <c r="J1271" s="61" t="s">
        <v>531</v>
      </c>
      <c r="K1271" s="56" t="s">
        <v>532</v>
      </c>
      <c r="L1271" s="58" t="s">
        <v>83</v>
      </c>
      <c r="M1271" s="60">
        <v>23292025251</v>
      </c>
      <c r="N1271" s="58" t="s">
        <v>62</v>
      </c>
      <c r="O1271" s="58">
        <v>2503310</v>
      </c>
      <c r="P1271" s="58" t="s">
        <v>1102</v>
      </c>
      <c r="Q1271" s="54" t="s">
        <v>84</v>
      </c>
    </row>
    <row r="1272" spans="1:17">
      <c r="A1272" s="57" t="s">
        <v>82</v>
      </c>
      <c r="B1272" s="58">
        <v>12477</v>
      </c>
      <c r="C1272" s="59">
        <v>45747</v>
      </c>
      <c r="D1272" s="58">
        <v>1</v>
      </c>
      <c r="E1272" s="63">
        <v>419500</v>
      </c>
      <c r="F1272" s="61">
        <v>232020200903</v>
      </c>
      <c r="G1272" s="56" t="s">
        <v>527</v>
      </c>
      <c r="H1272" s="61" t="s">
        <v>1121</v>
      </c>
      <c r="I1272" s="56" t="s">
        <v>1122</v>
      </c>
      <c r="J1272" s="61" t="s">
        <v>531</v>
      </c>
      <c r="K1272" s="56" t="s">
        <v>532</v>
      </c>
      <c r="L1272" s="58" t="s">
        <v>83</v>
      </c>
      <c r="M1272" s="60">
        <v>23662025251</v>
      </c>
      <c r="N1272" s="58" t="s">
        <v>62</v>
      </c>
      <c r="O1272" s="58">
        <v>2503368</v>
      </c>
      <c r="P1272" s="58" t="s">
        <v>1123</v>
      </c>
      <c r="Q1272" s="54" t="s">
        <v>84</v>
      </c>
    </row>
    <row r="1273" spans="1:17">
      <c r="A1273" s="57" t="s">
        <v>82</v>
      </c>
      <c r="B1273" s="58">
        <v>12478</v>
      </c>
      <c r="C1273" s="59">
        <v>45747</v>
      </c>
      <c r="D1273" s="58">
        <v>1</v>
      </c>
      <c r="E1273" s="63">
        <v>3614436</v>
      </c>
      <c r="F1273" s="61">
        <v>232020200903</v>
      </c>
      <c r="G1273" s="56" t="s">
        <v>527</v>
      </c>
      <c r="H1273" s="61" t="s">
        <v>1124</v>
      </c>
      <c r="I1273" s="56" t="s">
        <v>1125</v>
      </c>
      <c r="J1273" s="61" t="s">
        <v>531</v>
      </c>
      <c r="K1273" s="56" t="s">
        <v>532</v>
      </c>
      <c r="L1273" s="58" t="s">
        <v>83</v>
      </c>
      <c r="M1273" s="60">
        <v>23672025251</v>
      </c>
      <c r="N1273" s="58" t="s">
        <v>62</v>
      </c>
      <c r="O1273" s="58">
        <v>2503369</v>
      </c>
      <c r="P1273" s="58" t="s">
        <v>1126</v>
      </c>
      <c r="Q1273" s="54" t="s">
        <v>84</v>
      </c>
    </row>
    <row r="1274" spans="1:17">
      <c r="A1274" s="57" t="s">
        <v>82</v>
      </c>
      <c r="B1274" s="58">
        <v>12479</v>
      </c>
      <c r="C1274" s="59">
        <v>45747</v>
      </c>
      <c r="D1274" s="58">
        <v>1</v>
      </c>
      <c r="E1274" s="63">
        <v>1761900</v>
      </c>
      <c r="F1274" s="61">
        <v>232020200903</v>
      </c>
      <c r="G1274" s="56" t="s">
        <v>527</v>
      </c>
      <c r="H1274" s="61" t="s">
        <v>1115</v>
      </c>
      <c r="I1274" s="56" t="s">
        <v>1116</v>
      </c>
      <c r="J1274" s="61" t="s">
        <v>531</v>
      </c>
      <c r="K1274" s="56" t="s">
        <v>532</v>
      </c>
      <c r="L1274" s="58" t="s">
        <v>83</v>
      </c>
      <c r="M1274" s="60">
        <v>23682025251</v>
      </c>
      <c r="N1274" s="58" t="s">
        <v>62</v>
      </c>
      <c r="O1274" s="58">
        <v>2503370</v>
      </c>
      <c r="P1274" s="58" t="s">
        <v>1117</v>
      </c>
      <c r="Q1274" s="54" t="s">
        <v>84</v>
      </c>
    </row>
    <row r="1275" spans="1:17">
      <c r="A1275" s="57" t="s">
        <v>82</v>
      </c>
      <c r="B1275" s="58">
        <v>12480</v>
      </c>
      <c r="C1275" s="59">
        <v>45747</v>
      </c>
      <c r="D1275" s="58">
        <v>1</v>
      </c>
      <c r="E1275" s="63">
        <v>1510200</v>
      </c>
      <c r="F1275" s="61">
        <v>232020200903</v>
      </c>
      <c r="G1275" s="56" t="s">
        <v>527</v>
      </c>
      <c r="H1275" s="61">
        <v>64702568</v>
      </c>
      <c r="I1275" s="56" t="s">
        <v>1131</v>
      </c>
      <c r="J1275" s="61" t="s">
        <v>531</v>
      </c>
      <c r="K1275" s="56" t="s">
        <v>532</v>
      </c>
      <c r="L1275" s="58" t="s">
        <v>83</v>
      </c>
      <c r="M1275" s="60">
        <v>24242025251</v>
      </c>
      <c r="N1275" s="58" t="s">
        <v>62</v>
      </c>
      <c r="O1275" s="58">
        <v>2503458</v>
      </c>
      <c r="P1275" s="58" t="s">
        <v>1132</v>
      </c>
      <c r="Q1275" s="54" t="s">
        <v>84</v>
      </c>
    </row>
    <row r="1276" spans="1:17">
      <c r="A1276" s="57" t="s">
        <v>82</v>
      </c>
      <c r="B1276" s="58">
        <v>12481</v>
      </c>
      <c r="C1276" s="59">
        <v>45747</v>
      </c>
      <c r="D1276" s="58">
        <v>1</v>
      </c>
      <c r="E1276" s="63">
        <v>1510200</v>
      </c>
      <c r="F1276" s="61">
        <v>232020200903</v>
      </c>
      <c r="G1276" s="56" t="s">
        <v>527</v>
      </c>
      <c r="H1276" s="61" t="s">
        <v>1134</v>
      </c>
      <c r="I1276" s="56" t="s">
        <v>1135</v>
      </c>
      <c r="J1276" s="61" t="s">
        <v>531</v>
      </c>
      <c r="K1276" s="56" t="s">
        <v>532</v>
      </c>
      <c r="L1276" s="58" t="s">
        <v>83</v>
      </c>
      <c r="M1276" s="60">
        <v>24252025251</v>
      </c>
      <c r="N1276" s="58" t="s">
        <v>62</v>
      </c>
      <c r="O1276" s="58">
        <v>2503459</v>
      </c>
      <c r="P1276" s="58" t="s">
        <v>1136</v>
      </c>
      <c r="Q1276" s="54" t="s">
        <v>84</v>
      </c>
    </row>
    <row r="1277" spans="1:17">
      <c r="A1277" s="57" t="s">
        <v>82</v>
      </c>
      <c r="B1277" s="58">
        <v>12482</v>
      </c>
      <c r="C1277" s="59">
        <v>45747</v>
      </c>
      <c r="D1277" s="58">
        <v>1</v>
      </c>
      <c r="E1277" s="63">
        <v>2925972</v>
      </c>
      <c r="F1277" s="61">
        <v>232020200903</v>
      </c>
      <c r="G1277" s="56" t="s">
        <v>527</v>
      </c>
      <c r="H1277" s="61">
        <v>8125540</v>
      </c>
      <c r="I1277" s="56" t="s">
        <v>994</v>
      </c>
      <c r="J1277" s="61" t="s">
        <v>531</v>
      </c>
      <c r="K1277" s="56" t="s">
        <v>532</v>
      </c>
      <c r="L1277" s="58" t="s">
        <v>83</v>
      </c>
      <c r="M1277" s="60">
        <v>2552025252</v>
      </c>
      <c r="N1277" s="58" t="s">
        <v>62</v>
      </c>
      <c r="O1277" s="58">
        <v>2500860</v>
      </c>
      <c r="P1277" s="58" t="s">
        <v>995</v>
      </c>
      <c r="Q1277" s="54" t="s">
        <v>84</v>
      </c>
    </row>
    <row r="1278" spans="1:17">
      <c r="A1278" s="57" t="s">
        <v>82</v>
      </c>
      <c r="B1278" s="58">
        <v>12483</v>
      </c>
      <c r="C1278" s="59">
        <v>45747</v>
      </c>
      <c r="D1278" s="58">
        <v>1</v>
      </c>
      <c r="E1278" s="63">
        <v>5163480</v>
      </c>
      <c r="F1278" s="61">
        <v>232020200903</v>
      </c>
      <c r="G1278" s="56" t="s">
        <v>527</v>
      </c>
      <c r="H1278" s="61">
        <v>21739885</v>
      </c>
      <c r="I1278" s="56" t="s">
        <v>996</v>
      </c>
      <c r="J1278" s="61" t="s">
        <v>531</v>
      </c>
      <c r="K1278" s="56" t="s">
        <v>532</v>
      </c>
      <c r="L1278" s="58" t="s">
        <v>83</v>
      </c>
      <c r="M1278" s="60">
        <v>2562025253</v>
      </c>
      <c r="N1278" s="58" t="s">
        <v>62</v>
      </c>
      <c r="O1278" s="58">
        <v>2500861</v>
      </c>
      <c r="P1278" s="58" t="s">
        <v>997</v>
      </c>
      <c r="Q1278" s="54" t="s">
        <v>84</v>
      </c>
    </row>
    <row r="1279" spans="1:17">
      <c r="A1279" s="57" t="s">
        <v>82</v>
      </c>
      <c r="B1279" s="58">
        <v>12484</v>
      </c>
      <c r="C1279" s="59">
        <v>45747</v>
      </c>
      <c r="D1279" s="58">
        <v>1</v>
      </c>
      <c r="E1279" s="63">
        <v>6000000</v>
      </c>
      <c r="F1279" s="61">
        <v>232020200903</v>
      </c>
      <c r="G1279" s="56" t="s">
        <v>527</v>
      </c>
      <c r="H1279" s="61">
        <v>21970245</v>
      </c>
      <c r="I1279" s="56" t="s">
        <v>998</v>
      </c>
      <c r="J1279" s="61" t="s">
        <v>531</v>
      </c>
      <c r="K1279" s="56" t="s">
        <v>532</v>
      </c>
      <c r="L1279" s="58" t="s">
        <v>83</v>
      </c>
      <c r="M1279" s="60">
        <v>2572025253</v>
      </c>
      <c r="N1279" s="58" t="s">
        <v>62</v>
      </c>
      <c r="O1279" s="58">
        <v>2500862</v>
      </c>
      <c r="P1279" s="58" t="s">
        <v>999</v>
      </c>
      <c r="Q1279" s="54" t="s">
        <v>84</v>
      </c>
    </row>
    <row r="1280" spans="1:17">
      <c r="A1280" s="57" t="s">
        <v>82</v>
      </c>
      <c r="B1280" s="58">
        <v>12485</v>
      </c>
      <c r="C1280" s="59">
        <v>45747</v>
      </c>
      <c r="D1280" s="58">
        <v>1</v>
      </c>
      <c r="E1280" s="63">
        <v>2517000</v>
      </c>
      <c r="F1280" s="61">
        <v>232020200903</v>
      </c>
      <c r="G1280" s="56" t="s">
        <v>527</v>
      </c>
      <c r="H1280" s="61">
        <v>22102687</v>
      </c>
      <c r="I1280" s="56" t="s">
        <v>991</v>
      </c>
      <c r="J1280" s="61" t="s">
        <v>531</v>
      </c>
      <c r="K1280" s="56" t="s">
        <v>532</v>
      </c>
      <c r="L1280" s="58" t="s">
        <v>83</v>
      </c>
      <c r="M1280" s="60">
        <v>2582025253</v>
      </c>
      <c r="N1280" s="58" t="s">
        <v>62</v>
      </c>
      <c r="O1280" s="58">
        <v>2500863</v>
      </c>
      <c r="P1280" s="58" t="s">
        <v>992</v>
      </c>
      <c r="Q1280" s="54" t="s">
        <v>84</v>
      </c>
    </row>
    <row r="1281" spans="1:17">
      <c r="A1281" s="57" t="s">
        <v>82</v>
      </c>
      <c r="B1281" s="58">
        <v>12486</v>
      </c>
      <c r="C1281" s="59">
        <v>45747</v>
      </c>
      <c r="D1281" s="58">
        <v>1</v>
      </c>
      <c r="E1281" s="63">
        <v>5163480</v>
      </c>
      <c r="F1281" s="61">
        <v>232020200903</v>
      </c>
      <c r="G1281" s="56" t="s">
        <v>527</v>
      </c>
      <c r="H1281" s="61">
        <v>22956810</v>
      </c>
      <c r="I1281" s="56" t="s">
        <v>1000</v>
      </c>
      <c r="J1281" s="61" t="s">
        <v>531</v>
      </c>
      <c r="K1281" s="56" t="s">
        <v>532</v>
      </c>
      <c r="L1281" s="58" t="s">
        <v>83</v>
      </c>
      <c r="M1281" s="60">
        <v>2592025253</v>
      </c>
      <c r="N1281" s="58" t="s">
        <v>62</v>
      </c>
      <c r="O1281" s="58">
        <v>2500864</v>
      </c>
      <c r="P1281" s="58" t="s">
        <v>1001</v>
      </c>
      <c r="Q1281" s="54" t="s">
        <v>84</v>
      </c>
    </row>
    <row r="1282" spans="1:17">
      <c r="A1282" s="57" t="s">
        <v>82</v>
      </c>
      <c r="B1282" s="58">
        <v>12490</v>
      </c>
      <c r="C1282" s="59">
        <v>45747</v>
      </c>
      <c r="D1282" s="58">
        <v>1</v>
      </c>
      <c r="E1282" s="63">
        <v>2517000</v>
      </c>
      <c r="F1282" s="61">
        <v>232020200903</v>
      </c>
      <c r="G1282" s="56" t="s">
        <v>527</v>
      </c>
      <c r="H1282" s="61">
        <v>32070008</v>
      </c>
      <c r="I1282" s="56" t="s">
        <v>1008</v>
      </c>
      <c r="J1282" s="61" t="s">
        <v>531</v>
      </c>
      <c r="K1282" s="56" t="s">
        <v>532</v>
      </c>
      <c r="L1282" s="58" t="s">
        <v>83</v>
      </c>
      <c r="M1282" s="60">
        <v>2642025253</v>
      </c>
      <c r="N1282" s="58" t="s">
        <v>62</v>
      </c>
      <c r="O1282" s="58">
        <v>2500869</v>
      </c>
      <c r="P1282" s="58" t="s">
        <v>1009</v>
      </c>
      <c r="Q1282" s="54" t="s">
        <v>84</v>
      </c>
    </row>
    <row r="1283" spans="1:17">
      <c r="A1283" s="57" t="s">
        <v>82</v>
      </c>
      <c r="B1283" s="58">
        <v>12487</v>
      </c>
      <c r="C1283" s="59">
        <v>45747</v>
      </c>
      <c r="D1283" s="58">
        <v>1</v>
      </c>
      <c r="E1283" s="63">
        <v>2517000</v>
      </c>
      <c r="F1283" s="61">
        <v>232020200903</v>
      </c>
      <c r="G1283" s="56" t="s">
        <v>527</v>
      </c>
      <c r="H1283" s="61">
        <v>23029786</v>
      </c>
      <c r="I1283" s="56" t="s">
        <v>1002</v>
      </c>
      <c r="J1283" s="61" t="s">
        <v>531</v>
      </c>
      <c r="K1283" s="56" t="s">
        <v>532</v>
      </c>
      <c r="L1283" s="58" t="s">
        <v>83</v>
      </c>
      <c r="M1283" s="60">
        <v>2602025253</v>
      </c>
      <c r="N1283" s="58" t="s">
        <v>62</v>
      </c>
      <c r="O1283" s="58">
        <v>2500865</v>
      </c>
      <c r="P1283" s="58" t="s">
        <v>1003</v>
      </c>
      <c r="Q1283" s="54" t="s">
        <v>84</v>
      </c>
    </row>
    <row r="1284" spans="1:17">
      <c r="A1284" s="57" t="s">
        <v>82</v>
      </c>
      <c r="B1284" s="58">
        <v>12488</v>
      </c>
      <c r="C1284" s="59">
        <v>45747</v>
      </c>
      <c r="D1284" s="58">
        <v>1</v>
      </c>
      <c r="E1284" s="63">
        <v>5163480</v>
      </c>
      <c r="F1284" s="61">
        <v>232020200903</v>
      </c>
      <c r="G1284" s="56" t="s">
        <v>527</v>
      </c>
      <c r="H1284" s="61">
        <v>25021775</v>
      </c>
      <c r="I1284" s="56" t="s">
        <v>1004</v>
      </c>
      <c r="J1284" s="61" t="s">
        <v>531</v>
      </c>
      <c r="K1284" s="56" t="s">
        <v>532</v>
      </c>
      <c r="L1284" s="58" t="s">
        <v>83</v>
      </c>
      <c r="M1284" s="60">
        <v>2612025253</v>
      </c>
      <c r="N1284" s="58" t="s">
        <v>62</v>
      </c>
      <c r="O1284" s="58">
        <v>2500866</v>
      </c>
      <c r="P1284" s="58" t="s">
        <v>1005</v>
      </c>
      <c r="Q1284" s="54" t="s">
        <v>84</v>
      </c>
    </row>
    <row r="1285" spans="1:17">
      <c r="A1285" s="57" t="s">
        <v>82</v>
      </c>
      <c r="B1285" s="58">
        <v>12489</v>
      </c>
      <c r="C1285" s="59">
        <v>45747</v>
      </c>
      <c r="D1285" s="58">
        <v>1</v>
      </c>
      <c r="E1285" s="63">
        <v>2533839</v>
      </c>
      <c r="F1285" s="61">
        <v>232020200903</v>
      </c>
      <c r="G1285" s="56" t="s">
        <v>527</v>
      </c>
      <c r="H1285" s="61">
        <v>31422956</v>
      </c>
      <c r="I1285" s="56" t="s">
        <v>536</v>
      </c>
      <c r="J1285" s="61" t="s">
        <v>531</v>
      </c>
      <c r="K1285" s="56" t="s">
        <v>532</v>
      </c>
      <c r="L1285" s="58" t="s">
        <v>83</v>
      </c>
      <c r="M1285" s="60">
        <v>2632025253</v>
      </c>
      <c r="N1285" s="58" t="s">
        <v>62</v>
      </c>
      <c r="O1285" s="58">
        <v>2500868</v>
      </c>
      <c r="P1285" s="58" t="s">
        <v>537</v>
      </c>
      <c r="Q1285" s="54" t="s">
        <v>84</v>
      </c>
    </row>
    <row r="1286" spans="1:17">
      <c r="A1286" s="57" t="s">
        <v>82</v>
      </c>
      <c r="B1286" s="58">
        <v>12491</v>
      </c>
      <c r="C1286" s="59">
        <v>45747</v>
      </c>
      <c r="D1286" s="58">
        <v>1</v>
      </c>
      <c r="E1286" s="63">
        <v>2517000</v>
      </c>
      <c r="F1286" s="61">
        <v>232020200903</v>
      </c>
      <c r="G1286" s="56" t="s">
        <v>527</v>
      </c>
      <c r="H1286" s="61">
        <v>32182006</v>
      </c>
      <c r="I1286" s="56" t="s">
        <v>1010</v>
      </c>
      <c r="J1286" s="61" t="s">
        <v>531</v>
      </c>
      <c r="K1286" s="56" t="s">
        <v>532</v>
      </c>
      <c r="L1286" s="58" t="s">
        <v>83</v>
      </c>
      <c r="M1286" s="60">
        <v>2652025253</v>
      </c>
      <c r="N1286" s="58" t="s">
        <v>62</v>
      </c>
      <c r="O1286" s="58">
        <v>2500870</v>
      </c>
      <c r="P1286" s="58" t="s">
        <v>1011</v>
      </c>
      <c r="Q1286" s="54" t="s">
        <v>84</v>
      </c>
    </row>
    <row r="1287" spans="1:17">
      <c r="A1287" s="57" t="s">
        <v>82</v>
      </c>
      <c r="B1287" s="58">
        <v>12492</v>
      </c>
      <c r="C1287" s="59">
        <v>45747</v>
      </c>
      <c r="D1287" s="58">
        <v>1</v>
      </c>
      <c r="E1287" s="63">
        <v>5197500</v>
      </c>
      <c r="F1287" s="61">
        <v>232020200903</v>
      </c>
      <c r="G1287" s="56" t="s">
        <v>527</v>
      </c>
      <c r="H1287" s="61">
        <v>32208938</v>
      </c>
      <c r="I1287" s="56" t="s">
        <v>1012</v>
      </c>
      <c r="J1287" s="61" t="s">
        <v>531</v>
      </c>
      <c r="K1287" s="56" t="s">
        <v>532</v>
      </c>
      <c r="L1287" s="58" t="s">
        <v>83</v>
      </c>
      <c r="M1287" s="60">
        <v>2662025253</v>
      </c>
      <c r="N1287" s="58" t="s">
        <v>62</v>
      </c>
      <c r="O1287" s="58">
        <v>2500871</v>
      </c>
      <c r="P1287" s="58" t="s">
        <v>1013</v>
      </c>
      <c r="Q1287" s="54" t="s">
        <v>84</v>
      </c>
    </row>
    <row r="1288" spans="1:17">
      <c r="A1288" s="57" t="s">
        <v>82</v>
      </c>
      <c r="B1288" s="58">
        <v>12493</v>
      </c>
      <c r="C1288" s="59">
        <v>45747</v>
      </c>
      <c r="D1288" s="58">
        <v>1</v>
      </c>
      <c r="E1288" s="63">
        <v>2517000</v>
      </c>
      <c r="F1288" s="61">
        <v>232020200903</v>
      </c>
      <c r="G1288" s="56" t="s">
        <v>527</v>
      </c>
      <c r="H1288" s="61">
        <v>32356623</v>
      </c>
      <c r="I1288" s="56" t="s">
        <v>1014</v>
      </c>
      <c r="J1288" s="61" t="s">
        <v>531</v>
      </c>
      <c r="K1288" s="56" t="s">
        <v>532</v>
      </c>
      <c r="L1288" s="58" t="s">
        <v>83</v>
      </c>
      <c r="M1288" s="60">
        <v>2672025253</v>
      </c>
      <c r="N1288" s="58" t="s">
        <v>62</v>
      </c>
      <c r="O1288" s="58">
        <v>2500872</v>
      </c>
      <c r="P1288" s="58" t="s">
        <v>1015</v>
      </c>
      <c r="Q1288" s="54" t="s">
        <v>84</v>
      </c>
    </row>
    <row r="1289" spans="1:17">
      <c r="A1289" s="57" t="s">
        <v>82</v>
      </c>
      <c r="B1289" s="58">
        <v>12494</v>
      </c>
      <c r="C1289" s="59">
        <v>45747</v>
      </c>
      <c r="D1289" s="58">
        <v>1</v>
      </c>
      <c r="E1289" s="63">
        <v>6000000</v>
      </c>
      <c r="F1289" s="61">
        <v>232020200903</v>
      </c>
      <c r="G1289" s="56" t="s">
        <v>527</v>
      </c>
      <c r="H1289" s="61">
        <v>32656876</v>
      </c>
      <c r="I1289" s="56" t="s">
        <v>1016</v>
      </c>
      <c r="J1289" s="61" t="s">
        <v>531</v>
      </c>
      <c r="K1289" s="56" t="s">
        <v>532</v>
      </c>
      <c r="L1289" s="58" t="s">
        <v>83</v>
      </c>
      <c r="M1289" s="60">
        <v>2682025253</v>
      </c>
      <c r="N1289" s="58" t="s">
        <v>62</v>
      </c>
      <c r="O1289" s="58">
        <v>2500873</v>
      </c>
      <c r="P1289" s="58" t="s">
        <v>1017</v>
      </c>
      <c r="Q1289" s="54" t="s">
        <v>84</v>
      </c>
    </row>
    <row r="1290" spans="1:17">
      <c r="A1290" s="57" t="s">
        <v>82</v>
      </c>
      <c r="B1290" s="58">
        <v>12495</v>
      </c>
      <c r="C1290" s="59">
        <v>45747</v>
      </c>
      <c r="D1290" s="58">
        <v>1</v>
      </c>
      <c r="E1290" s="63">
        <v>6000000</v>
      </c>
      <c r="F1290" s="61">
        <v>232020200903</v>
      </c>
      <c r="G1290" s="56" t="s">
        <v>527</v>
      </c>
      <c r="H1290" s="61">
        <v>35545916</v>
      </c>
      <c r="I1290" s="56" t="s">
        <v>1018</v>
      </c>
      <c r="J1290" s="61" t="s">
        <v>531</v>
      </c>
      <c r="K1290" s="56" t="s">
        <v>532</v>
      </c>
      <c r="L1290" s="58" t="s">
        <v>83</v>
      </c>
      <c r="M1290" s="60">
        <v>2692025253</v>
      </c>
      <c r="N1290" s="58" t="s">
        <v>62</v>
      </c>
      <c r="O1290" s="58">
        <v>2500874</v>
      </c>
      <c r="P1290" s="58" t="s">
        <v>1019</v>
      </c>
      <c r="Q1290" s="54" t="s">
        <v>84</v>
      </c>
    </row>
    <row r="1291" spans="1:17">
      <c r="A1291" s="57" t="s">
        <v>82</v>
      </c>
      <c r="B1291" s="58">
        <v>12496</v>
      </c>
      <c r="C1291" s="59">
        <v>45747</v>
      </c>
      <c r="D1291" s="58">
        <v>1</v>
      </c>
      <c r="E1291" s="63">
        <v>6000000</v>
      </c>
      <c r="F1291" s="61">
        <v>232020200903</v>
      </c>
      <c r="G1291" s="56" t="s">
        <v>527</v>
      </c>
      <c r="H1291" s="61">
        <v>35600287</v>
      </c>
      <c r="I1291" s="56" t="s">
        <v>1020</v>
      </c>
      <c r="J1291" s="61" t="s">
        <v>531</v>
      </c>
      <c r="K1291" s="56" t="s">
        <v>532</v>
      </c>
      <c r="L1291" s="58" t="s">
        <v>83</v>
      </c>
      <c r="M1291" s="60">
        <v>2702025253</v>
      </c>
      <c r="N1291" s="58" t="s">
        <v>62</v>
      </c>
      <c r="O1291" s="58">
        <v>2500875</v>
      </c>
      <c r="P1291" s="58" t="s">
        <v>1021</v>
      </c>
      <c r="Q1291" s="54" t="s">
        <v>84</v>
      </c>
    </row>
    <row r="1292" spans="1:17">
      <c r="A1292" s="57" t="s">
        <v>82</v>
      </c>
      <c r="B1292" s="58">
        <v>12497</v>
      </c>
      <c r="C1292" s="59">
        <v>45747</v>
      </c>
      <c r="D1292" s="58">
        <v>1</v>
      </c>
      <c r="E1292" s="63">
        <v>2517000</v>
      </c>
      <c r="F1292" s="61">
        <v>232020200903</v>
      </c>
      <c r="G1292" s="56" t="s">
        <v>527</v>
      </c>
      <c r="H1292" s="61">
        <v>35697857</v>
      </c>
      <c r="I1292" s="56" t="s">
        <v>1022</v>
      </c>
      <c r="J1292" s="61" t="s">
        <v>531</v>
      </c>
      <c r="K1292" s="56" t="s">
        <v>532</v>
      </c>
      <c r="L1292" s="58" t="s">
        <v>83</v>
      </c>
      <c r="M1292" s="60">
        <v>2712025253</v>
      </c>
      <c r="N1292" s="58" t="s">
        <v>62</v>
      </c>
      <c r="O1292" s="58">
        <v>2500876</v>
      </c>
      <c r="P1292" s="58" t="s">
        <v>1023</v>
      </c>
      <c r="Q1292" s="54" t="s">
        <v>84</v>
      </c>
    </row>
    <row r="1293" spans="1:17">
      <c r="A1293" s="57" t="s">
        <v>82</v>
      </c>
      <c r="B1293" s="58">
        <v>12498</v>
      </c>
      <c r="C1293" s="59">
        <v>45747</v>
      </c>
      <c r="D1293" s="58">
        <v>1</v>
      </c>
      <c r="E1293" s="63">
        <v>5163480</v>
      </c>
      <c r="F1293" s="61">
        <v>232020200903</v>
      </c>
      <c r="G1293" s="56" t="s">
        <v>527</v>
      </c>
      <c r="H1293" s="61">
        <v>37181995</v>
      </c>
      <c r="I1293" s="56" t="s">
        <v>1024</v>
      </c>
      <c r="J1293" s="61" t="s">
        <v>531</v>
      </c>
      <c r="K1293" s="56" t="s">
        <v>532</v>
      </c>
      <c r="L1293" s="58" t="s">
        <v>83</v>
      </c>
      <c r="M1293" s="60">
        <v>2722025253</v>
      </c>
      <c r="N1293" s="58" t="s">
        <v>62</v>
      </c>
      <c r="O1293" s="58">
        <v>2500877</v>
      </c>
      <c r="P1293" s="58" t="s">
        <v>1025</v>
      </c>
      <c r="Q1293" s="54" t="s">
        <v>84</v>
      </c>
    </row>
    <row r="1294" spans="1:17">
      <c r="A1294" s="57" t="s">
        <v>82</v>
      </c>
      <c r="B1294" s="58">
        <v>12499</v>
      </c>
      <c r="C1294" s="59">
        <v>45747</v>
      </c>
      <c r="D1294" s="58">
        <v>1</v>
      </c>
      <c r="E1294" s="63">
        <v>839000</v>
      </c>
      <c r="F1294" s="61">
        <v>232020200903</v>
      </c>
      <c r="G1294" s="56" t="s">
        <v>527</v>
      </c>
      <c r="H1294" s="61">
        <v>39387780</v>
      </c>
      <c r="I1294" s="56" t="s">
        <v>1026</v>
      </c>
      <c r="J1294" s="61" t="s">
        <v>531</v>
      </c>
      <c r="K1294" s="56" t="s">
        <v>532</v>
      </c>
      <c r="L1294" s="58" t="s">
        <v>83</v>
      </c>
      <c r="M1294" s="60">
        <v>2732025253</v>
      </c>
      <c r="N1294" s="58" t="s">
        <v>62</v>
      </c>
      <c r="O1294" s="58">
        <v>2500878</v>
      </c>
      <c r="P1294" s="58" t="s">
        <v>1027</v>
      </c>
      <c r="Q1294" s="54" t="s">
        <v>84</v>
      </c>
    </row>
    <row r="1295" spans="1:17">
      <c r="A1295" s="57" t="s">
        <v>82</v>
      </c>
      <c r="B1295" s="58">
        <v>12500</v>
      </c>
      <c r="C1295" s="59">
        <v>45747</v>
      </c>
      <c r="D1295" s="58">
        <v>1</v>
      </c>
      <c r="E1295" s="63">
        <v>5197500</v>
      </c>
      <c r="F1295" s="61">
        <v>232020200903</v>
      </c>
      <c r="G1295" s="56" t="s">
        <v>527</v>
      </c>
      <c r="H1295" s="61">
        <v>42692876</v>
      </c>
      <c r="I1295" s="56" t="s">
        <v>1028</v>
      </c>
      <c r="J1295" s="61" t="s">
        <v>531</v>
      </c>
      <c r="K1295" s="56" t="s">
        <v>532</v>
      </c>
      <c r="L1295" s="58" t="s">
        <v>83</v>
      </c>
      <c r="M1295" s="60">
        <v>2742025253</v>
      </c>
      <c r="N1295" s="58" t="s">
        <v>62</v>
      </c>
      <c r="O1295" s="58">
        <v>2500879</v>
      </c>
      <c r="P1295" s="58" t="s">
        <v>1029</v>
      </c>
      <c r="Q1295" s="54" t="s">
        <v>84</v>
      </c>
    </row>
    <row r="1296" spans="1:17">
      <c r="A1296" s="57" t="s">
        <v>82</v>
      </c>
      <c r="B1296" s="58">
        <v>12501</v>
      </c>
      <c r="C1296" s="59">
        <v>45747</v>
      </c>
      <c r="D1296" s="58">
        <v>1</v>
      </c>
      <c r="E1296" s="63">
        <v>5197500</v>
      </c>
      <c r="F1296" s="61">
        <v>232020200903</v>
      </c>
      <c r="G1296" s="56" t="s">
        <v>527</v>
      </c>
      <c r="H1296" s="61">
        <v>42753515</v>
      </c>
      <c r="I1296" s="56" t="s">
        <v>1030</v>
      </c>
      <c r="J1296" s="61" t="s">
        <v>531</v>
      </c>
      <c r="K1296" s="56" t="s">
        <v>532</v>
      </c>
      <c r="L1296" s="58" t="s">
        <v>83</v>
      </c>
      <c r="M1296" s="60">
        <v>2752025253</v>
      </c>
      <c r="N1296" s="58" t="s">
        <v>62</v>
      </c>
      <c r="O1296" s="58">
        <v>2500880</v>
      </c>
      <c r="P1296" s="58" t="s">
        <v>1031</v>
      </c>
      <c r="Q1296" s="54" t="s">
        <v>84</v>
      </c>
    </row>
    <row r="1297" spans="1:17">
      <c r="A1297" s="57" t="s">
        <v>82</v>
      </c>
      <c r="B1297" s="58">
        <v>12502</v>
      </c>
      <c r="C1297" s="59">
        <v>45747</v>
      </c>
      <c r="D1297" s="58">
        <v>1</v>
      </c>
      <c r="E1297" s="63">
        <v>2517000</v>
      </c>
      <c r="F1297" s="61">
        <v>232020200903</v>
      </c>
      <c r="G1297" s="56" t="s">
        <v>527</v>
      </c>
      <c r="H1297" s="61">
        <v>42842178</v>
      </c>
      <c r="I1297" s="56" t="s">
        <v>1032</v>
      </c>
      <c r="J1297" s="61" t="s">
        <v>531</v>
      </c>
      <c r="K1297" s="56" t="s">
        <v>532</v>
      </c>
      <c r="L1297" s="58" t="s">
        <v>83</v>
      </c>
      <c r="M1297" s="60">
        <v>2762025253</v>
      </c>
      <c r="N1297" s="58" t="s">
        <v>62</v>
      </c>
      <c r="O1297" s="58">
        <v>2500881</v>
      </c>
      <c r="P1297" s="58" t="s">
        <v>1033</v>
      </c>
      <c r="Q1297" s="54" t="s">
        <v>84</v>
      </c>
    </row>
    <row r="1298" spans="1:17">
      <c r="A1298" s="57" t="s">
        <v>82</v>
      </c>
      <c r="B1298" s="58">
        <v>12503</v>
      </c>
      <c r="C1298" s="59">
        <v>45747</v>
      </c>
      <c r="D1298" s="58">
        <v>1</v>
      </c>
      <c r="E1298" s="63">
        <v>2517000</v>
      </c>
      <c r="F1298" s="61">
        <v>232020200903</v>
      </c>
      <c r="G1298" s="56" t="s">
        <v>527</v>
      </c>
      <c r="H1298" s="61">
        <v>43119206</v>
      </c>
      <c r="I1298" s="56" t="s">
        <v>1034</v>
      </c>
      <c r="J1298" s="61" t="s">
        <v>531</v>
      </c>
      <c r="K1298" s="56" t="s">
        <v>532</v>
      </c>
      <c r="L1298" s="58" t="s">
        <v>83</v>
      </c>
      <c r="M1298" s="60">
        <v>2772025253</v>
      </c>
      <c r="N1298" s="58" t="s">
        <v>62</v>
      </c>
      <c r="O1298" s="58">
        <v>2500882</v>
      </c>
      <c r="P1298" s="58" t="s">
        <v>1035</v>
      </c>
      <c r="Q1298" s="54" t="s">
        <v>84</v>
      </c>
    </row>
    <row r="1299" spans="1:17">
      <c r="A1299" s="57" t="s">
        <v>82</v>
      </c>
      <c r="B1299" s="58">
        <v>12504</v>
      </c>
      <c r="C1299" s="59">
        <v>45747</v>
      </c>
      <c r="D1299" s="58">
        <v>1</v>
      </c>
      <c r="E1299" s="63">
        <v>6000000</v>
      </c>
      <c r="F1299" s="61">
        <v>232020200903</v>
      </c>
      <c r="G1299" s="56" t="s">
        <v>527</v>
      </c>
      <c r="H1299" s="61">
        <v>43222592</v>
      </c>
      <c r="I1299" s="56" t="s">
        <v>1038</v>
      </c>
      <c r="J1299" s="61" t="s">
        <v>531</v>
      </c>
      <c r="K1299" s="56" t="s">
        <v>532</v>
      </c>
      <c r="L1299" s="58" t="s">
        <v>83</v>
      </c>
      <c r="M1299" s="60">
        <v>2782025253</v>
      </c>
      <c r="N1299" s="58" t="s">
        <v>62</v>
      </c>
      <c r="O1299" s="58">
        <v>2500883</v>
      </c>
      <c r="P1299" s="58" t="s">
        <v>1039</v>
      </c>
      <c r="Q1299" s="54" t="s">
        <v>84</v>
      </c>
    </row>
    <row r="1300" spans="1:17">
      <c r="A1300" s="57" t="s">
        <v>82</v>
      </c>
      <c r="B1300" s="58">
        <v>12633</v>
      </c>
      <c r="C1300" s="59">
        <v>45747</v>
      </c>
      <c r="D1300" s="58">
        <v>1</v>
      </c>
      <c r="E1300" s="63">
        <v>2533839</v>
      </c>
      <c r="F1300" s="61">
        <v>232020200903</v>
      </c>
      <c r="G1300" s="56" t="s">
        <v>527</v>
      </c>
      <c r="H1300" s="61" t="s">
        <v>544</v>
      </c>
      <c r="I1300" s="56" t="s">
        <v>545</v>
      </c>
      <c r="J1300" s="61" t="s">
        <v>531</v>
      </c>
      <c r="K1300" s="56" t="s">
        <v>532</v>
      </c>
      <c r="L1300" s="58" t="s">
        <v>83</v>
      </c>
      <c r="M1300" s="60">
        <v>4132025253</v>
      </c>
      <c r="N1300" s="58" t="s">
        <v>62</v>
      </c>
      <c r="O1300" s="58">
        <v>2501018</v>
      </c>
      <c r="P1300" s="58" t="s">
        <v>546</v>
      </c>
      <c r="Q1300" s="54" t="s">
        <v>84</v>
      </c>
    </row>
    <row r="1301" spans="1:17">
      <c r="A1301" s="57" t="s">
        <v>82</v>
      </c>
      <c r="B1301" s="58">
        <v>12634</v>
      </c>
      <c r="C1301" s="59">
        <v>45747</v>
      </c>
      <c r="D1301" s="58">
        <v>1</v>
      </c>
      <c r="E1301" s="63">
        <v>7500000</v>
      </c>
      <c r="F1301" s="61">
        <v>232020200903</v>
      </c>
      <c r="G1301" s="56" t="s">
        <v>527</v>
      </c>
      <c r="H1301" s="61" t="s">
        <v>599</v>
      </c>
      <c r="I1301" s="56" t="s">
        <v>600</v>
      </c>
      <c r="J1301" s="61" t="s">
        <v>531</v>
      </c>
      <c r="K1301" s="56" t="s">
        <v>532</v>
      </c>
      <c r="L1301" s="58" t="s">
        <v>83</v>
      </c>
      <c r="M1301" s="60">
        <v>4142025253</v>
      </c>
      <c r="N1301" s="58" t="s">
        <v>62</v>
      </c>
      <c r="O1301" s="58">
        <v>2501019</v>
      </c>
      <c r="P1301" s="58" t="s">
        <v>601</v>
      </c>
      <c r="Q1301" s="54" t="s">
        <v>84</v>
      </c>
    </row>
    <row r="1302" spans="1:17">
      <c r="A1302" s="57" t="s">
        <v>82</v>
      </c>
      <c r="B1302" s="58">
        <v>12635</v>
      </c>
      <c r="C1302" s="59">
        <v>45747</v>
      </c>
      <c r="D1302" s="58">
        <v>1</v>
      </c>
      <c r="E1302" s="63">
        <v>5163480</v>
      </c>
      <c r="F1302" s="61">
        <v>232020200903</v>
      </c>
      <c r="G1302" s="56" t="s">
        <v>527</v>
      </c>
      <c r="H1302" s="61" t="s">
        <v>603</v>
      </c>
      <c r="I1302" s="56" t="s">
        <v>604</v>
      </c>
      <c r="J1302" s="61" t="s">
        <v>531</v>
      </c>
      <c r="K1302" s="56" t="s">
        <v>532</v>
      </c>
      <c r="L1302" s="58" t="s">
        <v>83</v>
      </c>
      <c r="M1302" s="60">
        <v>4152025253</v>
      </c>
      <c r="N1302" s="58" t="s">
        <v>62</v>
      </c>
      <c r="O1302" s="58">
        <v>2501020</v>
      </c>
      <c r="P1302" s="58" t="s">
        <v>605</v>
      </c>
      <c r="Q1302" s="54" t="s">
        <v>84</v>
      </c>
    </row>
    <row r="1303" spans="1:17">
      <c r="A1303" s="57" t="s">
        <v>82</v>
      </c>
      <c r="B1303" s="58">
        <v>12637</v>
      </c>
      <c r="C1303" s="59">
        <v>45747</v>
      </c>
      <c r="D1303" s="58">
        <v>1</v>
      </c>
      <c r="E1303" s="63">
        <v>5163480</v>
      </c>
      <c r="F1303" s="61">
        <v>232020200903</v>
      </c>
      <c r="G1303" s="56" t="s">
        <v>527</v>
      </c>
      <c r="H1303" s="61" t="s">
        <v>611</v>
      </c>
      <c r="I1303" s="56" t="s">
        <v>8558</v>
      </c>
      <c r="J1303" s="61" t="s">
        <v>531</v>
      </c>
      <c r="K1303" s="56" t="s">
        <v>532</v>
      </c>
      <c r="L1303" s="58" t="s">
        <v>83</v>
      </c>
      <c r="M1303" s="60">
        <v>4172025253</v>
      </c>
      <c r="N1303" s="58" t="s">
        <v>62</v>
      </c>
      <c r="O1303" s="58">
        <v>2501022</v>
      </c>
      <c r="P1303" s="58" t="s">
        <v>612</v>
      </c>
      <c r="Q1303" s="54" t="s">
        <v>84</v>
      </c>
    </row>
    <row r="1304" spans="1:17">
      <c r="A1304" s="57" t="s">
        <v>82</v>
      </c>
      <c r="B1304" s="58">
        <v>12638</v>
      </c>
      <c r="C1304" s="59">
        <v>45747</v>
      </c>
      <c r="D1304" s="58">
        <v>1</v>
      </c>
      <c r="E1304" s="63">
        <v>5197500</v>
      </c>
      <c r="F1304" s="61">
        <v>232020200903</v>
      </c>
      <c r="G1304" s="56" t="s">
        <v>527</v>
      </c>
      <c r="H1304" s="61">
        <v>700032639</v>
      </c>
      <c r="I1304" s="56" t="s">
        <v>613</v>
      </c>
      <c r="J1304" s="61" t="s">
        <v>531</v>
      </c>
      <c r="K1304" s="56" t="s">
        <v>532</v>
      </c>
      <c r="L1304" s="58" t="s">
        <v>83</v>
      </c>
      <c r="M1304" s="60">
        <v>4182025253</v>
      </c>
      <c r="N1304" s="58" t="s">
        <v>62</v>
      </c>
      <c r="O1304" s="58">
        <v>2501023</v>
      </c>
      <c r="P1304" s="58" t="s">
        <v>614</v>
      </c>
      <c r="Q1304" s="54" t="s">
        <v>84</v>
      </c>
    </row>
    <row r="1305" spans="1:17">
      <c r="A1305" s="57" t="s">
        <v>82</v>
      </c>
      <c r="B1305" s="58">
        <v>13633</v>
      </c>
      <c r="C1305" s="59">
        <v>45747</v>
      </c>
      <c r="D1305" s="58">
        <v>1</v>
      </c>
      <c r="E1305" s="63">
        <v>2670000</v>
      </c>
      <c r="F1305" s="61">
        <v>232020200903</v>
      </c>
      <c r="G1305" s="56" t="s">
        <v>527</v>
      </c>
      <c r="H1305" s="61">
        <v>29689069</v>
      </c>
      <c r="I1305" s="56" t="s">
        <v>1055</v>
      </c>
      <c r="J1305" s="61" t="s">
        <v>59</v>
      </c>
      <c r="K1305" s="56" t="s">
        <v>60</v>
      </c>
      <c r="L1305" s="58" t="s">
        <v>83</v>
      </c>
      <c r="M1305" s="60">
        <v>11352025252</v>
      </c>
      <c r="N1305" s="58" t="s">
        <v>62</v>
      </c>
      <c r="O1305" s="58">
        <v>2501830</v>
      </c>
      <c r="P1305" s="58" t="s">
        <v>1056</v>
      </c>
      <c r="Q1305" s="54" t="s">
        <v>84</v>
      </c>
    </row>
    <row r="1306" spans="1:17">
      <c r="A1306" s="57" t="s">
        <v>82</v>
      </c>
      <c r="B1306" s="58">
        <v>13634</v>
      </c>
      <c r="C1306" s="59">
        <v>45747</v>
      </c>
      <c r="D1306" s="58">
        <v>1</v>
      </c>
      <c r="E1306" s="63">
        <v>2670000</v>
      </c>
      <c r="F1306" s="61">
        <v>232020200903</v>
      </c>
      <c r="G1306" s="56" t="s">
        <v>527</v>
      </c>
      <c r="H1306" s="61" t="s">
        <v>1051</v>
      </c>
      <c r="I1306" s="56" t="s">
        <v>1052</v>
      </c>
      <c r="J1306" s="61" t="s">
        <v>59</v>
      </c>
      <c r="K1306" s="56" t="s">
        <v>60</v>
      </c>
      <c r="L1306" s="58" t="s">
        <v>83</v>
      </c>
      <c r="M1306" s="60">
        <v>11362025252</v>
      </c>
      <c r="N1306" s="58" t="s">
        <v>62</v>
      </c>
      <c r="O1306" s="58">
        <v>2501831</v>
      </c>
      <c r="P1306" s="58" t="s">
        <v>1053</v>
      </c>
      <c r="Q1306" s="54" t="s">
        <v>84</v>
      </c>
    </row>
    <row r="1307" spans="1:17">
      <c r="A1307" s="57" t="s">
        <v>82</v>
      </c>
      <c r="B1307" s="58">
        <v>13635</v>
      </c>
      <c r="C1307" s="59">
        <v>45747</v>
      </c>
      <c r="D1307" s="58">
        <v>1</v>
      </c>
      <c r="E1307" s="63">
        <v>2933333</v>
      </c>
      <c r="F1307" s="61">
        <v>232020200903</v>
      </c>
      <c r="G1307" s="56" t="s">
        <v>527</v>
      </c>
      <c r="H1307" s="61">
        <v>32292870</v>
      </c>
      <c r="I1307" s="56" t="s">
        <v>935</v>
      </c>
      <c r="J1307" s="61" t="s">
        <v>59</v>
      </c>
      <c r="K1307" s="56" t="s">
        <v>60</v>
      </c>
      <c r="L1307" s="58" t="s">
        <v>83</v>
      </c>
      <c r="M1307" s="60">
        <v>11542025252</v>
      </c>
      <c r="N1307" s="58" t="s">
        <v>62</v>
      </c>
      <c r="O1307" s="58">
        <v>2501871</v>
      </c>
      <c r="P1307" s="58" t="s">
        <v>1058</v>
      </c>
      <c r="Q1307" s="54" t="s">
        <v>84</v>
      </c>
    </row>
    <row r="1308" spans="1:17">
      <c r="A1308" s="57" t="s">
        <v>82</v>
      </c>
      <c r="B1308" s="58">
        <v>13636</v>
      </c>
      <c r="C1308" s="59">
        <v>45747</v>
      </c>
      <c r="D1308" s="58">
        <v>1</v>
      </c>
      <c r="E1308" s="63">
        <v>2933333</v>
      </c>
      <c r="F1308" s="61">
        <v>232020200903</v>
      </c>
      <c r="G1308" s="56" t="s">
        <v>527</v>
      </c>
      <c r="H1308" s="61">
        <v>43270760</v>
      </c>
      <c r="I1308" s="56" t="s">
        <v>937</v>
      </c>
      <c r="J1308" s="61" t="s">
        <v>59</v>
      </c>
      <c r="K1308" s="56" t="s">
        <v>60</v>
      </c>
      <c r="L1308" s="58" t="s">
        <v>83</v>
      </c>
      <c r="M1308" s="60">
        <v>11552025252</v>
      </c>
      <c r="N1308" s="58" t="s">
        <v>62</v>
      </c>
      <c r="O1308" s="58">
        <v>2501872</v>
      </c>
      <c r="P1308" s="58" t="s">
        <v>1059</v>
      </c>
      <c r="Q1308" s="54" t="s">
        <v>84</v>
      </c>
    </row>
    <row r="1309" spans="1:17">
      <c r="A1309" s="57" t="s">
        <v>82</v>
      </c>
      <c r="B1309" s="58">
        <v>13637</v>
      </c>
      <c r="C1309" s="59">
        <v>45747</v>
      </c>
      <c r="D1309" s="58">
        <v>1</v>
      </c>
      <c r="E1309" s="63">
        <v>2933333</v>
      </c>
      <c r="F1309" s="61">
        <v>232020200903</v>
      </c>
      <c r="G1309" s="56" t="s">
        <v>527</v>
      </c>
      <c r="H1309" s="61">
        <v>71657518</v>
      </c>
      <c r="I1309" s="56" t="s">
        <v>939</v>
      </c>
      <c r="J1309" s="61" t="s">
        <v>59</v>
      </c>
      <c r="K1309" s="56" t="s">
        <v>60</v>
      </c>
      <c r="L1309" s="58" t="s">
        <v>83</v>
      </c>
      <c r="M1309" s="60">
        <v>11562025252</v>
      </c>
      <c r="N1309" s="58" t="s">
        <v>62</v>
      </c>
      <c r="O1309" s="58">
        <v>2501873</v>
      </c>
      <c r="P1309" s="58" t="s">
        <v>1060</v>
      </c>
      <c r="Q1309" s="54" t="s">
        <v>84</v>
      </c>
    </row>
    <row r="1310" spans="1:17">
      <c r="A1310" s="57" t="s">
        <v>82</v>
      </c>
      <c r="B1310" s="58">
        <v>13638</v>
      </c>
      <c r="C1310" s="59">
        <v>45747</v>
      </c>
      <c r="D1310" s="58">
        <v>1</v>
      </c>
      <c r="E1310" s="63">
        <v>2933333</v>
      </c>
      <c r="F1310" s="61">
        <v>232020200903</v>
      </c>
      <c r="G1310" s="56" t="s">
        <v>527</v>
      </c>
      <c r="H1310" s="61" t="s">
        <v>941</v>
      </c>
      <c r="I1310" s="56" t="s">
        <v>942</v>
      </c>
      <c r="J1310" s="61" t="s">
        <v>59</v>
      </c>
      <c r="K1310" s="56" t="s">
        <v>60</v>
      </c>
      <c r="L1310" s="58" t="s">
        <v>83</v>
      </c>
      <c r="M1310" s="60">
        <v>11572025252</v>
      </c>
      <c r="N1310" s="58" t="s">
        <v>62</v>
      </c>
      <c r="O1310" s="58">
        <v>2501874</v>
      </c>
      <c r="P1310" s="58" t="s">
        <v>1061</v>
      </c>
      <c r="Q1310" s="54" t="s">
        <v>84</v>
      </c>
    </row>
    <row r="1311" spans="1:17">
      <c r="A1311" s="57" t="s">
        <v>82</v>
      </c>
      <c r="B1311" s="58">
        <v>13639</v>
      </c>
      <c r="C1311" s="59">
        <v>45747</v>
      </c>
      <c r="D1311" s="58">
        <v>1</v>
      </c>
      <c r="E1311" s="63">
        <v>2933333</v>
      </c>
      <c r="F1311" s="61">
        <v>232020200903</v>
      </c>
      <c r="G1311" s="56" t="s">
        <v>527</v>
      </c>
      <c r="H1311" s="61" t="s">
        <v>944</v>
      </c>
      <c r="I1311" s="56" t="s">
        <v>945</v>
      </c>
      <c r="J1311" s="61" t="s">
        <v>59</v>
      </c>
      <c r="K1311" s="56" t="s">
        <v>60</v>
      </c>
      <c r="L1311" s="58" t="s">
        <v>83</v>
      </c>
      <c r="M1311" s="60">
        <v>11582025252</v>
      </c>
      <c r="N1311" s="58" t="s">
        <v>62</v>
      </c>
      <c r="O1311" s="58">
        <v>2501875</v>
      </c>
      <c r="P1311" s="58" t="s">
        <v>1057</v>
      </c>
      <c r="Q1311" s="54" t="s">
        <v>84</v>
      </c>
    </row>
    <row r="1312" spans="1:17">
      <c r="A1312" s="57" t="s">
        <v>82</v>
      </c>
      <c r="B1312" s="58">
        <v>13640</v>
      </c>
      <c r="C1312" s="59">
        <v>45747</v>
      </c>
      <c r="D1312" s="58">
        <v>1</v>
      </c>
      <c r="E1312" s="63">
        <v>2933333</v>
      </c>
      <c r="F1312" s="61">
        <v>232020200903</v>
      </c>
      <c r="G1312" s="56" t="s">
        <v>527</v>
      </c>
      <c r="H1312" s="61" t="s">
        <v>947</v>
      </c>
      <c r="I1312" s="56" t="s">
        <v>948</v>
      </c>
      <c r="J1312" s="61" t="s">
        <v>59</v>
      </c>
      <c r="K1312" s="56" t="s">
        <v>60</v>
      </c>
      <c r="L1312" s="58" t="s">
        <v>83</v>
      </c>
      <c r="M1312" s="60">
        <v>11592025252</v>
      </c>
      <c r="N1312" s="58" t="s">
        <v>62</v>
      </c>
      <c r="O1312" s="58">
        <v>2501876</v>
      </c>
      <c r="P1312" s="58" t="s">
        <v>1062</v>
      </c>
      <c r="Q1312" s="54" t="s">
        <v>84</v>
      </c>
    </row>
    <row r="1313" spans="1:17">
      <c r="A1313" s="57" t="s">
        <v>82</v>
      </c>
      <c r="B1313" s="58">
        <v>13644</v>
      </c>
      <c r="C1313" s="59">
        <v>45747</v>
      </c>
      <c r="D1313" s="58">
        <v>1</v>
      </c>
      <c r="E1313" s="63">
        <v>2933333</v>
      </c>
      <c r="F1313" s="61">
        <v>232020200903</v>
      </c>
      <c r="G1313" s="56" t="s">
        <v>527</v>
      </c>
      <c r="H1313" s="61" t="s">
        <v>962</v>
      </c>
      <c r="I1313" s="56" t="s">
        <v>963</v>
      </c>
      <c r="J1313" s="61" t="s">
        <v>59</v>
      </c>
      <c r="K1313" s="56" t="s">
        <v>60</v>
      </c>
      <c r="L1313" s="58" t="s">
        <v>83</v>
      </c>
      <c r="M1313" s="60">
        <v>11632025252</v>
      </c>
      <c r="N1313" s="58" t="s">
        <v>62</v>
      </c>
      <c r="O1313" s="58">
        <v>2501880</v>
      </c>
      <c r="P1313" s="58" t="s">
        <v>1066</v>
      </c>
      <c r="Q1313" s="54" t="s">
        <v>84</v>
      </c>
    </row>
    <row r="1314" spans="1:17">
      <c r="A1314" s="57" t="s">
        <v>82</v>
      </c>
      <c r="B1314" s="58">
        <v>13641</v>
      </c>
      <c r="C1314" s="59">
        <v>45747</v>
      </c>
      <c r="D1314" s="58">
        <v>1</v>
      </c>
      <c r="E1314" s="63">
        <v>2933333</v>
      </c>
      <c r="F1314" s="61">
        <v>232020200903</v>
      </c>
      <c r="G1314" s="56" t="s">
        <v>527</v>
      </c>
      <c r="H1314" s="61" t="s">
        <v>950</v>
      </c>
      <c r="I1314" s="56" t="s">
        <v>951</v>
      </c>
      <c r="J1314" s="61" t="s">
        <v>59</v>
      </c>
      <c r="K1314" s="56" t="s">
        <v>60</v>
      </c>
      <c r="L1314" s="58" t="s">
        <v>83</v>
      </c>
      <c r="M1314" s="60">
        <v>11602025252</v>
      </c>
      <c r="N1314" s="58" t="s">
        <v>62</v>
      </c>
      <c r="O1314" s="58">
        <v>2501877</v>
      </c>
      <c r="P1314" s="58" t="s">
        <v>1063</v>
      </c>
      <c r="Q1314" s="54" t="s">
        <v>84</v>
      </c>
    </row>
    <row r="1315" spans="1:17">
      <c r="A1315" s="57" t="s">
        <v>82</v>
      </c>
      <c r="B1315" s="58">
        <v>13642</v>
      </c>
      <c r="C1315" s="59">
        <v>45747</v>
      </c>
      <c r="D1315" s="58">
        <v>1</v>
      </c>
      <c r="E1315" s="63">
        <v>2933333</v>
      </c>
      <c r="F1315" s="61">
        <v>232020200903</v>
      </c>
      <c r="G1315" s="56" t="s">
        <v>527</v>
      </c>
      <c r="H1315" s="61" t="s">
        <v>953</v>
      </c>
      <c r="I1315" s="56" t="s">
        <v>954</v>
      </c>
      <c r="J1315" s="61" t="s">
        <v>59</v>
      </c>
      <c r="K1315" s="56" t="s">
        <v>60</v>
      </c>
      <c r="L1315" s="58" t="s">
        <v>83</v>
      </c>
      <c r="M1315" s="60">
        <v>11612025252</v>
      </c>
      <c r="N1315" s="58" t="s">
        <v>62</v>
      </c>
      <c r="O1315" s="58">
        <v>2501878</v>
      </c>
      <c r="P1315" s="58" t="s">
        <v>1064</v>
      </c>
      <c r="Q1315" s="54" t="s">
        <v>84</v>
      </c>
    </row>
    <row r="1316" spans="1:17">
      <c r="A1316" s="57" t="s">
        <v>82</v>
      </c>
      <c r="B1316" s="58">
        <v>13643</v>
      </c>
      <c r="C1316" s="59">
        <v>45747</v>
      </c>
      <c r="D1316" s="58">
        <v>1</v>
      </c>
      <c r="E1316" s="63">
        <v>2933333</v>
      </c>
      <c r="F1316" s="61">
        <v>232020200903</v>
      </c>
      <c r="G1316" s="56" t="s">
        <v>527</v>
      </c>
      <c r="H1316" s="61" t="s">
        <v>956</v>
      </c>
      <c r="I1316" s="56" t="s">
        <v>957</v>
      </c>
      <c r="J1316" s="61" t="s">
        <v>59</v>
      </c>
      <c r="K1316" s="56" t="s">
        <v>60</v>
      </c>
      <c r="L1316" s="58" t="s">
        <v>83</v>
      </c>
      <c r="M1316" s="60">
        <v>11622025252</v>
      </c>
      <c r="N1316" s="58" t="s">
        <v>62</v>
      </c>
      <c r="O1316" s="58">
        <v>2501879</v>
      </c>
      <c r="P1316" s="58" t="s">
        <v>1065</v>
      </c>
      <c r="Q1316" s="54" t="s">
        <v>84</v>
      </c>
    </row>
    <row r="1317" spans="1:17">
      <c r="A1317" s="57" t="s">
        <v>82</v>
      </c>
      <c r="B1317" s="58">
        <v>13645</v>
      </c>
      <c r="C1317" s="59">
        <v>45747</v>
      </c>
      <c r="D1317" s="58">
        <v>1</v>
      </c>
      <c r="E1317" s="63">
        <v>2933333</v>
      </c>
      <c r="F1317" s="61">
        <v>232020200903</v>
      </c>
      <c r="G1317" s="56" t="s">
        <v>527</v>
      </c>
      <c r="H1317" s="61" t="s">
        <v>965</v>
      </c>
      <c r="I1317" s="56" t="s">
        <v>966</v>
      </c>
      <c r="J1317" s="61" t="s">
        <v>59</v>
      </c>
      <c r="K1317" s="56" t="s">
        <v>60</v>
      </c>
      <c r="L1317" s="58" t="s">
        <v>83</v>
      </c>
      <c r="M1317" s="60">
        <v>11642025252</v>
      </c>
      <c r="N1317" s="58" t="s">
        <v>62</v>
      </c>
      <c r="O1317" s="58">
        <v>2501881</v>
      </c>
      <c r="P1317" s="58" t="s">
        <v>1067</v>
      </c>
      <c r="Q1317" s="54" t="s">
        <v>84</v>
      </c>
    </row>
    <row r="1318" spans="1:17">
      <c r="A1318" s="57" t="s">
        <v>82</v>
      </c>
      <c r="B1318" s="58">
        <v>13646</v>
      </c>
      <c r="C1318" s="59">
        <v>45747</v>
      </c>
      <c r="D1318" s="58">
        <v>1</v>
      </c>
      <c r="E1318" s="63">
        <v>2933333</v>
      </c>
      <c r="F1318" s="61">
        <v>232020200903</v>
      </c>
      <c r="G1318" s="56" t="s">
        <v>527</v>
      </c>
      <c r="H1318" s="61" t="s">
        <v>968</v>
      </c>
      <c r="I1318" s="56" t="s">
        <v>969</v>
      </c>
      <c r="J1318" s="61" t="s">
        <v>59</v>
      </c>
      <c r="K1318" s="56" t="s">
        <v>60</v>
      </c>
      <c r="L1318" s="58" t="s">
        <v>83</v>
      </c>
      <c r="M1318" s="60">
        <v>11652025252</v>
      </c>
      <c r="N1318" s="58" t="s">
        <v>62</v>
      </c>
      <c r="O1318" s="58">
        <v>2501882</v>
      </c>
      <c r="P1318" s="58" t="s">
        <v>1068</v>
      </c>
      <c r="Q1318" s="54" t="s">
        <v>84</v>
      </c>
    </row>
    <row r="1319" spans="1:17">
      <c r="A1319" s="57" t="s">
        <v>82</v>
      </c>
      <c r="B1319" s="58">
        <v>13647</v>
      </c>
      <c r="C1319" s="59">
        <v>45747</v>
      </c>
      <c r="D1319" s="58">
        <v>1</v>
      </c>
      <c r="E1319" s="63">
        <v>2933333</v>
      </c>
      <c r="F1319" s="61">
        <v>232020200903</v>
      </c>
      <c r="G1319" s="56" t="s">
        <v>527</v>
      </c>
      <c r="H1319" s="61" t="s">
        <v>971</v>
      </c>
      <c r="I1319" s="56" t="s">
        <v>972</v>
      </c>
      <c r="J1319" s="61" t="s">
        <v>59</v>
      </c>
      <c r="K1319" s="56" t="s">
        <v>60</v>
      </c>
      <c r="L1319" s="58" t="s">
        <v>83</v>
      </c>
      <c r="M1319" s="60">
        <v>11662025252</v>
      </c>
      <c r="N1319" s="58" t="s">
        <v>62</v>
      </c>
      <c r="O1319" s="58">
        <v>2501883</v>
      </c>
      <c r="P1319" s="58" t="s">
        <v>1069</v>
      </c>
      <c r="Q1319" s="54" t="s">
        <v>84</v>
      </c>
    </row>
    <row r="1320" spans="1:17">
      <c r="A1320" s="57" t="s">
        <v>82</v>
      </c>
      <c r="B1320" s="58">
        <v>12532</v>
      </c>
      <c r="C1320" s="59">
        <v>45747</v>
      </c>
      <c r="D1320" s="58">
        <v>1</v>
      </c>
      <c r="E1320" s="63">
        <v>2517000</v>
      </c>
      <c r="F1320" s="61">
        <v>232020200903</v>
      </c>
      <c r="G1320" s="56" t="s">
        <v>527</v>
      </c>
      <c r="H1320" s="61">
        <v>44005863</v>
      </c>
      <c r="I1320" s="56" t="s">
        <v>836</v>
      </c>
      <c r="J1320" s="61" t="s">
        <v>531</v>
      </c>
      <c r="K1320" s="56" t="s">
        <v>532</v>
      </c>
      <c r="L1320" s="58" t="s">
        <v>83</v>
      </c>
      <c r="M1320" s="60">
        <v>3092025253</v>
      </c>
      <c r="N1320" s="58" t="s">
        <v>62</v>
      </c>
      <c r="O1320" s="58">
        <v>2500914</v>
      </c>
      <c r="P1320" s="58" t="s">
        <v>837</v>
      </c>
      <c r="Q1320" s="54" t="s">
        <v>84</v>
      </c>
    </row>
    <row r="1321" spans="1:17">
      <c r="A1321" s="57" t="s">
        <v>82</v>
      </c>
      <c r="B1321" s="58">
        <v>12533</v>
      </c>
      <c r="C1321" s="59">
        <v>45747</v>
      </c>
      <c r="D1321" s="58">
        <v>1</v>
      </c>
      <c r="E1321" s="63">
        <v>2517000</v>
      </c>
      <c r="F1321" s="61">
        <v>232020200903</v>
      </c>
      <c r="G1321" s="56" t="s">
        <v>527</v>
      </c>
      <c r="H1321" s="61">
        <v>63461809</v>
      </c>
      <c r="I1321" s="56" t="s">
        <v>838</v>
      </c>
      <c r="J1321" s="61" t="s">
        <v>531</v>
      </c>
      <c r="K1321" s="56" t="s">
        <v>532</v>
      </c>
      <c r="L1321" s="58" t="s">
        <v>83</v>
      </c>
      <c r="M1321" s="60">
        <v>3102025253</v>
      </c>
      <c r="N1321" s="58" t="s">
        <v>62</v>
      </c>
      <c r="O1321" s="58">
        <v>2500915</v>
      </c>
      <c r="P1321" s="58" t="s">
        <v>839</v>
      </c>
      <c r="Q1321" s="54" t="s">
        <v>84</v>
      </c>
    </row>
    <row r="1322" spans="1:17">
      <c r="A1322" s="57" t="s">
        <v>82</v>
      </c>
      <c r="B1322" s="58">
        <v>12534</v>
      </c>
      <c r="C1322" s="59">
        <v>45747</v>
      </c>
      <c r="D1322" s="58">
        <v>1</v>
      </c>
      <c r="E1322" s="63">
        <v>5163480</v>
      </c>
      <c r="F1322" s="61">
        <v>232020200903</v>
      </c>
      <c r="G1322" s="56" t="s">
        <v>527</v>
      </c>
      <c r="H1322" s="61">
        <v>71274838</v>
      </c>
      <c r="I1322" s="56" t="s">
        <v>840</v>
      </c>
      <c r="J1322" s="61" t="s">
        <v>531</v>
      </c>
      <c r="K1322" s="56" t="s">
        <v>532</v>
      </c>
      <c r="L1322" s="58" t="s">
        <v>83</v>
      </c>
      <c r="M1322" s="60">
        <v>3112025253</v>
      </c>
      <c r="N1322" s="58" t="s">
        <v>62</v>
      </c>
      <c r="O1322" s="58">
        <v>2500916</v>
      </c>
      <c r="P1322" s="58" t="s">
        <v>841</v>
      </c>
      <c r="Q1322" s="54" t="s">
        <v>84</v>
      </c>
    </row>
    <row r="1323" spans="1:17">
      <c r="A1323" s="57" t="s">
        <v>82</v>
      </c>
      <c r="B1323" s="58">
        <v>12535</v>
      </c>
      <c r="C1323" s="59">
        <v>45747</v>
      </c>
      <c r="D1323" s="58">
        <v>1</v>
      </c>
      <c r="E1323" s="63">
        <v>5163480</v>
      </c>
      <c r="F1323" s="61">
        <v>232020200903</v>
      </c>
      <c r="G1323" s="56" t="s">
        <v>527</v>
      </c>
      <c r="H1323" s="61">
        <v>71738953</v>
      </c>
      <c r="I1323" s="56" t="s">
        <v>842</v>
      </c>
      <c r="J1323" s="61" t="s">
        <v>531</v>
      </c>
      <c r="K1323" s="56" t="s">
        <v>532</v>
      </c>
      <c r="L1323" s="58" t="s">
        <v>83</v>
      </c>
      <c r="M1323" s="60">
        <v>3122025253</v>
      </c>
      <c r="N1323" s="58" t="s">
        <v>62</v>
      </c>
      <c r="O1323" s="58">
        <v>2500917</v>
      </c>
      <c r="P1323" s="58" t="s">
        <v>843</v>
      </c>
      <c r="Q1323" s="54" t="s">
        <v>84</v>
      </c>
    </row>
    <row r="1324" spans="1:17">
      <c r="A1324" s="57" t="s">
        <v>82</v>
      </c>
      <c r="B1324" s="58">
        <v>12536</v>
      </c>
      <c r="C1324" s="59">
        <v>45747</v>
      </c>
      <c r="D1324" s="58">
        <v>1</v>
      </c>
      <c r="E1324" s="63">
        <v>2517000</v>
      </c>
      <c r="F1324" s="61">
        <v>232020200903</v>
      </c>
      <c r="G1324" s="56" t="s">
        <v>527</v>
      </c>
      <c r="H1324" s="61">
        <v>71948599</v>
      </c>
      <c r="I1324" s="56" t="s">
        <v>844</v>
      </c>
      <c r="J1324" s="61" t="s">
        <v>531</v>
      </c>
      <c r="K1324" s="56" t="s">
        <v>532</v>
      </c>
      <c r="L1324" s="58" t="s">
        <v>83</v>
      </c>
      <c r="M1324" s="60">
        <v>3132025253</v>
      </c>
      <c r="N1324" s="58" t="s">
        <v>62</v>
      </c>
      <c r="O1324" s="58">
        <v>2500918</v>
      </c>
      <c r="P1324" s="58" t="s">
        <v>845</v>
      </c>
      <c r="Q1324" s="54" t="s">
        <v>84</v>
      </c>
    </row>
    <row r="1325" spans="1:17">
      <c r="A1325" s="57" t="s">
        <v>82</v>
      </c>
      <c r="B1325" s="58">
        <v>12537</v>
      </c>
      <c r="C1325" s="59">
        <v>45747</v>
      </c>
      <c r="D1325" s="58">
        <v>1</v>
      </c>
      <c r="E1325" s="63">
        <v>2517000</v>
      </c>
      <c r="F1325" s="61">
        <v>232020200903</v>
      </c>
      <c r="G1325" s="56" t="s">
        <v>527</v>
      </c>
      <c r="H1325" s="61">
        <v>98589577</v>
      </c>
      <c r="I1325" s="56" t="s">
        <v>846</v>
      </c>
      <c r="J1325" s="61" t="s">
        <v>531</v>
      </c>
      <c r="K1325" s="56" t="s">
        <v>532</v>
      </c>
      <c r="L1325" s="58" t="s">
        <v>83</v>
      </c>
      <c r="M1325" s="60">
        <v>3142025253</v>
      </c>
      <c r="N1325" s="58" t="s">
        <v>62</v>
      </c>
      <c r="O1325" s="58">
        <v>2500919</v>
      </c>
      <c r="P1325" s="58" t="s">
        <v>847</v>
      </c>
      <c r="Q1325" s="54" t="s">
        <v>84</v>
      </c>
    </row>
    <row r="1326" spans="1:17">
      <c r="A1326" s="57" t="s">
        <v>82</v>
      </c>
      <c r="B1326" s="58">
        <v>12538</v>
      </c>
      <c r="C1326" s="59">
        <v>45747</v>
      </c>
      <c r="D1326" s="58">
        <v>1</v>
      </c>
      <c r="E1326" s="63">
        <v>5163480</v>
      </c>
      <c r="F1326" s="61">
        <v>232020200903</v>
      </c>
      <c r="G1326" s="56" t="s">
        <v>527</v>
      </c>
      <c r="H1326" s="61">
        <v>98669865</v>
      </c>
      <c r="I1326" s="56" t="s">
        <v>849</v>
      </c>
      <c r="J1326" s="61" t="s">
        <v>531</v>
      </c>
      <c r="K1326" s="56" t="s">
        <v>532</v>
      </c>
      <c r="L1326" s="58" t="s">
        <v>83</v>
      </c>
      <c r="M1326" s="60">
        <v>3152025253</v>
      </c>
      <c r="N1326" s="58" t="s">
        <v>62</v>
      </c>
      <c r="O1326" s="58">
        <v>2500920</v>
      </c>
      <c r="P1326" s="58" t="s">
        <v>850</v>
      </c>
      <c r="Q1326" s="54" t="s">
        <v>84</v>
      </c>
    </row>
    <row r="1327" spans="1:17">
      <c r="A1327" s="57" t="s">
        <v>82</v>
      </c>
      <c r="B1327" s="58">
        <v>12539</v>
      </c>
      <c r="C1327" s="59">
        <v>45747</v>
      </c>
      <c r="D1327" s="58">
        <v>1</v>
      </c>
      <c r="E1327" s="63">
        <v>2517000</v>
      </c>
      <c r="F1327" s="61">
        <v>232020200903</v>
      </c>
      <c r="G1327" s="56" t="s">
        <v>527</v>
      </c>
      <c r="H1327" s="61" t="s">
        <v>851</v>
      </c>
      <c r="I1327" s="56" t="s">
        <v>852</v>
      </c>
      <c r="J1327" s="61" t="s">
        <v>531</v>
      </c>
      <c r="K1327" s="56" t="s">
        <v>532</v>
      </c>
      <c r="L1327" s="58" t="s">
        <v>83</v>
      </c>
      <c r="M1327" s="60">
        <v>3162025253</v>
      </c>
      <c r="N1327" s="58" t="s">
        <v>62</v>
      </c>
      <c r="O1327" s="58">
        <v>2500921</v>
      </c>
      <c r="P1327" s="58" t="s">
        <v>853</v>
      </c>
      <c r="Q1327" s="54" t="s">
        <v>84</v>
      </c>
    </row>
    <row r="1328" spans="1:17">
      <c r="A1328" s="57" t="s">
        <v>82</v>
      </c>
      <c r="B1328" s="58">
        <v>12540</v>
      </c>
      <c r="C1328" s="59">
        <v>45747</v>
      </c>
      <c r="D1328" s="58">
        <v>1</v>
      </c>
      <c r="E1328" s="63">
        <v>2517000</v>
      </c>
      <c r="F1328" s="61">
        <v>232020200903</v>
      </c>
      <c r="G1328" s="56" t="s">
        <v>527</v>
      </c>
      <c r="H1328" s="61" t="s">
        <v>854</v>
      </c>
      <c r="I1328" s="56" t="s">
        <v>855</v>
      </c>
      <c r="J1328" s="61" t="s">
        <v>531</v>
      </c>
      <c r="K1328" s="56" t="s">
        <v>532</v>
      </c>
      <c r="L1328" s="58" t="s">
        <v>83</v>
      </c>
      <c r="M1328" s="60">
        <v>3172025253</v>
      </c>
      <c r="N1328" s="58" t="s">
        <v>62</v>
      </c>
      <c r="O1328" s="58">
        <v>2500922</v>
      </c>
      <c r="P1328" s="58" t="s">
        <v>856</v>
      </c>
      <c r="Q1328" s="54" t="s">
        <v>84</v>
      </c>
    </row>
    <row r="1329" spans="1:17">
      <c r="A1329" s="57" t="s">
        <v>82</v>
      </c>
      <c r="B1329" s="58">
        <v>12541</v>
      </c>
      <c r="C1329" s="59">
        <v>45747</v>
      </c>
      <c r="D1329" s="58">
        <v>1</v>
      </c>
      <c r="E1329" s="63">
        <v>2517000</v>
      </c>
      <c r="F1329" s="61">
        <v>232020200903</v>
      </c>
      <c r="G1329" s="56" t="s">
        <v>527</v>
      </c>
      <c r="H1329" s="61" t="s">
        <v>857</v>
      </c>
      <c r="I1329" s="56" t="s">
        <v>858</v>
      </c>
      <c r="J1329" s="61" t="s">
        <v>531</v>
      </c>
      <c r="K1329" s="56" t="s">
        <v>532</v>
      </c>
      <c r="L1329" s="58" t="s">
        <v>83</v>
      </c>
      <c r="M1329" s="60">
        <v>3182025253</v>
      </c>
      <c r="N1329" s="58" t="s">
        <v>62</v>
      </c>
      <c r="O1329" s="58">
        <v>2500923</v>
      </c>
      <c r="P1329" s="58" t="s">
        <v>859</v>
      </c>
      <c r="Q1329" s="54" t="s">
        <v>84</v>
      </c>
    </row>
    <row r="1330" spans="1:17">
      <c r="A1330" s="57" t="s">
        <v>82</v>
      </c>
      <c r="B1330" s="58">
        <v>12542</v>
      </c>
      <c r="C1330" s="59">
        <v>45747</v>
      </c>
      <c r="D1330" s="58">
        <v>1</v>
      </c>
      <c r="E1330" s="63">
        <v>2517000</v>
      </c>
      <c r="F1330" s="61">
        <v>232020200903</v>
      </c>
      <c r="G1330" s="56" t="s">
        <v>527</v>
      </c>
      <c r="H1330" s="61" t="s">
        <v>860</v>
      </c>
      <c r="I1330" s="56" t="s">
        <v>861</v>
      </c>
      <c r="J1330" s="61" t="s">
        <v>531</v>
      </c>
      <c r="K1330" s="56" t="s">
        <v>532</v>
      </c>
      <c r="L1330" s="58" t="s">
        <v>83</v>
      </c>
      <c r="M1330" s="60">
        <v>3192025253</v>
      </c>
      <c r="N1330" s="58" t="s">
        <v>62</v>
      </c>
      <c r="O1330" s="58">
        <v>2500924</v>
      </c>
      <c r="P1330" s="58" t="s">
        <v>862</v>
      </c>
      <c r="Q1330" s="54" t="s">
        <v>84</v>
      </c>
    </row>
    <row r="1331" spans="1:17">
      <c r="A1331" s="57" t="s">
        <v>82</v>
      </c>
      <c r="B1331" s="58">
        <v>12543</v>
      </c>
      <c r="C1331" s="59">
        <v>45747</v>
      </c>
      <c r="D1331" s="58">
        <v>1</v>
      </c>
      <c r="E1331" s="63">
        <v>2517000</v>
      </c>
      <c r="F1331" s="61">
        <v>232020200903</v>
      </c>
      <c r="G1331" s="56" t="s">
        <v>527</v>
      </c>
      <c r="H1331" s="61" t="s">
        <v>863</v>
      </c>
      <c r="I1331" s="56" t="s">
        <v>864</v>
      </c>
      <c r="J1331" s="61" t="s">
        <v>531</v>
      </c>
      <c r="K1331" s="56" t="s">
        <v>532</v>
      </c>
      <c r="L1331" s="58" t="s">
        <v>83</v>
      </c>
      <c r="M1331" s="60">
        <v>3202025253</v>
      </c>
      <c r="N1331" s="58" t="s">
        <v>62</v>
      </c>
      <c r="O1331" s="58">
        <v>2500925</v>
      </c>
      <c r="P1331" s="58" t="s">
        <v>865</v>
      </c>
      <c r="Q1331" s="54" t="s">
        <v>84</v>
      </c>
    </row>
    <row r="1332" spans="1:17">
      <c r="A1332" s="57" t="s">
        <v>82</v>
      </c>
      <c r="B1332" s="58">
        <v>12544</v>
      </c>
      <c r="C1332" s="59">
        <v>45747</v>
      </c>
      <c r="D1332" s="58">
        <v>1</v>
      </c>
      <c r="E1332" s="63">
        <v>2517000</v>
      </c>
      <c r="F1332" s="61">
        <v>232020200903</v>
      </c>
      <c r="G1332" s="56" t="s">
        <v>527</v>
      </c>
      <c r="H1332" s="61" t="s">
        <v>866</v>
      </c>
      <c r="I1332" s="56" t="s">
        <v>867</v>
      </c>
      <c r="J1332" s="61" t="s">
        <v>531</v>
      </c>
      <c r="K1332" s="56" t="s">
        <v>532</v>
      </c>
      <c r="L1332" s="58" t="s">
        <v>83</v>
      </c>
      <c r="M1332" s="60">
        <v>3212025253</v>
      </c>
      <c r="N1332" s="58" t="s">
        <v>62</v>
      </c>
      <c r="O1332" s="58">
        <v>2500926</v>
      </c>
      <c r="P1332" s="58" t="s">
        <v>868</v>
      </c>
      <c r="Q1332" s="54" t="s">
        <v>84</v>
      </c>
    </row>
    <row r="1333" spans="1:17">
      <c r="A1333" s="57" t="s">
        <v>82</v>
      </c>
      <c r="B1333" s="58">
        <v>12545</v>
      </c>
      <c r="C1333" s="59">
        <v>45747</v>
      </c>
      <c r="D1333" s="58">
        <v>1</v>
      </c>
      <c r="E1333" s="63">
        <v>2517000</v>
      </c>
      <c r="F1333" s="61">
        <v>232020200903</v>
      </c>
      <c r="G1333" s="56" t="s">
        <v>527</v>
      </c>
      <c r="H1333" s="61" t="s">
        <v>869</v>
      </c>
      <c r="I1333" s="56" t="s">
        <v>870</v>
      </c>
      <c r="J1333" s="61" t="s">
        <v>531</v>
      </c>
      <c r="K1333" s="56" t="s">
        <v>532</v>
      </c>
      <c r="L1333" s="58" t="s">
        <v>83</v>
      </c>
      <c r="M1333" s="60">
        <v>3222025253</v>
      </c>
      <c r="N1333" s="58" t="s">
        <v>62</v>
      </c>
      <c r="O1333" s="58">
        <v>2500927</v>
      </c>
      <c r="P1333" s="58" t="s">
        <v>871</v>
      </c>
      <c r="Q1333" s="54" t="s">
        <v>84</v>
      </c>
    </row>
    <row r="1334" spans="1:17">
      <c r="A1334" s="57" t="s">
        <v>82</v>
      </c>
      <c r="B1334" s="58">
        <v>12546</v>
      </c>
      <c r="C1334" s="59">
        <v>45747</v>
      </c>
      <c r="D1334" s="58">
        <v>1</v>
      </c>
      <c r="E1334" s="63">
        <v>2517000</v>
      </c>
      <c r="F1334" s="61">
        <v>232020200903</v>
      </c>
      <c r="G1334" s="56" t="s">
        <v>527</v>
      </c>
      <c r="H1334" s="61" t="s">
        <v>872</v>
      </c>
      <c r="I1334" s="56" t="s">
        <v>873</v>
      </c>
      <c r="J1334" s="61" t="s">
        <v>531</v>
      </c>
      <c r="K1334" s="56" t="s">
        <v>532</v>
      </c>
      <c r="L1334" s="58" t="s">
        <v>83</v>
      </c>
      <c r="M1334" s="60">
        <v>3232025253</v>
      </c>
      <c r="N1334" s="58" t="s">
        <v>62</v>
      </c>
      <c r="O1334" s="58">
        <v>2500928</v>
      </c>
      <c r="P1334" s="58" t="s">
        <v>874</v>
      </c>
      <c r="Q1334" s="54" t="s">
        <v>84</v>
      </c>
    </row>
    <row r="1335" spans="1:17">
      <c r="A1335" s="57" t="s">
        <v>82</v>
      </c>
      <c r="B1335" s="58">
        <v>12547</v>
      </c>
      <c r="C1335" s="59">
        <v>45747</v>
      </c>
      <c r="D1335" s="58">
        <v>1</v>
      </c>
      <c r="E1335" s="63">
        <v>5163480</v>
      </c>
      <c r="F1335" s="61">
        <v>232020200903</v>
      </c>
      <c r="G1335" s="56" t="s">
        <v>527</v>
      </c>
      <c r="H1335" s="61" t="s">
        <v>875</v>
      </c>
      <c r="I1335" s="56" t="s">
        <v>876</v>
      </c>
      <c r="J1335" s="61" t="s">
        <v>531</v>
      </c>
      <c r="K1335" s="56" t="s">
        <v>532</v>
      </c>
      <c r="L1335" s="58" t="s">
        <v>83</v>
      </c>
      <c r="M1335" s="60">
        <v>3242025253</v>
      </c>
      <c r="N1335" s="58" t="s">
        <v>62</v>
      </c>
      <c r="O1335" s="58">
        <v>2500929</v>
      </c>
      <c r="P1335" s="58" t="s">
        <v>877</v>
      </c>
      <c r="Q1335" s="54" t="s">
        <v>84</v>
      </c>
    </row>
    <row r="1336" spans="1:17">
      <c r="A1336" s="57" t="s">
        <v>82</v>
      </c>
      <c r="B1336" s="58">
        <v>12551</v>
      </c>
      <c r="C1336" s="59">
        <v>45747</v>
      </c>
      <c r="D1336" s="58">
        <v>1</v>
      </c>
      <c r="E1336" s="63">
        <v>6000000</v>
      </c>
      <c r="F1336" s="61">
        <v>232020200903</v>
      </c>
      <c r="G1336" s="56" t="s">
        <v>527</v>
      </c>
      <c r="H1336" s="61" t="s">
        <v>550</v>
      </c>
      <c r="I1336" s="56" t="s">
        <v>551</v>
      </c>
      <c r="J1336" s="61" t="s">
        <v>531</v>
      </c>
      <c r="K1336" s="56" t="s">
        <v>532</v>
      </c>
      <c r="L1336" s="58" t="s">
        <v>83</v>
      </c>
      <c r="M1336" s="60">
        <v>3282025253</v>
      </c>
      <c r="N1336" s="58" t="s">
        <v>62</v>
      </c>
      <c r="O1336" s="58">
        <v>2500933</v>
      </c>
      <c r="P1336" s="58" t="s">
        <v>552</v>
      </c>
      <c r="Q1336" s="54" t="s">
        <v>84</v>
      </c>
    </row>
    <row r="1337" spans="1:17">
      <c r="A1337" s="57" t="s">
        <v>82</v>
      </c>
      <c r="B1337" s="58">
        <v>12548</v>
      </c>
      <c r="C1337" s="59">
        <v>45747</v>
      </c>
      <c r="D1337" s="58">
        <v>1</v>
      </c>
      <c r="E1337" s="63">
        <v>5163480</v>
      </c>
      <c r="F1337" s="61">
        <v>232020200903</v>
      </c>
      <c r="G1337" s="56" t="s">
        <v>527</v>
      </c>
      <c r="H1337" s="61" t="s">
        <v>878</v>
      </c>
      <c r="I1337" s="56" t="s">
        <v>879</v>
      </c>
      <c r="J1337" s="61" t="s">
        <v>531</v>
      </c>
      <c r="K1337" s="56" t="s">
        <v>532</v>
      </c>
      <c r="L1337" s="58" t="s">
        <v>83</v>
      </c>
      <c r="M1337" s="60">
        <v>3252025253</v>
      </c>
      <c r="N1337" s="58" t="s">
        <v>62</v>
      </c>
      <c r="O1337" s="58">
        <v>2500930</v>
      </c>
      <c r="P1337" s="58" t="s">
        <v>880</v>
      </c>
      <c r="Q1337" s="54" t="s">
        <v>84</v>
      </c>
    </row>
    <row r="1338" spans="1:17">
      <c r="A1338" s="57" t="s">
        <v>82</v>
      </c>
      <c r="B1338" s="58">
        <v>12549</v>
      </c>
      <c r="C1338" s="59">
        <v>45747</v>
      </c>
      <c r="D1338" s="58">
        <v>1</v>
      </c>
      <c r="E1338" s="63">
        <v>2517000</v>
      </c>
      <c r="F1338" s="61">
        <v>232020200903</v>
      </c>
      <c r="G1338" s="56" t="s">
        <v>527</v>
      </c>
      <c r="H1338" s="61" t="s">
        <v>571</v>
      </c>
      <c r="I1338" s="56" t="s">
        <v>572</v>
      </c>
      <c r="J1338" s="61" t="s">
        <v>531</v>
      </c>
      <c r="K1338" s="56" t="s">
        <v>532</v>
      </c>
      <c r="L1338" s="58" t="s">
        <v>83</v>
      </c>
      <c r="M1338" s="60">
        <v>3262025253</v>
      </c>
      <c r="N1338" s="58" t="s">
        <v>62</v>
      </c>
      <c r="O1338" s="58">
        <v>2500931</v>
      </c>
      <c r="P1338" s="58" t="s">
        <v>573</v>
      </c>
      <c r="Q1338" s="54" t="s">
        <v>84</v>
      </c>
    </row>
    <row r="1339" spans="1:17">
      <c r="A1339" s="57" t="s">
        <v>82</v>
      </c>
      <c r="B1339" s="58">
        <v>12550</v>
      </c>
      <c r="C1339" s="59">
        <v>45747</v>
      </c>
      <c r="D1339" s="58">
        <v>1</v>
      </c>
      <c r="E1339" s="63">
        <v>6000000</v>
      </c>
      <c r="F1339" s="61">
        <v>232020200903</v>
      </c>
      <c r="G1339" s="56" t="s">
        <v>527</v>
      </c>
      <c r="H1339" s="61" t="s">
        <v>556</v>
      </c>
      <c r="I1339" s="56" t="s">
        <v>557</v>
      </c>
      <c r="J1339" s="61" t="s">
        <v>531</v>
      </c>
      <c r="K1339" s="56" t="s">
        <v>532</v>
      </c>
      <c r="L1339" s="58" t="s">
        <v>83</v>
      </c>
      <c r="M1339" s="60">
        <v>3272025253</v>
      </c>
      <c r="N1339" s="58" t="s">
        <v>62</v>
      </c>
      <c r="O1339" s="58">
        <v>2500932</v>
      </c>
      <c r="P1339" s="58" t="s">
        <v>558</v>
      </c>
      <c r="Q1339" s="54" t="s">
        <v>84</v>
      </c>
    </row>
    <row r="1340" spans="1:17">
      <c r="A1340" s="57" t="s">
        <v>82</v>
      </c>
      <c r="B1340" s="58">
        <v>12552</v>
      </c>
      <c r="C1340" s="59">
        <v>45747</v>
      </c>
      <c r="D1340" s="58">
        <v>1</v>
      </c>
      <c r="E1340" s="63">
        <v>2517000</v>
      </c>
      <c r="F1340" s="61">
        <v>232020200903</v>
      </c>
      <c r="G1340" s="56" t="s">
        <v>527</v>
      </c>
      <c r="H1340" s="61" t="s">
        <v>881</v>
      </c>
      <c r="I1340" s="56" t="s">
        <v>882</v>
      </c>
      <c r="J1340" s="61" t="s">
        <v>531</v>
      </c>
      <c r="K1340" s="56" t="s">
        <v>532</v>
      </c>
      <c r="L1340" s="58" t="s">
        <v>83</v>
      </c>
      <c r="M1340" s="60">
        <v>3292025253</v>
      </c>
      <c r="N1340" s="58" t="s">
        <v>62</v>
      </c>
      <c r="O1340" s="58">
        <v>2500934</v>
      </c>
      <c r="P1340" s="58" t="s">
        <v>883</v>
      </c>
      <c r="Q1340" s="54" t="s">
        <v>84</v>
      </c>
    </row>
    <row r="1341" spans="1:17">
      <c r="A1341" s="57" t="s">
        <v>82</v>
      </c>
      <c r="B1341" s="58">
        <v>12553</v>
      </c>
      <c r="C1341" s="59">
        <v>45747</v>
      </c>
      <c r="D1341" s="58">
        <v>1</v>
      </c>
      <c r="E1341" s="63">
        <v>2517000</v>
      </c>
      <c r="F1341" s="61">
        <v>232020200903</v>
      </c>
      <c r="G1341" s="56" t="s">
        <v>527</v>
      </c>
      <c r="H1341" s="61" t="s">
        <v>884</v>
      </c>
      <c r="I1341" s="56" t="s">
        <v>885</v>
      </c>
      <c r="J1341" s="61" t="s">
        <v>531</v>
      </c>
      <c r="K1341" s="56" t="s">
        <v>532</v>
      </c>
      <c r="L1341" s="58" t="s">
        <v>83</v>
      </c>
      <c r="M1341" s="60">
        <v>3302025253</v>
      </c>
      <c r="N1341" s="58" t="s">
        <v>62</v>
      </c>
      <c r="O1341" s="58">
        <v>2500935</v>
      </c>
      <c r="P1341" s="58" t="s">
        <v>886</v>
      </c>
      <c r="Q1341" s="54" t="s">
        <v>84</v>
      </c>
    </row>
    <row r="1342" spans="1:17">
      <c r="A1342" s="57" t="s">
        <v>82</v>
      </c>
      <c r="B1342" s="58">
        <v>12554</v>
      </c>
      <c r="C1342" s="59">
        <v>45747</v>
      </c>
      <c r="D1342" s="58">
        <v>1</v>
      </c>
      <c r="E1342" s="63">
        <v>5163480</v>
      </c>
      <c r="F1342" s="61">
        <v>232020200903</v>
      </c>
      <c r="G1342" s="56" t="s">
        <v>527</v>
      </c>
      <c r="H1342" s="61" t="s">
        <v>887</v>
      </c>
      <c r="I1342" s="56" t="s">
        <v>888</v>
      </c>
      <c r="J1342" s="61" t="s">
        <v>531</v>
      </c>
      <c r="K1342" s="56" t="s">
        <v>532</v>
      </c>
      <c r="L1342" s="58" t="s">
        <v>83</v>
      </c>
      <c r="M1342" s="60">
        <v>3312025253</v>
      </c>
      <c r="N1342" s="58" t="s">
        <v>62</v>
      </c>
      <c r="O1342" s="58">
        <v>2500936</v>
      </c>
      <c r="P1342" s="58" t="s">
        <v>889</v>
      </c>
      <c r="Q1342" s="54" t="s">
        <v>84</v>
      </c>
    </row>
    <row r="1343" spans="1:17">
      <c r="A1343" s="57" t="s">
        <v>82</v>
      </c>
      <c r="B1343" s="58">
        <v>12555</v>
      </c>
      <c r="C1343" s="59">
        <v>45747</v>
      </c>
      <c r="D1343" s="58">
        <v>1</v>
      </c>
      <c r="E1343" s="63">
        <v>5163480</v>
      </c>
      <c r="F1343" s="61">
        <v>232020200903</v>
      </c>
      <c r="G1343" s="56" t="s">
        <v>527</v>
      </c>
      <c r="H1343" s="61" t="s">
        <v>890</v>
      </c>
      <c r="I1343" s="56" t="s">
        <v>891</v>
      </c>
      <c r="J1343" s="61" t="s">
        <v>531</v>
      </c>
      <c r="K1343" s="56" t="s">
        <v>532</v>
      </c>
      <c r="L1343" s="58" t="s">
        <v>83</v>
      </c>
      <c r="M1343" s="60">
        <v>3322025253</v>
      </c>
      <c r="N1343" s="58" t="s">
        <v>62</v>
      </c>
      <c r="O1343" s="58">
        <v>2500937</v>
      </c>
      <c r="P1343" s="58" t="s">
        <v>892</v>
      </c>
      <c r="Q1343" s="54" t="s">
        <v>84</v>
      </c>
    </row>
    <row r="1344" spans="1:17">
      <c r="A1344" s="57" t="s">
        <v>82</v>
      </c>
      <c r="B1344" s="58">
        <v>12556</v>
      </c>
      <c r="C1344" s="59">
        <v>45747</v>
      </c>
      <c r="D1344" s="58">
        <v>1</v>
      </c>
      <c r="E1344" s="63">
        <v>5163480</v>
      </c>
      <c r="F1344" s="61">
        <v>232020200903</v>
      </c>
      <c r="G1344" s="56" t="s">
        <v>527</v>
      </c>
      <c r="H1344" s="61" t="s">
        <v>893</v>
      </c>
      <c r="I1344" s="56" t="s">
        <v>894</v>
      </c>
      <c r="J1344" s="61" t="s">
        <v>531</v>
      </c>
      <c r="K1344" s="56" t="s">
        <v>532</v>
      </c>
      <c r="L1344" s="58" t="s">
        <v>83</v>
      </c>
      <c r="M1344" s="60">
        <v>3332025253</v>
      </c>
      <c r="N1344" s="58" t="s">
        <v>62</v>
      </c>
      <c r="O1344" s="58">
        <v>2500938</v>
      </c>
      <c r="P1344" s="58" t="s">
        <v>895</v>
      </c>
      <c r="Q1344" s="54" t="s">
        <v>84</v>
      </c>
    </row>
    <row r="1345" spans="1:17">
      <c r="A1345" s="57" t="s">
        <v>82</v>
      </c>
      <c r="B1345" s="58">
        <v>12557</v>
      </c>
      <c r="C1345" s="59">
        <v>45747</v>
      </c>
      <c r="D1345" s="58">
        <v>1</v>
      </c>
      <c r="E1345" s="63">
        <v>2517000</v>
      </c>
      <c r="F1345" s="61">
        <v>232020200903</v>
      </c>
      <c r="G1345" s="56" t="s">
        <v>527</v>
      </c>
      <c r="H1345" s="61" t="s">
        <v>580</v>
      </c>
      <c r="I1345" s="56" t="s">
        <v>581</v>
      </c>
      <c r="J1345" s="61" t="s">
        <v>531</v>
      </c>
      <c r="K1345" s="56" t="s">
        <v>532</v>
      </c>
      <c r="L1345" s="58" t="s">
        <v>83</v>
      </c>
      <c r="M1345" s="60">
        <v>3342025253</v>
      </c>
      <c r="N1345" s="58" t="s">
        <v>62</v>
      </c>
      <c r="O1345" s="58">
        <v>2500939</v>
      </c>
      <c r="P1345" s="58" t="s">
        <v>896</v>
      </c>
      <c r="Q1345" s="54" t="s">
        <v>84</v>
      </c>
    </row>
    <row r="1346" spans="1:17">
      <c r="A1346" s="57" t="s">
        <v>82</v>
      </c>
      <c r="B1346" s="58">
        <v>12558</v>
      </c>
      <c r="C1346" s="59">
        <v>45747</v>
      </c>
      <c r="D1346" s="58">
        <v>1</v>
      </c>
      <c r="E1346" s="63">
        <v>2517000</v>
      </c>
      <c r="F1346" s="61">
        <v>232020200903</v>
      </c>
      <c r="G1346" s="56" t="s">
        <v>527</v>
      </c>
      <c r="H1346" s="61" t="s">
        <v>897</v>
      </c>
      <c r="I1346" s="56" t="s">
        <v>898</v>
      </c>
      <c r="J1346" s="61" t="s">
        <v>531</v>
      </c>
      <c r="K1346" s="56" t="s">
        <v>532</v>
      </c>
      <c r="L1346" s="58" t="s">
        <v>83</v>
      </c>
      <c r="M1346" s="60">
        <v>3352025253</v>
      </c>
      <c r="N1346" s="58" t="s">
        <v>62</v>
      </c>
      <c r="O1346" s="58">
        <v>2500940</v>
      </c>
      <c r="P1346" s="58" t="s">
        <v>899</v>
      </c>
      <c r="Q1346" s="54" t="s">
        <v>84</v>
      </c>
    </row>
    <row r="1347" spans="1:17">
      <c r="A1347" s="57" t="s">
        <v>82</v>
      </c>
      <c r="B1347" s="58">
        <v>12559</v>
      </c>
      <c r="C1347" s="59">
        <v>45747</v>
      </c>
      <c r="D1347" s="58">
        <v>1</v>
      </c>
      <c r="E1347" s="63">
        <v>2517000</v>
      </c>
      <c r="F1347" s="61">
        <v>232020200903</v>
      </c>
      <c r="G1347" s="56" t="s">
        <v>527</v>
      </c>
      <c r="H1347" s="61" t="s">
        <v>900</v>
      </c>
      <c r="I1347" s="56" t="s">
        <v>901</v>
      </c>
      <c r="J1347" s="61" t="s">
        <v>531</v>
      </c>
      <c r="K1347" s="56" t="s">
        <v>532</v>
      </c>
      <c r="L1347" s="58" t="s">
        <v>83</v>
      </c>
      <c r="M1347" s="60">
        <v>3362025253</v>
      </c>
      <c r="N1347" s="58" t="s">
        <v>62</v>
      </c>
      <c r="O1347" s="58">
        <v>2500941</v>
      </c>
      <c r="P1347" s="58" t="s">
        <v>902</v>
      </c>
      <c r="Q1347" s="54" t="s">
        <v>84</v>
      </c>
    </row>
    <row r="1348" spans="1:17">
      <c r="A1348" s="57" t="s">
        <v>82</v>
      </c>
      <c r="B1348" s="58">
        <v>12560</v>
      </c>
      <c r="C1348" s="59">
        <v>45747</v>
      </c>
      <c r="D1348" s="58">
        <v>1</v>
      </c>
      <c r="E1348" s="63">
        <v>2517000</v>
      </c>
      <c r="F1348" s="61">
        <v>232020200903</v>
      </c>
      <c r="G1348" s="56" t="s">
        <v>527</v>
      </c>
      <c r="H1348" s="61" t="s">
        <v>903</v>
      </c>
      <c r="I1348" s="56" t="s">
        <v>904</v>
      </c>
      <c r="J1348" s="61" t="s">
        <v>531</v>
      </c>
      <c r="K1348" s="56" t="s">
        <v>532</v>
      </c>
      <c r="L1348" s="58" t="s">
        <v>83</v>
      </c>
      <c r="M1348" s="60">
        <v>3372025253</v>
      </c>
      <c r="N1348" s="58" t="s">
        <v>62</v>
      </c>
      <c r="O1348" s="58">
        <v>2500942</v>
      </c>
      <c r="P1348" s="58" t="s">
        <v>905</v>
      </c>
      <c r="Q1348" s="54" t="s">
        <v>84</v>
      </c>
    </row>
    <row r="1349" spans="1:17">
      <c r="A1349" s="57" t="s">
        <v>82</v>
      </c>
      <c r="B1349" s="58">
        <v>12561</v>
      </c>
      <c r="C1349" s="59">
        <v>45747</v>
      </c>
      <c r="D1349" s="58">
        <v>1</v>
      </c>
      <c r="E1349" s="63">
        <v>2517000</v>
      </c>
      <c r="F1349" s="61">
        <v>232020200903</v>
      </c>
      <c r="G1349" s="56" t="s">
        <v>527</v>
      </c>
      <c r="H1349" s="61" t="s">
        <v>906</v>
      </c>
      <c r="I1349" s="56" t="s">
        <v>907</v>
      </c>
      <c r="J1349" s="61" t="s">
        <v>531</v>
      </c>
      <c r="K1349" s="56" t="s">
        <v>532</v>
      </c>
      <c r="L1349" s="58" t="s">
        <v>83</v>
      </c>
      <c r="M1349" s="60">
        <v>3382025253</v>
      </c>
      <c r="N1349" s="58" t="s">
        <v>62</v>
      </c>
      <c r="O1349" s="58">
        <v>2500943</v>
      </c>
      <c r="P1349" s="58" t="s">
        <v>908</v>
      </c>
      <c r="Q1349" s="54" t="s">
        <v>84</v>
      </c>
    </row>
    <row r="1350" spans="1:17">
      <c r="A1350" s="57" t="s">
        <v>82</v>
      </c>
      <c r="B1350" s="58">
        <v>12562</v>
      </c>
      <c r="C1350" s="59">
        <v>45747</v>
      </c>
      <c r="D1350" s="58">
        <v>1</v>
      </c>
      <c r="E1350" s="63">
        <v>5163480</v>
      </c>
      <c r="F1350" s="61">
        <v>232020200903</v>
      </c>
      <c r="G1350" s="56" t="s">
        <v>527</v>
      </c>
      <c r="H1350" s="61" t="s">
        <v>909</v>
      </c>
      <c r="I1350" s="56" t="s">
        <v>910</v>
      </c>
      <c r="J1350" s="61" t="s">
        <v>531</v>
      </c>
      <c r="K1350" s="56" t="s">
        <v>532</v>
      </c>
      <c r="L1350" s="58" t="s">
        <v>83</v>
      </c>
      <c r="M1350" s="60">
        <v>3392025253</v>
      </c>
      <c r="N1350" s="58" t="s">
        <v>62</v>
      </c>
      <c r="O1350" s="58">
        <v>2500944</v>
      </c>
      <c r="P1350" s="58" t="s">
        <v>911</v>
      </c>
      <c r="Q1350" s="54" t="s">
        <v>84</v>
      </c>
    </row>
    <row r="1351" spans="1:17">
      <c r="A1351" s="57" t="s">
        <v>82</v>
      </c>
      <c r="B1351" s="58">
        <v>12563</v>
      </c>
      <c r="C1351" s="59">
        <v>45747</v>
      </c>
      <c r="D1351" s="58">
        <v>1</v>
      </c>
      <c r="E1351" s="63">
        <v>7500000</v>
      </c>
      <c r="F1351" s="61">
        <v>232020200903</v>
      </c>
      <c r="G1351" s="56" t="s">
        <v>527</v>
      </c>
      <c r="H1351" s="61" t="s">
        <v>912</v>
      </c>
      <c r="I1351" s="56" t="s">
        <v>8563</v>
      </c>
      <c r="J1351" s="61" t="s">
        <v>531</v>
      </c>
      <c r="K1351" s="56" t="s">
        <v>532</v>
      </c>
      <c r="L1351" s="58" t="s">
        <v>83</v>
      </c>
      <c r="M1351" s="60">
        <v>3402025253</v>
      </c>
      <c r="N1351" s="58" t="s">
        <v>62</v>
      </c>
      <c r="O1351" s="58">
        <v>2500945</v>
      </c>
      <c r="P1351" s="58" t="s">
        <v>913</v>
      </c>
      <c r="Q1351" s="54" t="s">
        <v>84</v>
      </c>
    </row>
    <row r="1352" spans="1:17">
      <c r="A1352" s="57" t="s">
        <v>82</v>
      </c>
      <c r="B1352" s="58">
        <v>12564</v>
      </c>
      <c r="C1352" s="59">
        <v>45747</v>
      </c>
      <c r="D1352" s="58">
        <v>1</v>
      </c>
      <c r="E1352" s="63">
        <v>5163480</v>
      </c>
      <c r="F1352" s="61">
        <v>232020200903</v>
      </c>
      <c r="G1352" s="56" t="s">
        <v>527</v>
      </c>
      <c r="H1352" s="61" t="s">
        <v>914</v>
      </c>
      <c r="I1352" s="56" t="s">
        <v>915</v>
      </c>
      <c r="J1352" s="61" t="s">
        <v>531</v>
      </c>
      <c r="K1352" s="56" t="s">
        <v>532</v>
      </c>
      <c r="L1352" s="58" t="s">
        <v>83</v>
      </c>
      <c r="M1352" s="60">
        <v>3412025253</v>
      </c>
      <c r="N1352" s="58" t="s">
        <v>62</v>
      </c>
      <c r="O1352" s="58">
        <v>2500946</v>
      </c>
      <c r="P1352" s="58" t="s">
        <v>916</v>
      </c>
      <c r="Q1352" s="54" t="s">
        <v>84</v>
      </c>
    </row>
    <row r="1353" spans="1:17">
      <c r="A1353" s="57" t="s">
        <v>82</v>
      </c>
      <c r="B1353" s="58">
        <v>12565</v>
      </c>
      <c r="C1353" s="59">
        <v>45747</v>
      </c>
      <c r="D1353" s="58">
        <v>1</v>
      </c>
      <c r="E1353" s="63">
        <v>2517000</v>
      </c>
      <c r="F1353" s="61">
        <v>232020200903</v>
      </c>
      <c r="G1353" s="56" t="s">
        <v>527</v>
      </c>
      <c r="H1353" s="61" t="s">
        <v>917</v>
      </c>
      <c r="I1353" s="56" t="s">
        <v>918</v>
      </c>
      <c r="J1353" s="61" t="s">
        <v>531</v>
      </c>
      <c r="K1353" s="56" t="s">
        <v>532</v>
      </c>
      <c r="L1353" s="58" t="s">
        <v>83</v>
      </c>
      <c r="M1353" s="60">
        <v>3422025253</v>
      </c>
      <c r="N1353" s="58" t="s">
        <v>62</v>
      </c>
      <c r="O1353" s="58">
        <v>2500947</v>
      </c>
      <c r="P1353" s="58" t="s">
        <v>919</v>
      </c>
      <c r="Q1353" s="54" t="s">
        <v>84</v>
      </c>
    </row>
    <row r="1354" spans="1:17">
      <c r="A1354" s="57" t="s">
        <v>82</v>
      </c>
      <c r="B1354" s="58">
        <v>12566</v>
      </c>
      <c r="C1354" s="59">
        <v>45747</v>
      </c>
      <c r="D1354" s="58">
        <v>1</v>
      </c>
      <c r="E1354" s="63">
        <v>5163480</v>
      </c>
      <c r="F1354" s="61">
        <v>232020200903</v>
      </c>
      <c r="G1354" s="56" t="s">
        <v>527</v>
      </c>
      <c r="H1354" s="61" t="s">
        <v>920</v>
      </c>
      <c r="I1354" s="56" t="s">
        <v>921</v>
      </c>
      <c r="J1354" s="61" t="s">
        <v>531</v>
      </c>
      <c r="K1354" s="56" t="s">
        <v>532</v>
      </c>
      <c r="L1354" s="58" t="s">
        <v>83</v>
      </c>
      <c r="M1354" s="60">
        <v>3432025253</v>
      </c>
      <c r="N1354" s="58" t="s">
        <v>62</v>
      </c>
      <c r="O1354" s="58">
        <v>2500948</v>
      </c>
      <c r="P1354" s="58" t="s">
        <v>922</v>
      </c>
      <c r="Q1354" s="54" t="s">
        <v>84</v>
      </c>
    </row>
    <row r="1355" spans="1:17">
      <c r="A1355" s="57" t="s">
        <v>82</v>
      </c>
      <c r="B1355" s="58">
        <v>12567</v>
      </c>
      <c r="C1355" s="59">
        <v>45747</v>
      </c>
      <c r="D1355" s="58">
        <v>1</v>
      </c>
      <c r="E1355" s="63">
        <v>5163480</v>
      </c>
      <c r="F1355" s="61">
        <v>232020200903</v>
      </c>
      <c r="G1355" s="56" t="s">
        <v>527</v>
      </c>
      <c r="H1355" s="61" t="s">
        <v>923</v>
      </c>
      <c r="I1355" s="56" t="s">
        <v>924</v>
      </c>
      <c r="J1355" s="61" t="s">
        <v>531</v>
      </c>
      <c r="K1355" s="56" t="s">
        <v>532</v>
      </c>
      <c r="L1355" s="58" t="s">
        <v>83</v>
      </c>
      <c r="M1355" s="60">
        <v>3442025253</v>
      </c>
      <c r="N1355" s="58" t="s">
        <v>62</v>
      </c>
      <c r="O1355" s="58">
        <v>2500949</v>
      </c>
      <c r="P1355" s="58" t="s">
        <v>925</v>
      </c>
      <c r="Q1355" s="54" t="s">
        <v>84</v>
      </c>
    </row>
    <row r="1356" spans="1:17">
      <c r="A1356" s="57" t="s">
        <v>82</v>
      </c>
      <c r="B1356" s="58">
        <v>12571</v>
      </c>
      <c r="C1356" s="59">
        <v>45747</v>
      </c>
      <c r="D1356" s="58">
        <v>1</v>
      </c>
      <c r="E1356" s="63">
        <v>2517000</v>
      </c>
      <c r="F1356" s="61">
        <v>232020200903</v>
      </c>
      <c r="G1356" s="56" t="s">
        <v>527</v>
      </c>
      <c r="H1356" s="61" t="s">
        <v>932</v>
      </c>
      <c r="I1356" s="56" t="s">
        <v>933</v>
      </c>
      <c r="J1356" s="61" t="s">
        <v>531</v>
      </c>
      <c r="K1356" s="56" t="s">
        <v>532</v>
      </c>
      <c r="L1356" s="58" t="s">
        <v>83</v>
      </c>
      <c r="M1356" s="60">
        <v>3482025253</v>
      </c>
      <c r="N1356" s="58" t="s">
        <v>62</v>
      </c>
      <c r="O1356" s="58">
        <v>2500953</v>
      </c>
      <c r="P1356" s="58" t="s">
        <v>934</v>
      </c>
      <c r="Q1356" s="54" t="s">
        <v>84</v>
      </c>
    </row>
    <row r="1357" spans="1:17">
      <c r="A1357" s="57" t="s">
        <v>82</v>
      </c>
      <c r="B1357" s="58">
        <v>13686</v>
      </c>
      <c r="C1357" s="59">
        <v>45747</v>
      </c>
      <c r="D1357" s="58">
        <v>1</v>
      </c>
      <c r="E1357" s="63">
        <v>2670000</v>
      </c>
      <c r="F1357" s="61">
        <v>232020200903</v>
      </c>
      <c r="G1357" s="56" t="s">
        <v>527</v>
      </c>
      <c r="H1357" s="61">
        <v>71796924</v>
      </c>
      <c r="I1357" s="56" t="s">
        <v>974</v>
      </c>
      <c r="J1357" s="61" t="s">
        <v>59</v>
      </c>
      <c r="K1357" s="56" t="s">
        <v>60</v>
      </c>
      <c r="L1357" s="58" t="s">
        <v>83</v>
      </c>
      <c r="M1357" s="60">
        <v>932025253</v>
      </c>
      <c r="N1357" s="58" t="s">
        <v>62</v>
      </c>
      <c r="O1357" s="58">
        <v>2500630</v>
      </c>
      <c r="P1357" s="58" t="s">
        <v>975</v>
      </c>
      <c r="Q1357" s="54" t="s">
        <v>84</v>
      </c>
    </row>
    <row r="1358" spans="1:17">
      <c r="A1358" s="57" t="s">
        <v>82</v>
      </c>
      <c r="B1358" s="58">
        <v>13687</v>
      </c>
      <c r="C1358" s="59">
        <v>45747</v>
      </c>
      <c r="D1358" s="58">
        <v>1</v>
      </c>
      <c r="E1358" s="63">
        <v>2670000</v>
      </c>
      <c r="F1358" s="61">
        <v>232020200903</v>
      </c>
      <c r="G1358" s="56" t="s">
        <v>527</v>
      </c>
      <c r="H1358" s="61" t="s">
        <v>977</v>
      </c>
      <c r="I1358" s="56" t="s">
        <v>978</v>
      </c>
      <c r="J1358" s="61" t="s">
        <v>59</v>
      </c>
      <c r="K1358" s="56" t="s">
        <v>60</v>
      </c>
      <c r="L1358" s="58" t="s">
        <v>83</v>
      </c>
      <c r="M1358" s="60">
        <v>942025253</v>
      </c>
      <c r="N1358" s="58" t="s">
        <v>62</v>
      </c>
      <c r="O1358" s="58">
        <v>2500631</v>
      </c>
      <c r="P1358" s="58" t="s">
        <v>979</v>
      </c>
      <c r="Q1358" s="54" t="s">
        <v>84</v>
      </c>
    </row>
    <row r="1359" spans="1:17">
      <c r="A1359" s="57" t="s">
        <v>82</v>
      </c>
      <c r="B1359" s="58">
        <v>13688</v>
      </c>
      <c r="C1359" s="59">
        <v>45747</v>
      </c>
      <c r="D1359" s="58">
        <v>1</v>
      </c>
      <c r="E1359" s="63">
        <v>5283900</v>
      </c>
      <c r="F1359" s="61">
        <v>232020200903</v>
      </c>
      <c r="G1359" s="56" t="s">
        <v>527</v>
      </c>
      <c r="H1359" s="61">
        <v>71761300</v>
      </c>
      <c r="I1359" s="56" t="s">
        <v>980</v>
      </c>
      <c r="J1359" s="61" t="s">
        <v>59</v>
      </c>
      <c r="K1359" s="56" t="s">
        <v>60</v>
      </c>
      <c r="L1359" s="58" t="s">
        <v>83</v>
      </c>
      <c r="M1359" s="60">
        <v>952025253</v>
      </c>
      <c r="N1359" s="58" t="s">
        <v>62</v>
      </c>
      <c r="O1359" s="58">
        <v>2500632</v>
      </c>
      <c r="P1359" s="58" t="s">
        <v>981</v>
      </c>
      <c r="Q1359" s="54" t="s">
        <v>84</v>
      </c>
    </row>
    <row r="1360" spans="1:17">
      <c r="A1360" s="57" t="s">
        <v>82</v>
      </c>
      <c r="B1360" s="58">
        <v>13689</v>
      </c>
      <c r="C1360" s="59">
        <v>45747</v>
      </c>
      <c r="D1360" s="58">
        <v>1</v>
      </c>
      <c r="E1360" s="63">
        <v>4000000</v>
      </c>
      <c r="F1360" s="61">
        <v>232020200903</v>
      </c>
      <c r="G1360" s="56" t="s">
        <v>527</v>
      </c>
      <c r="H1360" s="61" t="s">
        <v>983</v>
      </c>
      <c r="I1360" s="56" t="s">
        <v>984</v>
      </c>
      <c r="J1360" s="61" t="s">
        <v>59</v>
      </c>
      <c r="K1360" s="56" t="s">
        <v>60</v>
      </c>
      <c r="L1360" s="58" t="s">
        <v>83</v>
      </c>
      <c r="M1360" s="60">
        <v>962025253</v>
      </c>
      <c r="N1360" s="58" t="s">
        <v>62</v>
      </c>
      <c r="O1360" s="58">
        <v>2500633</v>
      </c>
      <c r="P1360" s="58" t="s">
        <v>985</v>
      </c>
      <c r="Q1360" s="54" t="s">
        <v>84</v>
      </c>
    </row>
    <row r="1361" spans="1:17">
      <c r="A1361" s="57" t="s">
        <v>82</v>
      </c>
      <c r="B1361" s="58">
        <v>13813</v>
      </c>
      <c r="C1361" s="59">
        <v>45747</v>
      </c>
      <c r="D1361" s="58">
        <v>1</v>
      </c>
      <c r="E1361" s="63">
        <v>2517000</v>
      </c>
      <c r="F1361" s="61">
        <v>232020200903</v>
      </c>
      <c r="G1361" s="56" t="s">
        <v>527</v>
      </c>
      <c r="H1361" s="61" t="s">
        <v>706</v>
      </c>
      <c r="I1361" s="56" t="s">
        <v>707</v>
      </c>
      <c r="J1361" s="61" t="s">
        <v>531</v>
      </c>
      <c r="K1361" s="56" t="s">
        <v>532</v>
      </c>
      <c r="L1361" s="58" t="s">
        <v>83</v>
      </c>
      <c r="M1361" s="60">
        <v>3852025253</v>
      </c>
      <c r="N1361" s="58" t="s">
        <v>62</v>
      </c>
      <c r="O1361" s="58">
        <v>2500990</v>
      </c>
      <c r="P1361" s="58" t="s">
        <v>708</v>
      </c>
      <c r="Q1361" s="54" t="s">
        <v>84</v>
      </c>
    </row>
    <row r="1362" spans="1:17">
      <c r="A1362" s="57" t="s">
        <v>82</v>
      </c>
      <c r="B1362" s="58">
        <v>13811</v>
      </c>
      <c r="C1362" s="59">
        <v>45747</v>
      </c>
      <c r="D1362" s="58">
        <v>1</v>
      </c>
      <c r="E1362" s="63">
        <v>2013600</v>
      </c>
      <c r="F1362" s="61">
        <v>232020200903</v>
      </c>
      <c r="G1362" s="56" t="s">
        <v>527</v>
      </c>
      <c r="H1362" s="61">
        <v>43744616</v>
      </c>
      <c r="I1362" s="56" t="s">
        <v>808</v>
      </c>
      <c r="J1362" s="61" t="s">
        <v>531</v>
      </c>
      <c r="K1362" s="56" t="s">
        <v>532</v>
      </c>
      <c r="L1362" s="58" t="s">
        <v>83</v>
      </c>
      <c r="M1362" s="60">
        <v>2952025253</v>
      </c>
      <c r="N1362" s="58" t="s">
        <v>62</v>
      </c>
      <c r="O1362" s="58">
        <v>2500900</v>
      </c>
      <c r="P1362" s="58" t="s">
        <v>809</v>
      </c>
      <c r="Q1362" s="54" t="s">
        <v>84</v>
      </c>
    </row>
    <row r="1363" spans="1:17">
      <c r="A1363" s="57" t="s">
        <v>82</v>
      </c>
      <c r="B1363" s="58">
        <v>12596</v>
      </c>
      <c r="C1363" s="59">
        <v>45747</v>
      </c>
      <c r="D1363" s="58">
        <v>1</v>
      </c>
      <c r="E1363" s="63">
        <v>4130784</v>
      </c>
      <c r="F1363" s="61">
        <v>232020200903</v>
      </c>
      <c r="G1363" s="56" t="s">
        <v>527</v>
      </c>
      <c r="H1363" s="61" t="s">
        <v>685</v>
      </c>
      <c r="I1363" s="56" t="s">
        <v>686</v>
      </c>
      <c r="J1363" s="61" t="s">
        <v>531</v>
      </c>
      <c r="K1363" s="56" t="s">
        <v>532</v>
      </c>
      <c r="L1363" s="58" t="s">
        <v>83</v>
      </c>
      <c r="M1363" s="60">
        <v>3752025253</v>
      </c>
      <c r="N1363" s="58" t="s">
        <v>62</v>
      </c>
      <c r="O1363" s="58">
        <v>2500980</v>
      </c>
      <c r="P1363" s="58" t="s">
        <v>687</v>
      </c>
      <c r="Q1363" s="54" t="s">
        <v>84</v>
      </c>
    </row>
    <row r="1364" spans="1:17">
      <c r="A1364" s="57" t="s">
        <v>82</v>
      </c>
      <c r="B1364" s="58">
        <v>12597</v>
      </c>
      <c r="C1364" s="59">
        <v>45747</v>
      </c>
      <c r="D1364" s="58">
        <v>1</v>
      </c>
      <c r="E1364" s="63">
        <v>2517000</v>
      </c>
      <c r="F1364" s="61">
        <v>232020200903</v>
      </c>
      <c r="G1364" s="56" t="s">
        <v>527</v>
      </c>
      <c r="H1364" s="61" t="s">
        <v>568</v>
      </c>
      <c r="I1364" s="56" t="s">
        <v>569</v>
      </c>
      <c r="J1364" s="61" t="s">
        <v>531</v>
      </c>
      <c r="K1364" s="56" t="s">
        <v>532</v>
      </c>
      <c r="L1364" s="58" t="s">
        <v>83</v>
      </c>
      <c r="M1364" s="60">
        <v>3762025253</v>
      </c>
      <c r="N1364" s="58" t="s">
        <v>62</v>
      </c>
      <c r="O1364" s="58">
        <v>2500981</v>
      </c>
      <c r="P1364" s="58" t="s">
        <v>570</v>
      </c>
      <c r="Q1364" s="54" t="s">
        <v>84</v>
      </c>
    </row>
    <row r="1365" spans="1:17">
      <c r="A1365" s="57" t="s">
        <v>82</v>
      </c>
      <c r="B1365" s="58">
        <v>12598</v>
      </c>
      <c r="C1365" s="59">
        <v>45747</v>
      </c>
      <c r="D1365" s="58">
        <v>1</v>
      </c>
      <c r="E1365" s="63">
        <v>5163480</v>
      </c>
      <c r="F1365" s="61">
        <v>232020200903</v>
      </c>
      <c r="G1365" s="56" t="s">
        <v>527</v>
      </c>
      <c r="H1365" s="61" t="s">
        <v>679</v>
      </c>
      <c r="I1365" s="56" t="s">
        <v>680</v>
      </c>
      <c r="J1365" s="61" t="s">
        <v>531</v>
      </c>
      <c r="K1365" s="56" t="s">
        <v>532</v>
      </c>
      <c r="L1365" s="58" t="s">
        <v>83</v>
      </c>
      <c r="M1365" s="60">
        <v>3772025253</v>
      </c>
      <c r="N1365" s="58" t="s">
        <v>62</v>
      </c>
      <c r="O1365" s="58">
        <v>2500982</v>
      </c>
      <c r="P1365" s="58" t="s">
        <v>681</v>
      </c>
      <c r="Q1365" s="54" t="s">
        <v>84</v>
      </c>
    </row>
    <row r="1366" spans="1:17">
      <c r="A1366" s="57" t="s">
        <v>82</v>
      </c>
      <c r="B1366" s="58">
        <v>12599</v>
      </c>
      <c r="C1366" s="59">
        <v>45747</v>
      </c>
      <c r="D1366" s="58">
        <v>1</v>
      </c>
      <c r="E1366" s="63">
        <v>2517000</v>
      </c>
      <c r="F1366" s="61">
        <v>232020200903</v>
      </c>
      <c r="G1366" s="56" t="s">
        <v>527</v>
      </c>
      <c r="H1366" s="61" t="s">
        <v>688</v>
      </c>
      <c r="I1366" s="56" t="s">
        <v>689</v>
      </c>
      <c r="J1366" s="61" t="s">
        <v>531</v>
      </c>
      <c r="K1366" s="56" t="s">
        <v>532</v>
      </c>
      <c r="L1366" s="58" t="s">
        <v>83</v>
      </c>
      <c r="M1366" s="60">
        <v>3792025253</v>
      </c>
      <c r="N1366" s="58" t="s">
        <v>62</v>
      </c>
      <c r="O1366" s="58">
        <v>2500984</v>
      </c>
      <c r="P1366" s="58" t="s">
        <v>690</v>
      </c>
      <c r="Q1366" s="54" t="s">
        <v>84</v>
      </c>
    </row>
    <row r="1367" spans="1:17">
      <c r="A1367" s="57" t="s">
        <v>82</v>
      </c>
      <c r="B1367" s="58">
        <v>12600</v>
      </c>
      <c r="C1367" s="59">
        <v>45747</v>
      </c>
      <c r="D1367" s="58">
        <v>1</v>
      </c>
      <c r="E1367" s="63">
        <v>6000000</v>
      </c>
      <c r="F1367" s="61">
        <v>232020200903</v>
      </c>
      <c r="G1367" s="56" t="s">
        <v>527</v>
      </c>
      <c r="H1367" s="61" t="s">
        <v>691</v>
      </c>
      <c r="I1367" s="56" t="s">
        <v>692</v>
      </c>
      <c r="J1367" s="61" t="s">
        <v>531</v>
      </c>
      <c r="K1367" s="56" t="s">
        <v>532</v>
      </c>
      <c r="L1367" s="58" t="s">
        <v>83</v>
      </c>
      <c r="M1367" s="60">
        <v>3802025253</v>
      </c>
      <c r="N1367" s="58" t="s">
        <v>62</v>
      </c>
      <c r="O1367" s="58">
        <v>2500985</v>
      </c>
      <c r="P1367" s="58" t="s">
        <v>693</v>
      </c>
      <c r="Q1367" s="54" t="s">
        <v>84</v>
      </c>
    </row>
    <row r="1368" spans="1:17">
      <c r="A1368" s="57" t="s">
        <v>82</v>
      </c>
      <c r="B1368" s="58">
        <v>12601</v>
      </c>
      <c r="C1368" s="59">
        <v>45747</v>
      </c>
      <c r="D1368" s="58">
        <v>1</v>
      </c>
      <c r="E1368" s="63">
        <v>5163480</v>
      </c>
      <c r="F1368" s="61">
        <v>232020200903</v>
      </c>
      <c r="G1368" s="56" t="s">
        <v>527</v>
      </c>
      <c r="H1368" s="61" t="s">
        <v>694</v>
      </c>
      <c r="I1368" s="56" t="s">
        <v>695</v>
      </c>
      <c r="J1368" s="61" t="s">
        <v>531</v>
      </c>
      <c r="K1368" s="56" t="s">
        <v>532</v>
      </c>
      <c r="L1368" s="58" t="s">
        <v>83</v>
      </c>
      <c r="M1368" s="60">
        <v>3812025253</v>
      </c>
      <c r="N1368" s="58" t="s">
        <v>62</v>
      </c>
      <c r="O1368" s="58">
        <v>2500986</v>
      </c>
      <c r="P1368" s="58" t="s">
        <v>696</v>
      </c>
      <c r="Q1368" s="54" t="s">
        <v>84</v>
      </c>
    </row>
    <row r="1369" spans="1:17">
      <c r="A1369" s="57" t="s">
        <v>82</v>
      </c>
      <c r="B1369" s="58">
        <v>12602</v>
      </c>
      <c r="C1369" s="59">
        <v>45747</v>
      </c>
      <c r="D1369" s="58">
        <v>1</v>
      </c>
      <c r="E1369" s="63">
        <v>2517000</v>
      </c>
      <c r="F1369" s="61">
        <v>232020200903</v>
      </c>
      <c r="G1369" s="56" t="s">
        <v>527</v>
      </c>
      <c r="H1369" s="61" t="s">
        <v>697</v>
      </c>
      <c r="I1369" s="56" t="s">
        <v>698</v>
      </c>
      <c r="J1369" s="61" t="s">
        <v>531</v>
      </c>
      <c r="K1369" s="56" t="s">
        <v>532</v>
      </c>
      <c r="L1369" s="58" t="s">
        <v>83</v>
      </c>
      <c r="M1369" s="60">
        <v>3822025253</v>
      </c>
      <c r="N1369" s="58" t="s">
        <v>62</v>
      </c>
      <c r="O1369" s="58">
        <v>2500987</v>
      </c>
      <c r="P1369" s="58" t="s">
        <v>699</v>
      </c>
      <c r="Q1369" s="54" t="s">
        <v>84</v>
      </c>
    </row>
    <row r="1370" spans="1:17">
      <c r="A1370" s="57" t="s">
        <v>82</v>
      </c>
      <c r="B1370" s="58">
        <v>12603</v>
      </c>
      <c r="C1370" s="59">
        <v>45747</v>
      </c>
      <c r="D1370" s="58">
        <v>1</v>
      </c>
      <c r="E1370" s="63">
        <v>6000000</v>
      </c>
      <c r="F1370" s="61">
        <v>232020200903</v>
      </c>
      <c r="G1370" s="56" t="s">
        <v>527</v>
      </c>
      <c r="H1370" s="61" t="s">
        <v>700</v>
      </c>
      <c r="I1370" s="56" t="s">
        <v>701</v>
      </c>
      <c r="J1370" s="61" t="s">
        <v>531</v>
      </c>
      <c r="K1370" s="56" t="s">
        <v>532</v>
      </c>
      <c r="L1370" s="58" t="s">
        <v>83</v>
      </c>
      <c r="M1370" s="60">
        <v>3832025253</v>
      </c>
      <c r="N1370" s="58" t="s">
        <v>62</v>
      </c>
      <c r="O1370" s="58">
        <v>2500988</v>
      </c>
      <c r="P1370" s="58" t="s">
        <v>702</v>
      </c>
      <c r="Q1370" s="54" t="s">
        <v>84</v>
      </c>
    </row>
    <row r="1371" spans="1:17">
      <c r="A1371" s="57" t="s">
        <v>82</v>
      </c>
      <c r="B1371" s="58">
        <v>12604</v>
      </c>
      <c r="C1371" s="59">
        <v>45747</v>
      </c>
      <c r="D1371" s="58">
        <v>1</v>
      </c>
      <c r="E1371" s="63">
        <v>500000</v>
      </c>
      <c r="F1371" s="61">
        <v>232020200903</v>
      </c>
      <c r="G1371" s="56" t="s">
        <v>527</v>
      </c>
      <c r="H1371" s="61" t="s">
        <v>703</v>
      </c>
      <c r="I1371" s="56" t="s">
        <v>704</v>
      </c>
      <c r="J1371" s="61" t="s">
        <v>531</v>
      </c>
      <c r="K1371" s="56" t="s">
        <v>532</v>
      </c>
      <c r="L1371" s="58" t="s">
        <v>83</v>
      </c>
      <c r="M1371" s="60">
        <v>3842025253</v>
      </c>
      <c r="N1371" s="58" t="s">
        <v>62</v>
      </c>
      <c r="O1371" s="58">
        <v>2500989</v>
      </c>
      <c r="P1371" s="58" t="s">
        <v>705</v>
      </c>
      <c r="Q1371" s="54" t="s">
        <v>84</v>
      </c>
    </row>
    <row r="1372" spans="1:17">
      <c r="A1372" s="57" t="s">
        <v>82</v>
      </c>
      <c r="B1372" s="58">
        <v>12605</v>
      </c>
      <c r="C1372" s="59">
        <v>45747</v>
      </c>
      <c r="D1372" s="58">
        <v>1</v>
      </c>
      <c r="E1372" s="63">
        <v>7500000</v>
      </c>
      <c r="F1372" s="61">
        <v>232020200903</v>
      </c>
      <c r="G1372" s="56" t="s">
        <v>527</v>
      </c>
      <c r="H1372" s="61" t="s">
        <v>703</v>
      </c>
      <c r="I1372" s="56" t="s">
        <v>704</v>
      </c>
      <c r="J1372" s="61" t="s">
        <v>531</v>
      </c>
      <c r="K1372" s="56" t="s">
        <v>532</v>
      </c>
      <c r="L1372" s="58" t="s">
        <v>83</v>
      </c>
      <c r="M1372" s="60">
        <v>3842025252</v>
      </c>
      <c r="N1372" s="58" t="s">
        <v>62</v>
      </c>
      <c r="O1372" s="58">
        <v>2500989</v>
      </c>
      <c r="P1372" s="58" t="s">
        <v>705</v>
      </c>
      <c r="Q1372" s="54" t="s">
        <v>84</v>
      </c>
    </row>
    <row r="1373" spans="1:17">
      <c r="A1373" s="57" t="s">
        <v>82</v>
      </c>
      <c r="B1373" s="58">
        <v>12607</v>
      </c>
      <c r="C1373" s="59">
        <v>45747</v>
      </c>
      <c r="D1373" s="58">
        <v>1</v>
      </c>
      <c r="E1373" s="63">
        <v>5163480</v>
      </c>
      <c r="F1373" s="61">
        <v>232020200903</v>
      </c>
      <c r="G1373" s="56" t="s">
        <v>527</v>
      </c>
      <c r="H1373" s="61" t="s">
        <v>709</v>
      </c>
      <c r="I1373" s="56" t="s">
        <v>710</v>
      </c>
      <c r="J1373" s="61" t="s">
        <v>531</v>
      </c>
      <c r="K1373" s="56" t="s">
        <v>532</v>
      </c>
      <c r="L1373" s="58" t="s">
        <v>83</v>
      </c>
      <c r="M1373" s="60">
        <v>3862025253</v>
      </c>
      <c r="N1373" s="58" t="s">
        <v>62</v>
      </c>
      <c r="O1373" s="58">
        <v>2500991</v>
      </c>
      <c r="P1373" s="58" t="s">
        <v>711</v>
      </c>
      <c r="Q1373" s="54" t="s">
        <v>84</v>
      </c>
    </row>
    <row r="1374" spans="1:17">
      <c r="A1374" s="57" t="s">
        <v>82</v>
      </c>
      <c r="B1374" s="58">
        <v>12608</v>
      </c>
      <c r="C1374" s="59">
        <v>45747</v>
      </c>
      <c r="D1374" s="58">
        <v>1</v>
      </c>
      <c r="E1374" s="63">
        <v>5163480</v>
      </c>
      <c r="F1374" s="61">
        <v>232020200903</v>
      </c>
      <c r="G1374" s="56" t="s">
        <v>527</v>
      </c>
      <c r="H1374" s="61" t="s">
        <v>715</v>
      </c>
      <c r="I1374" s="56" t="s">
        <v>716</v>
      </c>
      <c r="J1374" s="61" t="s">
        <v>531</v>
      </c>
      <c r="K1374" s="56" t="s">
        <v>532</v>
      </c>
      <c r="L1374" s="58" t="s">
        <v>83</v>
      </c>
      <c r="M1374" s="60">
        <v>3882025253</v>
      </c>
      <c r="N1374" s="58" t="s">
        <v>62</v>
      </c>
      <c r="O1374" s="58">
        <v>2500993</v>
      </c>
      <c r="P1374" s="58" t="s">
        <v>717</v>
      </c>
      <c r="Q1374" s="54" t="s">
        <v>84</v>
      </c>
    </row>
    <row r="1375" spans="1:17">
      <c r="A1375" s="57" t="s">
        <v>82</v>
      </c>
      <c r="B1375" s="58">
        <v>12609</v>
      </c>
      <c r="C1375" s="59">
        <v>45747</v>
      </c>
      <c r="D1375" s="58">
        <v>1</v>
      </c>
      <c r="E1375" s="63">
        <v>5197500</v>
      </c>
      <c r="F1375" s="61">
        <v>232020200903</v>
      </c>
      <c r="G1375" s="56" t="s">
        <v>527</v>
      </c>
      <c r="H1375" s="61" t="s">
        <v>718</v>
      </c>
      <c r="I1375" s="56" t="s">
        <v>719</v>
      </c>
      <c r="J1375" s="61" t="s">
        <v>531</v>
      </c>
      <c r="K1375" s="56" t="s">
        <v>532</v>
      </c>
      <c r="L1375" s="58" t="s">
        <v>83</v>
      </c>
      <c r="M1375" s="60">
        <v>3892025253</v>
      </c>
      <c r="N1375" s="58" t="s">
        <v>62</v>
      </c>
      <c r="O1375" s="58">
        <v>2500994</v>
      </c>
      <c r="P1375" s="58" t="s">
        <v>720</v>
      </c>
      <c r="Q1375" s="54" t="s">
        <v>84</v>
      </c>
    </row>
    <row r="1376" spans="1:17">
      <c r="A1376" s="57" t="s">
        <v>82</v>
      </c>
      <c r="B1376" s="58">
        <v>12610</v>
      </c>
      <c r="C1376" s="59">
        <v>45747</v>
      </c>
      <c r="D1376" s="58">
        <v>1</v>
      </c>
      <c r="E1376" s="63">
        <v>5197500</v>
      </c>
      <c r="F1376" s="61">
        <v>232020200903</v>
      </c>
      <c r="G1376" s="56" t="s">
        <v>527</v>
      </c>
      <c r="H1376" s="61" t="s">
        <v>721</v>
      </c>
      <c r="I1376" s="56" t="s">
        <v>722</v>
      </c>
      <c r="J1376" s="61" t="s">
        <v>531</v>
      </c>
      <c r="K1376" s="56" t="s">
        <v>532</v>
      </c>
      <c r="L1376" s="58" t="s">
        <v>83</v>
      </c>
      <c r="M1376" s="60">
        <v>3902025253</v>
      </c>
      <c r="N1376" s="58" t="s">
        <v>62</v>
      </c>
      <c r="O1376" s="58">
        <v>2500995</v>
      </c>
      <c r="P1376" s="58" t="s">
        <v>723</v>
      </c>
      <c r="Q1376" s="54" t="s">
        <v>84</v>
      </c>
    </row>
    <row r="1377" spans="1:17">
      <c r="A1377" s="57" t="s">
        <v>82</v>
      </c>
      <c r="B1377" s="58">
        <v>12611</v>
      </c>
      <c r="C1377" s="59">
        <v>45747</v>
      </c>
      <c r="D1377" s="58">
        <v>1</v>
      </c>
      <c r="E1377" s="63">
        <v>5163480</v>
      </c>
      <c r="F1377" s="61">
        <v>232020200903</v>
      </c>
      <c r="G1377" s="56" t="s">
        <v>527</v>
      </c>
      <c r="H1377" s="61" t="s">
        <v>724</v>
      </c>
      <c r="I1377" s="56" t="s">
        <v>725</v>
      </c>
      <c r="J1377" s="61" t="s">
        <v>531</v>
      </c>
      <c r="K1377" s="56" t="s">
        <v>532</v>
      </c>
      <c r="L1377" s="58" t="s">
        <v>83</v>
      </c>
      <c r="M1377" s="60">
        <v>3912025253</v>
      </c>
      <c r="N1377" s="58" t="s">
        <v>62</v>
      </c>
      <c r="O1377" s="58">
        <v>2500996</v>
      </c>
      <c r="P1377" s="58" t="s">
        <v>726</v>
      </c>
      <c r="Q1377" s="54" t="s">
        <v>84</v>
      </c>
    </row>
    <row r="1378" spans="1:17">
      <c r="A1378" s="57" t="s">
        <v>82</v>
      </c>
      <c r="B1378" s="58">
        <v>12612</v>
      </c>
      <c r="C1378" s="59">
        <v>45747</v>
      </c>
      <c r="D1378" s="58">
        <v>1</v>
      </c>
      <c r="E1378" s="63">
        <v>6000000</v>
      </c>
      <c r="F1378" s="61">
        <v>232020200903</v>
      </c>
      <c r="G1378" s="56" t="s">
        <v>527</v>
      </c>
      <c r="H1378" s="61" t="s">
        <v>727</v>
      </c>
      <c r="I1378" s="56" t="s">
        <v>728</v>
      </c>
      <c r="J1378" s="61" t="s">
        <v>531</v>
      </c>
      <c r="K1378" s="56" t="s">
        <v>532</v>
      </c>
      <c r="L1378" s="58" t="s">
        <v>83</v>
      </c>
      <c r="M1378" s="60">
        <v>3922025253</v>
      </c>
      <c r="N1378" s="58" t="s">
        <v>62</v>
      </c>
      <c r="O1378" s="58">
        <v>2500997</v>
      </c>
      <c r="P1378" s="58" t="s">
        <v>729</v>
      </c>
      <c r="Q1378" s="54" t="s">
        <v>84</v>
      </c>
    </row>
    <row r="1379" spans="1:17">
      <c r="A1379" s="57" t="s">
        <v>82</v>
      </c>
      <c r="B1379" s="58">
        <v>12616</v>
      </c>
      <c r="C1379" s="59">
        <v>45747</v>
      </c>
      <c r="D1379" s="58">
        <v>1</v>
      </c>
      <c r="E1379" s="63">
        <v>2517000</v>
      </c>
      <c r="F1379" s="61">
        <v>232020200903</v>
      </c>
      <c r="G1379" s="56" t="s">
        <v>527</v>
      </c>
      <c r="H1379" s="61" t="s">
        <v>739</v>
      </c>
      <c r="I1379" s="56" t="s">
        <v>740</v>
      </c>
      <c r="J1379" s="61" t="s">
        <v>531</v>
      </c>
      <c r="K1379" s="56" t="s">
        <v>532</v>
      </c>
      <c r="L1379" s="58" t="s">
        <v>83</v>
      </c>
      <c r="M1379" s="60">
        <v>3962025253</v>
      </c>
      <c r="N1379" s="58" t="s">
        <v>62</v>
      </c>
      <c r="O1379" s="58">
        <v>2501001</v>
      </c>
      <c r="P1379" s="58" t="s">
        <v>741</v>
      </c>
      <c r="Q1379" s="54" t="s">
        <v>84</v>
      </c>
    </row>
    <row r="1380" spans="1:17">
      <c r="A1380" s="57" t="s">
        <v>82</v>
      </c>
      <c r="B1380" s="58">
        <v>12613</v>
      </c>
      <c r="C1380" s="59">
        <v>45747</v>
      </c>
      <c r="D1380" s="58">
        <v>1</v>
      </c>
      <c r="E1380" s="63">
        <v>2517000</v>
      </c>
      <c r="F1380" s="61">
        <v>232020200903</v>
      </c>
      <c r="G1380" s="56" t="s">
        <v>527</v>
      </c>
      <c r="H1380" s="61" t="s">
        <v>730</v>
      </c>
      <c r="I1380" s="56" t="s">
        <v>731</v>
      </c>
      <c r="J1380" s="61" t="s">
        <v>531</v>
      </c>
      <c r="K1380" s="56" t="s">
        <v>532</v>
      </c>
      <c r="L1380" s="58" t="s">
        <v>83</v>
      </c>
      <c r="M1380" s="60">
        <v>3932025253</v>
      </c>
      <c r="N1380" s="58" t="s">
        <v>62</v>
      </c>
      <c r="O1380" s="58">
        <v>2500998</v>
      </c>
      <c r="P1380" s="58" t="s">
        <v>732</v>
      </c>
      <c r="Q1380" s="54" t="s">
        <v>84</v>
      </c>
    </row>
    <row r="1381" spans="1:17">
      <c r="A1381" s="57" t="s">
        <v>82</v>
      </c>
      <c r="B1381" s="58">
        <v>12614</v>
      </c>
      <c r="C1381" s="59">
        <v>45747</v>
      </c>
      <c r="D1381" s="58">
        <v>1</v>
      </c>
      <c r="E1381" s="63">
        <v>6000000</v>
      </c>
      <c r="F1381" s="61">
        <v>232020200903</v>
      </c>
      <c r="G1381" s="56" t="s">
        <v>527</v>
      </c>
      <c r="H1381" s="61" t="s">
        <v>733</v>
      </c>
      <c r="I1381" s="56" t="s">
        <v>734</v>
      </c>
      <c r="J1381" s="61" t="s">
        <v>531</v>
      </c>
      <c r="K1381" s="56" t="s">
        <v>532</v>
      </c>
      <c r="L1381" s="58" t="s">
        <v>83</v>
      </c>
      <c r="M1381" s="60">
        <v>3942025253</v>
      </c>
      <c r="N1381" s="58" t="s">
        <v>62</v>
      </c>
      <c r="O1381" s="58">
        <v>2500999</v>
      </c>
      <c r="P1381" s="58" t="s">
        <v>735</v>
      </c>
      <c r="Q1381" s="54" t="s">
        <v>84</v>
      </c>
    </row>
    <row r="1382" spans="1:17">
      <c r="A1382" s="57" t="s">
        <v>82</v>
      </c>
      <c r="B1382" s="58">
        <v>12615</v>
      </c>
      <c r="C1382" s="59">
        <v>45747</v>
      </c>
      <c r="D1382" s="58">
        <v>1</v>
      </c>
      <c r="E1382" s="63">
        <v>2517000</v>
      </c>
      <c r="F1382" s="61">
        <v>232020200903</v>
      </c>
      <c r="G1382" s="56" t="s">
        <v>527</v>
      </c>
      <c r="H1382" s="61" t="s">
        <v>736</v>
      </c>
      <c r="I1382" s="56" t="s">
        <v>737</v>
      </c>
      <c r="J1382" s="61" t="s">
        <v>531</v>
      </c>
      <c r="K1382" s="56" t="s">
        <v>532</v>
      </c>
      <c r="L1382" s="58" t="s">
        <v>83</v>
      </c>
      <c r="M1382" s="60">
        <v>3952025253</v>
      </c>
      <c r="N1382" s="58" t="s">
        <v>62</v>
      </c>
      <c r="O1382" s="58">
        <v>2501000</v>
      </c>
      <c r="P1382" s="58" t="s">
        <v>738</v>
      </c>
      <c r="Q1382" s="54" t="s">
        <v>84</v>
      </c>
    </row>
    <row r="1383" spans="1:17">
      <c r="A1383" s="57" t="s">
        <v>82</v>
      </c>
      <c r="B1383" s="58">
        <v>12617</v>
      </c>
      <c r="C1383" s="59">
        <v>45747</v>
      </c>
      <c r="D1383" s="58">
        <v>1</v>
      </c>
      <c r="E1383" s="63">
        <v>5197500</v>
      </c>
      <c r="F1383" s="61">
        <v>232020200903</v>
      </c>
      <c r="G1383" s="56" t="s">
        <v>527</v>
      </c>
      <c r="H1383" s="61" t="s">
        <v>742</v>
      </c>
      <c r="I1383" s="56" t="s">
        <v>743</v>
      </c>
      <c r="J1383" s="61" t="s">
        <v>531</v>
      </c>
      <c r="K1383" s="56" t="s">
        <v>532</v>
      </c>
      <c r="L1383" s="58" t="s">
        <v>83</v>
      </c>
      <c r="M1383" s="60">
        <v>3972025253</v>
      </c>
      <c r="N1383" s="58" t="s">
        <v>62</v>
      </c>
      <c r="O1383" s="58">
        <v>2501002</v>
      </c>
      <c r="P1383" s="58" t="s">
        <v>744</v>
      </c>
      <c r="Q1383" s="54" t="s">
        <v>84</v>
      </c>
    </row>
    <row r="1384" spans="1:17">
      <c r="A1384" s="57" t="s">
        <v>82</v>
      </c>
      <c r="B1384" s="58">
        <v>12618</v>
      </c>
      <c r="C1384" s="59">
        <v>45747</v>
      </c>
      <c r="D1384" s="58">
        <v>1</v>
      </c>
      <c r="E1384" s="63">
        <v>2517000</v>
      </c>
      <c r="F1384" s="61">
        <v>232020200903</v>
      </c>
      <c r="G1384" s="56" t="s">
        <v>527</v>
      </c>
      <c r="H1384" s="61" t="s">
        <v>748</v>
      </c>
      <c r="I1384" s="56" t="s">
        <v>749</v>
      </c>
      <c r="J1384" s="61" t="s">
        <v>531</v>
      </c>
      <c r="K1384" s="56" t="s">
        <v>532</v>
      </c>
      <c r="L1384" s="58" t="s">
        <v>83</v>
      </c>
      <c r="M1384" s="60">
        <v>3982025253</v>
      </c>
      <c r="N1384" s="58" t="s">
        <v>62</v>
      </c>
      <c r="O1384" s="58">
        <v>2501003</v>
      </c>
      <c r="P1384" s="58" t="s">
        <v>750</v>
      </c>
      <c r="Q1384" s="54" t="s">
        <v>84</v>
      </c>
    </row>
    <row r="1385" spans="1:17">
      <c r="A1385" s="57" t="s">
        <v>82</v>
      </c>
      <c r="B1385" s="58">
        <v>12619</v>
      </c>
      <c r="C1385" s="59">
        <v>45747</v>
      </c>
      <c r="D1385" s="58">
        <v>1</v>
      </c>
      <c r="E1385" s="63">
        <v>7500000</v>
      </c>
      <c r="F1385" s="61">
        <v>232020200903</v>
      </c>
      <c r="G1385" s="56" t="s">
        <v>527</v>
      </c>
      <c r="H1385" s="61" t="s">
        <v>751</v>
      </c>
      <c r="I1385" s="56" t="s">
        <v>752</v>
      </c>
      <c r="J1385" s="61" t="s">
        <v>531</v>
      </c>
      <c r="K1385" s="56" t="s">
        <v>532</v>
      </c>
      <c r="L1385" s="58" t="s">
        <v>83</v>
      </c>
      <c r="M1385" s="60">
        <v>3992025253</v>
      </c>
      <c r="N1385" s="58" t="s">
        <v>62</v>
      </c>
      <c r="O1385" s="58">
        <v>2501004</v>
      </c>
      <c r="P1385" s="58" t="s">
        <v>753</v>
      </c>
      <c r="Q1385" s="54" t="s">
        <v>84</v>
      </c>
    </row>
    <row r="1386" spans="1:17">
      <c r="A1386" s="57" t="s">
        <v>82</v>
      </c>
      <c r="B1386" s="58">
        <v>12620</v>
      </c>
      <c r="C1386" s="59">
        <v>45747</v>
      </c>
      <c r="D1386" s="58">
        <v>1</v>
      </c>
      <c r="E1386" s="63">
        <v>2517000</v>
      </c>
      <c r="F1386" s="61">
        <v>232020200903</v>
      </c>
      <c r="G1386" s="56" t="s">
        <v>527</v>
      </c>
      <c r="H1386" s="61" t="s">
        <v>754</v>
      </c>
      <c r="I1386" s="56" t="s">
        <v>755</v>
      </c>
      <c r="J1386" s="61" t="s">
        <v>531</v>
      </c>
      <c r="K1386" s="56" t="s">
        <v>532</v>
      </c>
      <c r="L1386" s="58" t="s">
        <v>83</v>
      </c>
      <c r="M1386" s="60">
        <v>4002025253</v>
      </c>
      <c r="N1386" s="58" t="s">
        <v>62</v>
      </c>
      <c r="O1386" s="58">
        <v>2501005</v>
      </c>
      <c r="P1386" s="58" t="s">
        <v>756</v>
      </c>
      <c r="Q1386" s="54" t="s">
        <v>84</v>
      </c>
    </row>
    <row r="1387" spans="1:17">
      <c r="A1387" s="57" t="s">
        <v>82</v>
      </c>
      <c r="B1387" s="58">
        <v>12621</v>
      </c>
      <c r="C1387" s="59">
        <v>45747</v>
      </c>
      <c r="D1387" s="58">
        <v>1</v>
      </c>
      <c r="E1387" s="63">
        <v>5163480</v>
      </c>
      <c r="F1387" s="61">
        <v>232020200903</v>
      </c>
      <c r="G1387" s="56" t="s">
        <v>527</v>
      </c>
      <c r="H1387" s="61" t="s">
        <v>745</v>
      </c>
      <c r="I1387" s="56" t="s">
        <v>746</v>
      </c>
      <c r="J1387" s="61" t="s">
        <v>531</v>
      </c>
      <c r="K1387" s="56" t="s">
        <v>532</v>
      </c>
      <c r="L1387" s="58" t="s">
        <v>83</v>
      </c>
      <c r="M1387" s="60">
        <v>4012025253</v>
      </c>
      <c r="N1387" s="58" t="s">
        <v>62</v>
      </c>
      <c r="O1387" s="58">
        <v>2501006</v>
      </c>
      <c r="P1387" s="58" t="s">
        <v>747</v>
      </c>
      <c r="Q1387" s="54" t="s">
        <v>84</v>
      </c>
    </row>
    <row r="1388" spans="1:17">
      <c r="A1388" s="57" t="s">
        <v>82</v>
      </c>
      <c r="B1388" s="58">
        <v>12622</v>
      </c>
      <c r="C1388" s="59">
        <v>45747</v>
      </c>
      <c r="D1388" s="58">
        <v>1</v>
      </c>
      <c r="E1388" s="63">
        <v>2517000</v>
      </c>
      <c r="F1388" s="61">
        <v>232020200903</v>
      </c>
      <c r="G1388" s="56" t="s">
        <v>527</v>
      </c>
      <c r="H1388" s="61" t="s">
        <v>757</v>
      </c>
      <c r="I1388" s="56" t="s">
        <v>758</v>
      </c>
      <c r="J1388" s="61" t="s">
        <v>531</v>
      </c>
      <c r="K1388" s="56" t="s">
        <v>532</v>
      </c>
      <c r="L1388" s="58" t="s">
        <v>83</v>
      </c>
      <c r="M1388" s="60">
        <v>4022025253</v>
      </c>
      <c r="N1388" s="58" t="s">
        <v>62</v>
      </c>
      <c r="O1388" s="58">
        <v>2501007</v>
      </c>
      <c r="P1388" s="58" t="s">
        <v>759</v>
      </c>
      <c r="Q1388" s="54" t="s">
        <v>84</v>
      </c>
    </row>
    <row r="1389" spans="1:17">
      <c r="A1389" s="57" t="s">
        <v>82</v>
      </c>
      <c r="B1389" s="58">
        <v>12623</v>
      </c>
      <c r="C1389" s="59">
        <v>45747</v>
      </c>
      <c r="D1389" s="58">
        <v>1</v>
      </c>
      <c r="E1389" s="63">
        <v>6000000</v>
      </c>
      <c r="F1389" s="61">
        <v>232020200903</v>
      </c>
      <c r="G1389" s="56" t="s">
        <v>527</v>
      </c>
      <c r="H1389" s="61" t="s">
        <v>760</v>
      </c>
      <c r="I1389" s="56" t="s">
        <v>761</v>
      </c>
      <c r="J1389" s="61" t="s">
        <v>531</v>
      </c>
      <c r="K1389" s="56" t="s">
        <v>532</v>
      </c>
      <c r="L1389" s="58" t="s">
        <v>83</v>
      </c>
      <c r="M1389" s="60">
        <v>4032025253</v>
      </c>
      <c r="N1389" s="58" t="s">
        <v>62</v>
      </c>
      <c r="O1389" s="58">
        <v>2501008</v>
      </c>
      <c r="P1389" s="58" t="s">
        <v>762</v>
      </c>
      <c r="Q1389" s="54" t="s">
        <v>84</v>
      </c>
    </row>
    <row r="1390" spans="1:17">
      <c r="A1390" s="57" t="s">
        <v>82</v>
      </c>
      <c r="B1390" s="58">
        <v>12624</v>
      </c>
      <c r="C1390" s="59">
        <v>45747</v>
      </c>
      <c r="D1390" s="58">
        <v>1</v>
      </c>
      <c r="E1390" s="63">
        <v>7500000</v>
      </c>
      <c r="F1390" s="61">
        <v>232020200903</v>
      </c>
      <c r="G1390" s="56" t="s">
        <v>527</v>
      </c>
      <c r="H1390" s="61" t="s">
        <v>763</v>
      </c>
      <c r="I1390" s="56" t="s">
        <v>8561</v>
      </c>
      <c r="J1390" s="61" t="s">
        <v>531</v>
      </c>
      <c r="K1390" s="56" t="s">
        <v>532</v>
      </c>
      <c r="L1390" s="58" t="s">
        <v>83</v>
      </c>
      <c r="M1390" s="60">
        <v>4042025253</v>
      </c>
      <c r="N1390" s="58" t="s">
        <v>62</v>
      </c>
      <c r="O1390" s="58">
        <v>2501009</v>
      </c>
      <c r="P1390" s="58" t="s">
        <v>764</v>
      </c>
      <c r="Q1390" s="54" t="s">
        <v>84</v>
      </c>
    </row>
    <row r="1391" spans="1:17">
      <c r="A1391" s="57" t="s">
        <v>82</v>
      </c>
      <c r="B1391" s="58">
        <v>12625</v>
      </c>
      <c r="C1391" s="59">
        <v>45747</v>
      </c>
      <c r="D1391" s="58">
        <v>1</v>
      </c>
      <c r="E1391" s="63">
        <v>6000000</v>
      </c>
      <c r="F1391" s="61">
        <v>232020200903</v>
      </c>
      <c r="G1391" s="56" t="s">
        <v>527</v>
      </c>
      <c r="H1391" s="61" t="s">
        <v>765</v>
      </c>
      <c r="I1391" s="56" t="s">
        <v>766</v>
      </c>
      <c r="J1391" s="61" t="s">
        <v>531</v>
      </c>
      <c r="K1391" s="56" t="s">
        <v>532</v>
      </c>
      <c r="L1391" s="58" t="s">
        <v>83</v>
      </c>
      <c r="M1391" s="60">
        <v>4052025253</v>
      </c>
      <c r="N1391" s="58" t="s">
        <v>62</v>
      </c>
      <c r="O1391" s="58">
        <v>2501010</v>
      </c>
      <c r="P1391" s="58" t="s">
        <v>767</v>
      </c>
      <c r="Q1391" s="54" t="s">
        <v>84</v>
      </c>
    </row>
    <row r="1392" spans="1:17">
      <c r="A1392" s="57" t="s">
        <v>82</v>
      </c>
      <c r="B1392" s="58">
        <v>12626</v>
      </c>
      <c r="C1392" s="59">
        <v>45747</v>
      </c>
      <c r="D1392" s="58">
        <v>1</v>
      </c>
      <c r="E1392" s="63">
        <v>2517000</v>
      </c>
      <c r="F1392" s="61">
        <v>232020200903</v>
      </c>
      <c r="G1392" s="56" t="s">
        <v>527</v>
      </c>
      <c r="H1392" s="61" t="s">
        <v>768</v>
      </c>
      <c r="I1392" s="56" t="s">
        <v>769</v>
      </c>
      <c r="J1392" s="61" t="s">
        <v>531</v>
      </c>
      <c r="K1392" s="56" t="s">
        <v>532</v>
      </c>
      <c r="L1392" s="58" t="s">
        <v>83</v>
      </c>
      <c r="M1392" s="60">
        <v>4062025253</v>
      </c>
      <c r="N1392" s="58" t="s">
        <v>62</v>
      </c>
      <c r="O1392" s="58">
        <v>2501011</v>
      </c>
      <c r="P1392" s="58" t="s">
        <v>770</v>
      </c>
      <c r="Q1392" s="54" t="s">
        <v>84</v>
      </c>
    </row>
    <row r="1393" spans="1:17">
      <c r="A1393" s="57" t="s">
        <v>82</v>
      </c>
      <c r="B1393" s="58">
        <v>12627</v>
      </c>
      <c r="C1393" s="59">
        <v>45747</v>
      </c>
      <c r="D1393" s="58">
        <v>1</v>
      </c>
      <c r="E1393" s="63">
        <v>5163480</v>
      </c>
      <c r="F1393" s="61">
        <v>232020200903</v>
      </c>
      <c r="G1393" s="56" t="s">
        <v>527</v>
      </c>
      <c r="H1393" s="61" t="s">
        <v>771</v>
      </c>
      <c r="I1393" s="56" t="s">
        <v>772</v>
      </c>
      <c r="J1393" s="61" t="s">
        <v>531</v>
      </c>
      <c r="K1393" s="56" t="s">
        <v>532</v>
      </c>
      <c r="L1393" s="58" t="s">
        <v>83</v>
      </c>
      <c r="M1393" s="60">
        <v>4072025253</v>
      </c>
      <c r="N1393" s="58" t="s">
        <v>62</v>
      </c>
      <c r="O1393" s="58">
        <v>2501012</v>
      </c>
      <c r="P1393" s="58" t="s">
        <v>773</v>
      </c>
      <c r="Q1393" s="54" t="s">
        <v>84</v>
      </c>
    </row>
    <row r="1394" spans="1:17">
      <c r="A1394" s="57" t="s">
        <v>82</v>
      </c>
      <c r="B1394" s="58">
        <v>12628</v>
      </c>
      <c r="C1394" s="59">
        <v>45747</v>
      </c>
      <c r="D1394" s="58">
        <v>1</v>
      </c>
      <c r="E1394" s="63">
        <v>5163480</v>
      </c>
      <c r="F1394" s="61">
        <v>232020200903</v>
      </c>
      <c r="G1394" s="56" t="s">
        <v>527</v>
      </c>
      <c r="H1394" s="61" t="s">
        <v>774</v>
      </c>
      <c r="I1394" s="56" t="s">
        <v>775</v>
      </c>
      <c r="J1394" s="61" t="s">
        <v>531</v>
      </c>
      <c r="K1394" s="56" t="s">
        <v>532</v>
      </c>
      <c r="L1394" s="58" t="s">
        <v>83</v>
      </c>
      <c r="M1394" s="60">
        <v>4082025253</v>
      </c>
      <c r="N1394" s="58" t="s">
        <v>62</v>
      </c>
      <c r="O1394" s="58">
        <v>2501013</v>
      </c>
      <c r="P1394" s="58" t="s">
        <v>776</v>
      </c>
      <c r="Q1394" s="54" t="s">
        <v>84</v>
      </c>
    </row>
    <row r="1395" spans="1:17">
      <c r="A1395" s="57" t="s">
        <v>82</v>
      </c>
      <c r="B1395" s="58">
        <v>12629</v>
      </c>
      <c r="C1395" s="59">
        <v>45747</v>
      </c>
      <c r="D1395" s="58">
        <v>1</v>
      </c>
      <c r="E1395" s="63">
        <v>2517000</v>
      </c>
      <c r="F1395" s="61">
        <v>232020200903</v>
      </c>
      <c r="G1395" s="56" t="s">
        <v>527</v>
      </c>
      <c r="H1395" s="61" t="s">
        <v>777</v>
      </c>
      <c r="I1395" s="56" t="s">
        <v>778</v>
      </c>
      <c r="J1395" s="61" t="s">
        <v>531</v>
      </c>
      <c r="K1395" s="56" t="s">
        <v>532</v>
      </c>
      <c r="L1395" s="58" t="s">
        <v>83</v>
      </c>
      <c r="M1395" s="60">
        <v>4092025253</v>
      </c>
      <c r="N1395" s="58" t="s">
        <v>62</v>
      </c>
      <c r="O1395" s="58">
        <v>2501014</v>
      </c>
      <c r="P1395" s="58" t="s">
        <v>779</v>
      </c>
      <c r="Q1395" s="54" t="s">
        <v>84</v>
      </c>
    </row>
    <row r="1396" spans="1:17">
      <c r="A1396" s="57" t="s">
        <v>82</v>
      </c>
      <c r="B1396" s="58">
        <v>12630</v>
      </c>
      <c r="C1396" s="59">
        <v>45747</v>
      </c>
      <c r="D1396" s="58">
        <v>1</v>
      </c>
      <c r="E1396" s="63">
        <v>2517000</v>
      </c>
      <c r="F1396" s="61">
        <v>232020200903</v>
      </c>
      <c r="G1396" s="56" t="s">
        <v>527</v>
      </c>
      <c r="H1396" s="61" t="s">
        <v>780</v>
      </c>
      <c r="I1396" s="56" t="s">
        <v>781</v>
      </c>
      <c r="J1396" s="61" t="s">
        <v>531</v>
      </c>
      <c r="K1396" s="56" t="s">
        <v>532</v>
      </c>
      <c r="L1396" s="58" t="s">
        <v>83</v>
      </c>
      <c r="M1396" s="60">
        <v>4102025253</v>
      </c>
      <c r="N1396" s="58" t="s">
        <v>62</v>
      </c>
      <c r="O1396" s="58">
        <v>2501015</v>
      </c>
      <c r="P1396" s="58" t="s">
        <v>782</v>
      </c>
      <c r="Q1396" s="54" t="s">
        <v>84</v>
      </c>
    </row>
    <row r="1397" spans="1:17">
      <c r="A1397" s="57" t="s">
        <v>82</v>
      </c>
      <c r="B1397" s="58">
        <v>12631</v>
      </c>
      <c r="C1397" s="59">
        <v>45747</v>
      </c>
      <c r="D1397" s="58">
        <v>1</v>
      </c>
      <c r="E1397" s="63">
        <v>2517000</v>
      </c>
      <c r="F1397" s="61">
        <v>232020200903</v>
      </c>
      <c r="G1397" s="56" t="s">
        <v>527</v>
      </c>
      <c r="H1397" s="61" t="s">
        <v>783</v>
      </c>
      <c r="I1397" s="56" t="s">
        <v>784</v>
      </c>
      <c r="J1397" s="61" t="s">
        <v>531</v>
      </c>
      <c r="K1397" s="56" t="s">
        <v>532</v>
      </c>
      <c r="L1397" s="58" t="s">
        <v>83</v>
      </c>
      <c r="M1397" s="60">
        <v>4112025253</v>
      </c>
      <c r="N1397" s="58" t="s">
        <v>62</v>
      </c>
      <c r="O1397" s="58">
        <v>2501016</v>
      </c>
      <c r="P1397" s="58" t="s">
        <v>785</v>
      </c>
      <c r="Q1397" s="54" t="s">
        <v>84</v>
      </c>
    </row>
    <row r="1398" spans="1:17">
      <c r="A1398" s="57" t="s">
        <v>82</v>
      </c>
      <c r="B1398" s="58">
        <v>12632</v>
      </c>
      <c r="C1398" s="59">
        <v>45747</v>
      </c>
      <c r="D1398" s="58">
        <v>1</v>
      </c>
      <c r="E1398" s="63">
        <v>2517000</v>
      </c>
      <c r="F1398" s="61">
        <v>232020200903</v>
      </c>
      <c r="G1398" s="56" t="s">
        <v>527</v>
      </c>
      <c r="H1398" s="61" t="s">
        <v>786</v>
      </c>
      <c r="I1398" s="56" t="s">
        <v>787</v>
      </c>
      <c r="J1398" s="61" t="s">
        <v>531</v>
      </c>
      <c r="K1398" s="56" t="s">
        <v>532</v>
      </c>
      <c r="L1398" s="58" t="s">
        <v>83</v>
      </c>
      <c r="M1398" s="60">
        <v>4122025253</v>
      </c>
      <c r="N1398" s="58" t="s">
        <v>62</v>
      </c>
      <c r="O1398" s="58">
        <v>2501017</v>
      </c>
      <c r="P1398" s="58" t="s">
        <v>788</v>
      </c>
      <c r="Q1398" s="54" t="s">
        <v>84</v>
      </c>
    </row>
    <row r="1399" spans="1:17">
      <c r="A1399" s="57" t="s">
        <v>82</v>
      </c>
      <c r="B1399" s="58">
        <v>12636</v>
      </c>
      <c r="C1399" s="59">
        <v>45747</v>
      </c>
      <c r="D1399" s="58">
        <v>1</v>
      </c>
      <c r="E1399" s="63">
        <v>2517000</v>
      </c>
      <c r="F1399" s="61">
        <v>232020200903</v>
      </c>
      <c r="G1399" s="56" t="s">
        <v>527</v>
      </c>
      <c r="H1399" s="61" t="s">
        <v>607</v>
      </c>
      <c r="I1399" s="56" t="s">
        <v>608</v>
      </c>
      <c r="J1399" s="61" t="s">
        <v>531</v>
      </c>
      <c r="K1399" s="56" t="s">
        <v>532</v>
      </c>
      <c r="L1399" s="58" t="s">
        <v>83</v>
      </c>
      <c r="M1399" s="60">
        <v>4162025253</v>
      </c>
      <c r="N1399" s="58" t="s">
        <v>62</v>
      </c>
      <c r="O1399" s="58">
        <v>2501021</v>
      </c>
      <c r="P1399" s="58" t="s">
        <v>609</v>
      </c>
      <c r="Q1399" s="54" t="s">
        <v>84</v>
      </c>
    </row>
    <row r="1400" spans="1:17">
      <c r="A1400" s="57" t="s">
        <v>82</v>
      </c>
      <c r="B1400" s="58">
        <v>42218</v>
      </c>
      <c r="C1400" s="59">
        <v>45775</v>
      </c>
      <c r="D1400" s="58">
        <v>1</v>
      </c>
      <c r="E1400" s="63">
        <v>6000000</v>
      </c>
      <c r="F1400" s="61">
        <v>232020200903</v>
      </c>
      <c r="G1400" s="56" t="s">
        <v>527</v>
      </c>
      <c r="H1400" s="61" t="s">
        <v>626</v>
      </c>
      <c r="I1400" s="56" t="s">
        <v>627</v>
      </c>
      <c r="J1400" s="61" t="s">
        <v>531</v>
      </c>
      <c r="K1400" s="56" t="s">
        <v>532</v>
      </c>
      <c r="L1400" s="58" t="s">
        <v>83</v>
      </c>
      <c r="M1400" s="60">
        <v>180</v>
      </c>
      <c r="N1400" s="58" t="s">
        <v>62</v>
      </c>
      <c r="O1400" s="58">
        <v>2500956</v>
      </c>
      <c r="P1400" s="58" t="s">
        <v>628</v>
      </c>
      <c r="Q1400" s="54" t="s">
        <v>1584</v>
      </c>
    </row>
    <row r="1401" spans="1:17">
      <c r="A1401" s="57" t="s">
        <v>82</v>
      </c>
      <c r="B1401" s="58">
        <v>42215</v>
      </c>
      <c r="C1401" s="59">
        <v>45775</v>
      </c>
      <c r="D1401" s="58">
        <v>1</v>
      </c>
      <c r="E1401" s="63">
        <v>6000000</v>
      </c>
      <c r="F1401" s="61">
        <v>232020200903</v>
      </c>
      <c r="G1401" s="56" t="s">
        <v>527</v>
      </c>
      <c r="H1401" s="61" t="s">
        <v>547</v>
      </c>
      <c r="I1401" s="56" t="s">
        <v>548</v>
      </c>
      <c r="J1401" s="61" t="s">
        <v>531</v>
      </c>
      <c r="K1401" s="56" t="s">
        <v>532</v>
      </c>
      <c r="L1401" s="58" t="s">
        <v>83</v>
      </c>
      <c r="M1401" s="60">
        <v>11</v>
      </c>
      <c r="N1401" s="58" t="s">
        <v>62</v>
      </c>
      <c r="O1401" s="58">
        <v>2500983</v>
      </c>
      <c r="P1401" s="58" t="s">
        <v>549</v>
      </c>
      <c r="Q1401" s="54" t="s">
        <v>1579</v>
      </c>
    </row>
    <row r="1402" spans="1:17">
      <c r="A1402" s="57" t="s">
        <v>82</v>
      </c>
      <c r="B1402" s="58">
        <v>42216</v>
      </c>
      <c r="C1402" s="59">
        <v>45775</v>
      </c>
      <c r="D1402" s="58">
        <v>1</v>
      </c>
      <c r="E1402" s="63">
        <v>5163480</v>
      </c>
      <c r="F1402" s="61">
        <v>232020200903</v>
      </c>
      <c r="G1402" s="56" t="s">
        <v>527</v>
      </c>
      <c r="H1402" s="61">
        <v>15448886</v>
      </c>
      <c r="I1402" s="56" t="s">
        <v>1113</v>
      </c>
      <c r="J1402" s="61" t="s">
        <v>531</v>
      </c>
      <c r="K1402" s="56" t="s">
        <v>532</v>
      </c>
      <c r="L1402" s="58" t="s">
        <v>83</v>
      </c>
      <c r="M1402" s="60">
        <v>2818</v>
      </c>
      <c r="N1402" s="58" t="s">
        <v>62</v>
      </c>
      <c r="O1402" s="58">
        <v>2503301</v>
      </c>
      <c r="P1402" s="58" t="s">
        <v>1114</v>
      </c>
      <c r="Q1402" s="54" t="s">
        <v>1585</v>
      </c>
    </row>
    <row r="1403" spans="1:17">
      <c r="A1403" s="57" t="s">
        <v>82</v>
      </c>
      <c r="B1403" s="58">
        <v>42889</v>
      </c>
      <c r="C1403" s="59">
        <v>45777</v>
      </c>
      <c r="D1403" s="58">
        <v>1</v>
      </c>
      <c r="E1403" s="63">
        <v>2517000</v>
      </c>
      <c r="F1403" s="61">
        <v>232020200903</v>
      </c>
      <c r="G1403" s="56" t="s">
        <v>527</v>
      </c>
      <c r="H1403" s="61" t="s">
        <v>1091</v>
      </c>
      <c r="I1403" s="56" t="s">
        <v>1092</v>
      </c>
      <c r="J1403" s="61" t="s">
        <v>531</v>
      </c>
      <c r="K1403" s="56" t="s">
        <v>532</v>
      </c>
      <c r="L1403" s="58" t="s">
        <v>83</v>
      </c>
      <c r="M1403" s="60">
        <v>23252025252</v>
      </c>
      <c r="N1403" s="58" t="s">
        <v>62</v>
      </c>
      <c r="O1403" s="58">
        <v>2503307</v>
      </c>
      <c r="P1403" s="58" t="s">
        <v>1093</v>
      </c>
      <c r="Q1403" s="54" t="s">
        <v>85</v>
      </c>
    </row>
    <row r="1404" spans="1:17">
      <c r="A1404" s="57" t="s">
        <v>82</v>
      </c>
      <c r="B1404" s="58">
        <v>42890</v>
      </c>
      <c r="C1404" s="59">
        <v>45777</v>
      </c>
      <c r="D1404" s="58">
        <v>1</v>
      </c>
      <c r="E1404" s="63">
        <v>5163480</v>
      </c>
      <c r="F1404" s="61">
        <v>232020200903</v>
      </c>
      <c r="G1404" s="56" t="s">
        <v>527</v>
      </c>
      <c r="H1404" s="61" t="s">
        <v>1094</v>
      </c>
      <c r="I1404" s="56" t="s">
        <v>1095</v>
      </c>
      <c r="J1404" s="61" t="s">
        <v>531</v>
      </c>
      <c r="K1404" s="56" t="s">
        <v>532</v>
      </c>
      <c r="L1404" s="58" t="s">
        <v>83</v>
      </c>
      <c r="M1404" s="60">
        <v>23262025252</v>
      </c>
      <c r="N1404" s="58" t="s">
        <v>62</v>
      </c>
      <c r="O1404" s="58">
        <v>2503308</v>
      </c>
      <c r="P1404" s="58" t="s">
        <v>1096</v>
      </c>
      <c r="Q1404" s="54" t="s">
        <v>85</v>
      </c>
    </row>
    <row r="1405" spans="1:17">
      <c r="A1405" s="57" t="s">
        <v>82</v>
      </c>
      <c r="B1405" s="58">
        <v>42891</v>
      </c>
      <c r="C1405" s="59">
        <v>45777</v>
      </c>
      <c r="D1405" s="58">
        <v>1</v>
      </c>
      <c r="E1405" s="63">
        <v>5163480</v>
      </c>
      <c r="F1405" s="61">
        <v>232020200903</v>
      </c>
      <c r="G1405" s="56" t="s">
        <v>527</v>
      </c>
      <c r="H1405" s="61" t="s">
        <v>1097</v>
      </c>
      <c r="I1405" s="56" t="s">
        <v>1098</v>
      </c>
      <c r="J1405" s="61" t="s">
        <v>531</v>
      </c>
      <c r="K1405" s="56" t="s">
        <v>532</v>
      </c>
      <c r="L1405" s="58" t="s">
        <v>83</v>
      </c>
      <c r="M1405" s="60">
        <v>23272025252</v>
      </c>
      <c r="N1405" s="58" t="s">
        <v>62</v>
      </c>
      <c r="O1405" s="58">
        <v>2503309</v>
      </c>
      <c r="P1405" s="58" t="s">
        <v>1099</v>
      </c>
      <c r="Q1405" s="54" t="s">
        <v>85</v>
      </c>
    </row>
    <row r="1406" spans="1:17">
      <c r="A1406" s="57" t="s">
        <v>82</v>
      </c>
      <c r="B1406" s="58">
        <v>42892</v>
      </c>
      <c r="C1406" s="59">
        <v>45777</v>
      </c>
      <c r="D1406" s="58">
        <v>1</v>
      </c>
      <c r="E1406" s="63">
        <v>6000000</v>
      </c>
      <c r="F1406" s="61">
        <v>232020200903</v>
      </c>
      <c r="G1406" s="56" t="s">
        <v>527</v>
      </c>
      <c r="H1406" s="61" t="s">
        <v>1100</v>
      </c>
      <c r="I1406" s="56" t="s">
        <v>1101</v>
      </c>
      <c r="J1406" s="61" t="s">
        <v>531</v>
      </c>
      <c r="K1406" s="56" t="s">
        <v>532</v>
      </c>
      <c r="L1406" s="58" t="s">
        <v>83</v>
      </c>
      <c r="M1406" s="60">
        <v>23292025252</v>
      </c>
      <c r="N1406" s="58" t="s">
        <v>62</v>
      </c>
      <c r="O1406" s="58">
        <v>2503310</v>
      </c>
      <c r="P1406" s="58" t="s">
        <v>1102</v>
      </c>
      <c r="Q1406" s="54" t="s">
        <v>85</v>
      </c>
    </row>
    <row r="1407" spans="1:17">
      <c r="A1407" s="57" t="s">
        <v>82</v>
      </c>
      <c r="B1407" s="58">
        <v>42896</v>
      </c>
      <c r="C1407" s="59">
        <v>45777</v>
      </c>
      <c r="D1407" s="58">
        <v>1</v>
      </c>
      <c r="E1407" s="63">
        <v>2517000</v>
      </c>
      <c r="F1407" s="61">
        <v>232020200903</v>
      </c>
      <c r="G1407" s="56" t="s">
        <v>527</v>
      </c>
      <c r="H1407" s="61" t="s">
        <v>1134</v>
      </c>
      <c r="I1407" s="56" t="s">
        <v>1135</v>
      </c>
      <c r="J1407" s="61" t="s">
        <v>531</v>
      </c>
      <c r="K1407" s="56" t="s">
        <v>532</v>
      </c>
      <c r="L1407" s="58" t="s">
        <v>83</v>
      </c>
      <c r="M1407" s="60">
        <v>24252025252</v>
      </c>
      <c r="N1407" s="58" t="s">
        <v>62</v>
      </c>
      <c r="O1407" s="58">
        <v>2503459</v>
      </c>
      <c r="P1407" s="58" t="s">
        <v>1136</v>
      </c>
      <c r="Q1407" s="54" t="s">
        <v>85</v>
      </c>
    </row>
    <row r="1408" spans="1:17">
      <c r="A1408" s="57" t="s">
        <v>82</v>
      </c>
      <c r="B1408" s="58">
        <v>42893</v>
      </c>
      <c r="C1408" s="59">
        <v>45777</v>
      </c>
      <c r="D1408" s="58">
        <v>1</v>
      </c>
      <c r="E1408" s="63">
        <v>5163480</v>
      </c>
      <c r="F1408" s="61">
        <v>232020200903</v>
      </c>
      <c r="G1408" s="56" t="s">
        <v>527</v>
      </c>
      <c r="H1408" s="61" t="s">
        <v>1124</v>
      </c>
      <c r="I1408" s="56" t="s">
        <v>1125</v>
      </c>
      <c r="J1408" s="61" t="s">
        <v>531</v>
      </c>
      <c r="K1408" s="56" t="s">
        <v>532</v>
      </c>
      <c r="L1408" s="58" t="s">
        <v>83</v>
      </c>
      <c r="M1408" s="60">
        <v>23672025252</v>
      </c>
      <c r="N1408" s="58" t="s">
        <v>62</v>
      </c>
      <c r="O1408" s="58">
        <v>2503369</v>
      </c>
      <c r="P1408" s="58" t="s">
        <v>1126</v>
      </c>
      <c r="Q1408" s="54" t="s">
        <v>85</v>
      </c>
    </row>
    <row r="1409" spans="1:17">
      <c r="A1409" s="57" t="s">
        <v>82</v>
      </c>
      <c r="B1409" s="58">
        <v>42894</v>
      </c>
      <c r="C1409" s="59">
        <v>45777</v>
      </c>
      <c r="D1409" s="58">
        <v>1</v>
      </c>
      <c r="E1409" s="63">
        <v>2517000</v>
      </c>
      <c r="F1409" s="61">
        <v>232020200903</v>
      </c>
      <c r="G1409" s="56" t="s">
        <v>527</v>
      </c>
      <c r="H1409" s="61" t="s">
        <v>1115</v>
      </c>
      <c r="I1409" s="56" t="s">
        <v>1116</v>
      </c>
      <c r="J1409" s="61" t="s">
        <v>531</v>
      </c>
      <c r="K1409" s="56" t="s">
        <v>532</v>
      </c>
      <c r="L1409" s="58" t="s">
        <v>83</v>
      </c>
      <c r="M1409" s="60">
        <v>23682025252</v>
      </c>
      <c r="N1409" s="58" t="s">
        <v>62</v>
      </c>
      <c r="O1409" s="58">
        <v>2503370</v>
      </c>
      <c r="P1409" s="58" t="s">
        <v>1117</v>
      </c>
      <c r="Q1409" s="54" t="s">
        <v>85</v>
      </c>
    </row>
    <row r="1410" spans="1:17">
      <c r="A1410" s="57" t="s">
        <v>82</v>
      </c>
      <c r="B1410" s="58">
        <v>42895</v>
      </c>
      <c r="C1410" s="59">
        <v>45777</v>
      </c>
      <c r="D1410" s="58">
        <v>1</v>
      </c>
      <c r="E1410" s="63">
        <v>2517000</v>
      </c>
      <c r="F1410" s="61">
        <v>232020200903</v>
      </c>
      <c r="G1410" s="56" t="s">
        <v>527</v>
      </c>
      <c r="H1410" s="61">
        <v>64702568</v>
      </c>
      <c r="I1410" s="56" t="s">
        <v>1131</v>
      </c>
      <c r="J1410" s="61" t="s">
        <v>531</v>
      </c>
      <c r="K1410" s="56" t="s">
        <v>532</v>
      </c>
      <c r="L1410" s="58" t="s">
        <v>83</v>
      </c>
      <c r="M1410" s="60">
        <v>24242025252</v>
      </c>
      <c r="N1410" s="58" t="s">
        <v>62</v>
      </c>
      <c r="O1410" s="58">
        <v>2503458</v>
      </c>
      <c r="P1410" s="58" t="s">
        <v>1132</v>
      </c>
      <c r="Q1410" s="54" t="s">
        <v>85</v>
      </c>
    </row>
    <row r="1411" spans="1:17">
      <c r="A1411" s="57" t="s">
        <v>82</v>
      </c>
      <c r="B1411" s="58">
        <v>42897</v>
      </c>
      <c r="C1411" s="59">
        <v>45777</v>
      </c>
      <c r="D1411" s="58">
        <v>1</v>
      </c>
      <c r="E1411" s="63">
        <v>671200</v>
      </c>
      <c r="F1411" s="61">
        <v>232020200903</v>
      </c>
      <c r="G1411" s="56" t="s">
        <v>527</v>
      </c>
      <c r="H1411" s="61" t="s">
        <v>1128</v>
      </c>
      <c r="I1411" s="56" t="s">
        <v>1129</v>
      </c>
      <c r="J1411" s="61" t="s">
        <v>531</v>
      </c>
      <c r="K1411" s="56" t="s">
        <v>532</v>
      </c>
      <c r="L1411" s="58" t="s">
        <v>83</v>
      </c>
      <c r="M1411" s="60">
        <v>24262025251</v>
      </c>
      <c r="N1411" s="58" t="s">
        <v>62</v>
      </c>
      <c r="O1411" s="58">
        <v>2503460</v>
      </c>
      <c r="P1411" s="58" t="s">
        <v>1130</v>
      </c>
      <c r="Q1411" s="54" t="s">
        <v>85</v>
      </c>
    </row>
    <row r="1412" spans="1:17">
      <c r="A1412" s="57" t="s">
        <v>82</v>
      </c>
      <c r="B1412" s="58">
        <v>42898</v>
      </c>
      <c r="C1412" s="59">
        <v>45777</v>
      </c>
      <c r="D1412" s="58">
        <v>1</v>
      </c>
      <c r="E1412" s="63">
        <v>5163480</v>
      </c>
      <c r="F1412" s="61">
        <v>232020200903</v>
      </c>
      <c r="G1412" s="56" t="s">
        <v>527</v>
      </c>
      <c r="H1412" s="61">
        <v>21739885</v>
      </c>
      <c r="I1412" s="56" t="s">
        <v>996</v>
      </c>
      <c r="J1412" s="61" t="s">
        <v>531</v>
      </c>
      <c r="K1412" s="56" t="s">
        <v>532</v>
      </c>
      <c r="L1412" s="58" t="s">
        <v>83</v>
      </c>
      <c r="M1412" s="60">
        <v>2562025254</v>
      </c>
      <c r="N1412" s="58" t="s">
        <v>62</v>
      </c>
      <c r="O1412" s="58">
        <v>2500861</v>
      </c>
      <c r="P1412" s="58" t="s">
        <v>997</v>
      </c>
      <c r="Q1412" s="54" t="s">
        <v>85</v>
      </c>
    </row>
    <row r="1413" spans="1:17">
      <c r="A1413" s="57" t="s">
        <v>82</v>
      </c>
      <c r="B1413" s="58">
        <v>42899</v>
      </c>
      <c r="C1413" s="59">
        <v>45777</v>
      </c>
      <c r="D1413" s="58">
        <v>1</v>
      </c>
      <c r="E1413" s="63">
        <v>6000000</v>
      </c>
      <c r="F1413" s="61">
        <v>232020200903</v>
      </c>
      <c r="G1413" s="56" t="s">
        <v>527</v>
      </c>
      <c r="H1413" s="61">
        <v>21970245</v>
      </c>
      <c r="I1413" s="56" t="s">
        <v>998</v>
      </c>
      <c r="J1413" s="61" t="s">
        <v>531</v>
      </c>
      <c r="K1413" s="56" t="s">
        <v>532</v>
      </c>
      <c r="L1413" s="58" t="s">
        <v>83</v>
      </c>
      <c r="M1413" s="60">
        <v>2572025254</v>
      </c>
      <c r="N1413" s="58" t="s">
        <v>62</v>
      </c>
      <c r="O1413" s="58">
        <v>2500862</v>
      </c>
      <c r="P1413" s="58" t="s">
        <v>999</v>
      </c>
      <c r="Q1413" s="54" t="s">
        <v>85</v>
      </c>
    </row>
    <row r="1414" spans="1:17">
      <c r="A1414" s="57" t="s">
        <v>82</v>
      </c>
      <c r="B1414" s="58">
        <v>42900</v>
      </c>
      <c r="C1414" s="59">
        <v>45777</v>
      </c>
      <c r="D1414" s="58">
        <v>1</v>
      </c>
      <c r="E1414" s="63">
        <v>2517000</v>
      </c>
      <c r="F1414" s="61">
        <v>232020200903</v>
      </c>
      <c r="G1414" s="56" t="s">
        <v>527</v>
      </c>
      <c r="H1414" s="61">
        <v>22102687</v>
      </c>
      <c r="I1414" s="56" t="s">
        <v>991</v>
      </c>
      <c r="J1414" s="61" t="s">
        <v>531</v>
      </c>
      <c r="K1414" s="56" t="s">
        <v>532</v>
      </c>
      <c r="L1414" s="58" t="s">
        <v>83</v>
      </c>
      <c r="M1414" s="60">
        <v>2582025254</v>
      </c>
      <c r="N1414" s="58" t="s">
        <v>62</v>
      </c>
      <c r="O1414" s="58">
        <v>2500863</v>
      </c>
      <c r="P1414" s="58" t="s">
        <v>992</v>
      </c>
      <c r="Q1414" s="54" t="s">
        <v>85</v>
      </c>
    </row>
    <row r="1415" spans="1:17">
      <c r="A1415" s="57" t="s">
        <v>82</v>
      </c>
      <c r="B1415" s="58">
        <v>42901</v>
      </c>
      <c r="C1415" s="59">
        <v>45777</v>
      </c>
      <c r="D1415" s="58">
        <v>1</v>
      </c>
      <c r="E1415" s="63">
        <v>5163480</v>
      </c>
      <c r="F1415" s="61">
        <v>232020200903</v>
      </c>
      <c r="G1415" s="56" t="s">
        <v>527</v>
      </c>
      <c r="H1415" s="61">
        <v>22956810</v>
      </c>
      <c r="I1415" s="56" t="s">
        <v>1000</v>
      </c>
      <c r="J1415" s="61" t="s">
        <v>531</v>
      </c>
      <c r="K1415" s="56" t="s">
        <v>532</v>
      </c>
      <c r="L1415" s="58" t="s">
        <v>83</v>
      </c>
      <c r="M1415" s="60">
        <v>2592025254</v>
      </c>
      <c r="N1415" s="58" t="s">
        <v>62</v>
      </c>
      <c r="O1415" s="58">
        <v>2500864</v>
      </c>
      <c r="P1415" s="58" t="s">
        <v>1001</v>
      </c>
      <c r="Q1415" s="54" t="s">
        <v>85</v>
      </c>
    </row>
    <row r="1416" spans="1:17">
      <c r="A1416" s="57" t="s">
        <v>82</v>
      </c>
      <c r="B1416" s="58">
        <v>42902</v>
      </c>
      <c r="C1416" s="59">
        <v>45777</v>
      </c>
      <c r="D1416" s="58">
        <v>1</v>
      </c>
      <c r="E1416" s="63">
        <v>2517000</v>
      </c>
      <c r="F1416" s="61">
        <v>232020200903</v>
      </c>
      <c r="G1416" s="56" t="s">
        <v>527</v>
      </c>
      <c r="H1416" s="61">
        <v>23029786</v>
      </c>
      <c r="I1416" s="56" t="s">
        <v>1002</v>
      </c>
      <c r="J1416" s="61" t="s">
        <v>531</v>
      </c>
      <c r="K1416" s="56" t="s">
        <v>532</v>
      </c>
      <c r="L1416" s="58" t="s">
        <v>83</v>
      </c>
      <c r="M1416" s="60">
        <v>2602025254</v>
      </c>
      <c r="N1416" s="58" t="s">
        <v>62</v>
      </c>
      <c r="O1416" s="58">
        <v>2500865</v>
      </c>
      <c r="P1416" s="58" t="s">
        <v>1003</v>
      </c>
      <c r="Q1416" s="54" t="s">
        <v>85</v>
      </c>
    </row>
    <row r="1417" spans="1:17">
      <c r="A1417" s="57" t="s">
        <v>82</v>
      </c>
      <c r="B1417" s="58">
        <v>42903</v>
      </c>
      <c r="C1417" s="59">
        <v>45777</v>
      </c>
      <c r="D1417" s="58">
        <v>1</v>
      </c>
      <c r="E1417" s="63">
        <v>2013600</v>
      </c>
      <c r="F1417" s="61">
        <v>232020200903</v>
      </c>
      <c r="G1417" s="56" t="s">
        <v>527</v>
      </c>
      <c r="H1417" s="61" t="s">
        <v>1137</v>
      </c>
      <c r="I1417" s="56" t="s">
        <v>1138</v>
      </c>
      <c r="J1417" s="61" t="s">
        <v>531</v>
      </c>
      <c r="K1417" s="56" t="s">
        <v>532</v>
      </c>
      <c r="L1417" s="58" t="s">
        <v>83</v>
      </c>
      <c r="M1417" s="60">
        <v>26022025251</v>
      </c>
      <c r="N1417" s="58" t="s">
        <v>62</v>
      </c>
      <c r="O1417" s="58">
        <v>2503864</v>
      </c>
      <c r="P1417" s="58" t="s">
        <v>1139</v>
      </c>
      <c r="Q1417" s="54" t="s">
        <v>85</v>
      </c>
    </row>
    <row r="1418" spans="1:17">
      <c r="A1418" s="57" t="s">
        <v>82</v>
      </c>
      <c r="B1418" s="58">
        <v>42904</v>
      </c>
      <c r="C1418" s="59">
        <v>45777</v>
      </c>
      <c r="D1418" s="58">
        <v>1</v>
      </c>
      <c r="E1418" s="63">
        <v>755100</v>
      </c>
      <c r="F1418" s="61">
        <v>232020200903</v>
      </c>
      <c r="G1418" s="56" t="s">
        <v>527</v>
      </c>
      <c r="H1418" s="61" t="s">
        <v>1140</v>
      </c>
      <c r="I1418" s="56" t="s">
        <v>1141</v>
      </c>
      <c r="J1418" s="61" t="s">
        <v>531</v>
      </c>
      <c r="K1418" s="56" t="s">
        <v>532</v>
      </c>
      <c r="L1418" s="58" t="s">
        <v>83</v>
      </c>
      <c r="M1418" s="60">
        <v>26032025251</v>
      </c>
      <c r="N1418" s="58" t="s">
        <v>62</v>
      </c>
      <c r="O1418" s="58">
        <v>2503865</v>
      </c>
      <c r="P1418" s="58" t="s">
        <v>1142</v>
      </c>
      <c r="Q1418" s="54" t="s">
        <v>85</v>
      </c>
    </row>
    <row r="1419" spans="1:17">
      <c r="A1419" s="57" t="s">
        <v>82</v>
      </c>
      <c r="B1419" s="58">
        <v>42905</v>
      </c>
      <c r="C1419" s="59">
        <v>45777</v>
      </c>
      <c r="D1419" s="58">
        <v>1</v>
      </c>
      <c r="E1419" s="63">
        <v>5163480</v>
      </c>
      <c r="F1419" s="61">
        <v>232020200903</v>
      </c>
      <c r="G1419" s="56" t="s">
        <v>527</v>
      </c>
      <c r="H1419" s="61">
        <v>25021775</v>
      </c>
      <c r="I1419" s="56" t="s">
        <v>1004</v>
      </c>
      <c r="J1419" s="61" t="s">
        <v>531</v>
      </c>
      <c r="K1419" s="56" t="s">
        <v>532</v>
      </c>
      <c r="L1419" s="58" t="s">
        <v>83</v>
      </c>
      <c r="M1419" s="60">
        <v>2612025254</v>
      </c>
      <c r="N1419" s="58" t="s">
        <v>62</v>
      </c>
      <c r="O1419" s="58">
        <v>2500866</v>
      </c>
      <c r="P1419" s="58" t="s">
        <v>1005</v>
      </c>
      <c r="Q1419" s="54" t="s">
        <v>85</v>
      </c>
    </row>
    <row r="1420" spans="1:17">
      <c r="A1420" s="57" t="s">
        <v>82</v>
      </c>
      <c r="B1420" s="58">
        <v>42906</v>
      </c>
      <c r="C1420" s="59">
        <v>45777</v>
      </c>
      <c r="D1420" s="58">
        <v>1</v>
      </c>
      <c r="E1420" s="63">
        <v>1520303</v>
      </c>
      <c r="F1420" s="61">
        <v>232020200903</v>
      </c>
      <c r="G1420" s="56" t="s">
        <v>527</v>
      </c>
      <c r="H1420" s="61">
        <v>31422956</v>
      </c>
      <c r="I1420" s="56" t="s">
        <v>536</v>
      </c>
      <c r="J1420" s="61" t="s">
        <v>531</v>
      </c>
      <c r="K1420" s="56" t="s">
        <v>532</v>
      </c>
      <c r="L1420" s="58" t="s">
        <v>83</v>
      </c>
      <c r="M1420" s="60">
        <v>2632025254</v>
      </c>
      <c r="N1420" s="58" t="s">
        <v>62</v>
      </c>
      <c r="O1420" s="58">
        <v>2504136</v>
      </c>
      <c r="P1420" s="58" t="s">
        <v>537</v>
      </c>
      <c r="Q1420" s="54" t="s">
        <v>85</v>
      </c>
    </row>
    <row r="1421" spans="1:17">
      <c r="A1421" s="57" t="s">
        <v>82</v>
      </c>
      <c r="B1421" s="58">
        <v>42906</v>
      </c>
      <c r="C1421" s="59">
        <v>45777</v>
      </c>
      <c r="D1421" s="58">
        <v>2</v>
      </c>
      <c r="E1421" s="63">
        <v>1013536</v>
      </c>
      <c r="F1421" s="61">
        <v>232020200903</v>
      </c>
      <c r="G1421" s="56" t="s">
        <v>527</v>
      </c>
      <c r="H1421" s="61">
        <v>31422956</v>
      </c>
      <c r="I1421" s="56" t="s">
        <v>536</v>
      </c>
      <c r="J1421" s="61" t="s">
        <v>531</v>
      </c>
      <c r="K1421" s="56" t="s">
        <v>532</v>
      </c>
      <c r="L1421" s="58" t="s">
        <v>83</v>
      </c>
      <c r="M1421" s="60">
        <v>2632025254</v>
      </c>
      <c r="N1421" s="58" t="s">
        <v>62</v>
      </c>
      <c r="O1421" s="58">
        <v>2500868</v>
      </c>
      <c r="P1421" s="58" t="s">
        <v>537</v>
      </c>
      <c r="Q1421" s="54" t="s">
        <v>85</v>
      </c>
    </row>
    <row r="1422" spans="1:17">
      <c r="A1422" s="57" t="s">
        <v>82</v>
      </c>
      <c r="B1422" s="58">
        <v>42907</v>
      </c>
      <c r="C1422" s="59">
        <v>45777</v>
      </c>
      <c r="D1422" s="58">
        <v>1</v>
      </c>
      <c r="E1422" s="63">
        <v>2517000</v>
      </c>
      <c r="F1422" s="61">
        <v>232020200903</v>
      </c>
      <c r="G1422" s="56" t="s">
        <v>527</v>
      </c>
      <c r="H1422" s="61">
        <v>32070008</v>
      </c>
      <c r="I1422" s="56" t="s">
        <v>1008</v>
      </c>
      <c r="J1422" s="61" t="s">
        <v>531</v>
      </c>
      <c r="K1422" s="56" t="s">
        <v>532</v>
      </c>
      <c r="L1422" s="58" t="s">
        <v>83</v>
      </c>
      <c r="M1422" s="60">
        <v>2642025254</v>
      </c>
      <c r="N1422" s="58" t="s">
        <v>62</v>
      </c>
      <c r="O1422" s="58">
        <v>2500869</v>
      </c>
      <c r="P1422" s="58" t="s">
        <v>1009</v>
      </c>
      <c r="Q1422" s="54" t="s">
        <v>85</v>
      </c>
    </row>
    <row r="1423" spans="1:17">
      <c r="A1423" s="57" t="s">
        <v>82</v>
      </c>
      <c r="B1423" s="58">
        <v>42908</v>
      </c>
      <c r="C1423" s="59">
        <v>45777</v>
      </c>
      <c r="D1423" s="58">
        <v>1</v>
      </c>
      <c r="E1423" s="63">
        <v>2517000</v>
      </c>
      <c r="F1423" s="61">
        <v>232020200903</v>
      </c>
      <c r="G1423" s="56" t="s">
        <v>527</v>
      </c>
      <c r="H1423" s="61">
        <v>32182006</v>
      </c>
      <c r="I1423" s="56" t="s">
        <v>1010</v>
      </c>
      <c r="J1423" s="61" t="s">
        <v>531</v>
      </c>
      <c r="K1423" s="56" t="s">
        <v>532</v>
      </c>
      <c r="L1423" s="58" t="s">
        <v>83</v>
      </c>
      <c r="M1423" s="60">
        <v>2652025254</v>
      </c>
      <c r="N1423" s="58" t="s">
        <v>62</v>
      </c>
      <c r="O1423" s="58">
        <v>2500870</v>
      </c>
      <c r="P1423" s="58" t="s">
        <v>1011</v>
      </c>
      <c r="Q1423" s="54" t="s">
        <v>85</v>
      </c>
    </row>
    <row r="1424" spans="1:17">
      <c r="A1424" s="57" t="s">
        <v>82</v>
      </c>
      <c r="B1424" s="58">
        <v>42909</v>
      </c>
      <c r="C1424" s="59">
        <v>45777</v>
      </c>
      <c r="D1424" s="58">
        <v>1</v>
      </c>
      <c r="E1424" s="63">
        <v>5197500</v>
      </c>
      <c r="F1424" s="61">
        <v>232020200903</v>
      </c>
      <c r="G1424" s="56" t="s">
        <v>527</v>
      </c>
      <c r="H1424" s="61">
        <v>32208938</v>
      </c>
      <c r="I1424" s="56" t="s">
        <v>1012</v>
      </c>
      <c r="J1424" s="61" t="s">
        <v>531</v>
      </c>
      <c r="K1424" s="56" t="s">
        <v>532</v>
      </c>
      <c r="L1424" s="58" t="s">
        <v>83</v>
      </c>
      <c r="M1424" s="60">
        <v>2662025254</v>
      </c>
      <c r="N1424" s="58" t="s">
        <v>62</v>
      </c>
      <c r="O1424" s="58">
        <v>2500871</v>
      </c>
      <c r="P1424" s="58" t="s">
        <v>1013</v>
      </c>
      <c r="Q1424" s="54" t="s">
        <v>85</v>
      </c>
    </row>
    <row r="1425" spans="1:17">
      <c r="A1425" s="57" t="s">
        <v>82</v>
      </c>
      <c r="B1425" s="58">
        <v>42910</v>
      </c>
      <c r="C1425" s="59">
        <v>45777</v>
      </c>
      <c r="D1425" s="58">
        <v>1</v>
      </c>
      <c r="E1425" s="63">
        <v>2517000</v>
      </c>
      <c r="F1425" s="61">
        <v>232020200903</v>
      </c>
      <c r="G1425" s="56" t="s">
        <v>527</v>
      </c>
      <c r="H1425" s="61">
        <v>32356623</v>
      </c>
      <c r="I1425" s="56" t="s">
        <v>1014</v>
      </c>
      <c r="J1425" s="61" t="s">
        <v>531</v>
      </c>
      <c r="K1425" s="56" t="s">
        <v>532</v>
      </c>
      <c r="L1425" s="58" t="s">
        <v>83</v>
      </c>
      <c r="M1425" s="60">
        <v>2672025254</v>
      </c>
      <c r="N1425" s="58" t="s">
        <v>62</v>
      </c>
      <c r="O1425" s="58">
        <v>2500872</v>
      </c>
      <c r="P1425" s="58" t="s">
        <v>1015</v>
      </c>
      <c r="Q1425" s="54" t="s">
        <v>85</v>
      </c>
    </row>
    <row r="1426" spans="1:17">
      <c r="A1426" s="57" t="s">
        <v>82</v>
      </c>
      <c r="B1426" s="58">
        <v>42911</v>
      </c>
      <c r="C1426" s="59">
        <v>45777</v>
      </c>
      <c r="D1426" s="58">
        <v>1</v>
      </c>
      <c r="E1426" s="63">
        <v>6000000</v>
      </c>
      <c r="F1426" s="61">
        <v>232020200903</v>
      </c>
      <c r="G1426" s="56" t="s">
        <v>527</v>
      </c>
      <c r="H1426" s="61">
        <v>32656876</v>
      </c>
      <c r="I1426" s="56" t="s">
        <v>1016</v>
      </c>
      <c r="J1426" s="61" t="s">
        <v>531</v>
      </c>
      <c r="K1426" s="56" t="s">
        <v>532</v>
      </c>
      <c r="L1426" s="58" t="s">
        <v>83</v>
      </c>
      <c r="M1426" s="60">
        <v>2682025254</v>
      </c>
      <c r="N1426" s="58" t="s">
        <v>62</v>
      </c>
      <c r="O1426" s="58">
        <v>2500873</v>
      </c>
      <c r="P1426" s="58" t="s">
        <v>1017</v>
      </c>
      <c r="Q1426" s="54" t="s">
        <v>85</v>
      </c>
    </row>
    <row r="1427" spans="1:17">
      <c r="A1427" s="57" t="s">
        <v>82</v>
      </c>
      <c r="B1427" s="58">
        <v>42915</v>
      </c>
      <c r="C1427" s="59">
        <v>45777</v>
      </c>
      <c r="D1427" s="58">
        <v>1</v>
      </c>
      <c r="E1427" s="63">
        <v>5163480</v>
      </c>
      <c r="F1427" s="61">
        <v>232020200903</v>
      </c>
      <c r="G1427" s="56" t="s">
        <v>527</v>
      </c>
      <c r="H1427" s="61">
        <v>37181995</v>
      </c>
      <c r="I1427" s="56" t="s">
        <v>1024</v>
      </c>
      <c r="J1427" s="61" t="s">
        <v>531</v>
      </c>
      <c r="K1427" s="56" t="s">
        <v>532</v>
      </c>
      <c r="L1427" s="58" t="s">
        <v>83</v>
      </c>
      <c r="M1427" s="60">
        <v>2722025254</v>
      </c>
      <c r="N1427" s="58" t="s">
        <v>62</v>
      </c>
      <c r="O1427" s="58">
        <v>2500877</v>
      </c>
      <c r="P1427" s="58" t="s">
        <v>1025</v>
      </c>
      <c r="Q1427" s="54" t="s">
        <v>85</v>
      </c>
    </row>
    <row r="1428" spans="1:17">
      <c r="A1428" s="57" t="s">
        <v>82</v>
      </c>
      <c r="B1428" s="58">
        <v>42912</v>
      </c>
      <c r="C1428" s="59">
        <v>45777</v>
      </c>
      <c r="D1428" s="58">
        <v>1</v>
      </c>
      <c r="E1428" s="63">
        <v>6000000</v>
      </c>
      <c r="F1428" s="61">
        <v>232020200903</v>
      </c>
      <c r="G1428" s="56" t="s">
        <v>527</v>
      </c>
      <c r="H1428" s="61">
        <v>35545916</v>
      </c>
      <c r="I1428" s="56" t="s">
        <v>1018</v>
      </c>
      <c r="J1428" s="61" t="s">
        <v>531</v>
      </c>
      <c r="K1428" s="56" t="s">
        <v>532</v>
      </c>
      <c r="L1428" s="58" t="s">
        <v>83</v>
      </c>
      <c r="M1428" s="60">
        <v>2692025254</v>
      </c>
      <c r="N1428" s="58" t="s">
        <v>62</v>
      </c>
      <c r="O1428" s="58">
        <v>2500874</v>
      </c>
      <c r="P1428" s="58" t="s">
        <v>1019</v>
      </c>
      <c r="Q1428" s="54" t="s">
        <v>85</v>
      </c>
    </row>
    <row r="1429" spans="1:17">
      <c r="A1429" s="57" t="s">
        <v>82</v>
      </c>
      <c r="B1429" s="58">
        <v>42913</v>
      </c>
      <c r="C1429" s="59">
        <v>45777</v>
      </c>
      <c r="D1429" s="58">
        <v>1</v>
      </c>
      <c r="E1429" s="63">
        <v>6000000</v>
      </c>
      <c r="F1429" s="61">
        <v>232020200903</v>
      </c>
      <c r="G1429" s="56" t="s">
        <v>527</v>
      </c>
      <c r="H1429" s="61">
        <v>35600287</v>
      </c>
      <c r="I1429" s="56" t="s">
        <v>1020</v>
      </c>
      <c r="J1429" s="61" t="s">
        <v>531</v>
      </c>
      <c r="K1429" s="56" t="s">
        <v>532</v>
      </c>
      <c r="L1429" s="58" t="s">
        <v>83</v>
      </c>
      <c r="M1429" s="60">
        <v>2702025254</v>
      </c>
      <c r="N1429" s="58" t="s">
        <v>62</v>
      </c>
      <c r="O1429" s="58">
        <v>2500875</v>
      </c>
      <c r="P1429" s="58" t="s">
        <v>1021</v>
      </c>
      <c r="Q1429" s="54" t="s">
        <v>85</v>
      </c>
    </row>
    <row r="1430" spans="1:17">
      <c r="A1430" s="57" t="s">
        <v>82</v>
      </c>
      <c r="B1430" s="58">
        <v>42914</v>
      </c>
      <c r="C1430" s="59">
        <v>45777</v>
      </c>
      <c r="D1430" s="58">
        <v>1</v>
      </c>
      <c r="E1430" s="63">
        <v>2517000</v>
      </c>
      <c r="F1430" s="61">
        <v>232020200903</v>
      </c>
      <c r="G1430" s="56" t="s">
        <v>527</v>
      </c>
      <c r="H1430" s="61">
        <v>35697857</v>
      </c>
      <c r="I1430" s="56" t="s">
        <v>1022</v>
      </c>
      <c r="J1430" s="61" t="s">
        <v>531</v>
      </c>
      <c r="K1430" s="56" t="s">
        <v>532</v>
      </c>
      <c r="L1430" s="58" t="s">
        <v>83</v>
      </c>
      <c r="M1430" s="60">
        <v>2712025254</v>
      </c>
      <c r="N1430" s="58" t="s">
        <v>62</v>
      </c>
      <c r="O1430" s="58">
        <v>2500876</v>
      </c>
      <c r="P1430" s="58" t="s">
        <v>1023</v>
      </c>
      <c r="Q1430" s="54" t="s">
        <v>85</v>
      </c>
    </row>
    <row r="1431" spans="1:17">
      <c r="A1431" s="57" t="s">
        <v>82</v>
      </c>
      <c r="B1431" s="58">
        <v>42916</v>
      </c>
      <c r="C1431" s="59">
        <v>45777</v>
      </c>
      <c r="D1431" s="58">
        <v>1</v>
      </c>
      <c r="E1431" s="63">
        <v>5197500</v>
      </c>
      <c r="F1431" s="61">
        <v>232020200903</v>
      </c>
      <c r="G1431" s="56" t="s">
        <v>527</v>
      </c>
      <c r="H1431" s="61">
        <v>42692876</v>
      </c>
      <c r="I1431" s="56" t="s">
        <v>1028</v>
      </c>
      <c r="J1431" s="61" t="s">
        <v>531</v>
      </c>
      <c r="K1431" s="56" t="s">
        <v>532</v>
      </c>
      <c r="L1431" s="58" t="s">
        <v>83</v>
      </c>
      <c r="M1431" s="60">
        <v>2742025254</v>
      </c>
      <c r="N1431" s="58" t="s">
        <v>62</v>
      </c>
      <c r="O1431" s="58">
        <v>2500879</v>
      </c>
      <c r="P1431" s="58" t="s">
        <v>1029</v>
      </c>
      <c r="Q1431" s="54" t="s">
        <v>85</v>
      </c>
    </row>
    <row r="1432" spans="1:17">
      <c r="A1432" s="57" t="s">
        <v>82</v>
      </c>
      <c r="B1432" s="58">
        <v>42917</v>
      </c>
      <c r="C1432" s="59">
        <v>45777</v>
      </c>
      <c r="D1432" s="58">
        <v>1</v>
      </c>
      <c r="E1432" s="63">
        <v>5197500</v>
      </c>
      <c r="F1432" s="61">
        <v>232020200903</v>
      </c>
      <c r="G1432" s="56" t="s">
        <v>527</v>
      </c>
      <c r="H1432" s="61">
        <v>42753515</v>
      </c>
      <c r="I1432" s="56" t="s">
        <v>1030</v>
      </c>
      <c r="J1432" s="61" t="s">
        <v>531</v>
      </c>
      <c r="K1432" s="56" t="s">
        <v>532</v>
      </c>
      <c r="L1432" s="58" t="s">
        <v>83</v>
      </c>
      <c r="M1432" s="60">
        <v>2752025254</v>
      </c>
      <c r="N1432" s="58" t="s">
        <v>62</v>
      </c>
      <c r="O1432" s="58">
        <v>2500880</v>
      </c>
      <c r="P1432" s="58" t="s">
        <v>1031</v>
      </c>
      <c r="Q1432" s="54" t="s">
        <v>85</v>
      </c>
    </row>
    <row r="1433" spans="1:17">
      <c r="A1433" s="57" t="s">
        <v>82</v>
      </c>
      <c r="B1433" s="58">
        <v>42918</v>
      </c>
      <c r="C1433" s="59">
        <v>45777</v>
      </c>
      <c r="D1433" s="58">
        <v>1</v>
      </c>
      <c r="E1433" s="63">
        <v>2517000</v>
      </c>
      <c r="F1433" s="61">
        <v>232020200903</v>
      </c>
      <c r="G1433" s="56" t="s">
        <v>527</v>
      </c>
      <c r="H1433" s="61">
        <v>42842178</v>
      </c>
      <c r="I1433" s="56" t="s">
        <v>1032</v>
      </c>
      <c r="J1433" s="61" t="s">
        <v>531</v>
      </c>
      <c r="K1433" s="56" t="s">
        <v>532</v>
      </c>
      <c r="L1433" s="58" t="s">
        <v>83</v>
      </c>
      <c r="M1433" s="60">
        <v>2762025254</v>
      </c>
      <c r="N1433" s="58" t="s">
        <v>62</v>
      </c>
      <c r="O1433" s="58">
        <v>2500881</v>
      </c>
      <c r="P1433" s="58" t="s">
        <v>1033</v>
      </c>
      <c r="Q1433" s="54" t="s">
        <v>85</v>
      </c>
    </row>
    <row r="1434" spans="1:17">
      <c r="A1434" s="57" t="s">
        <v>82</v>
      </c>
      <c r="B1434" s="58">
        <v>42919</v>
      </c>
      <c r="C1434" s="59">
        <v>45777</v>
      </c>
      <c r="D1434" s="58">
        <v>1</v>
      </c>
      <c r="E1434" s="63">
        <v>2517000</v>
      </c>
      <c r="F1434" s="61">
        <v>232020200903</v>
      </c>
      <c r="G1434" s="56" t="s">
        <v>527</v>
      </c>
      <c r="H1434" s="61">
        <v>43119206</v>
      </c>
      <c r="I1434" s="56" t="s">
        <v>1034</v>
      </c>
      <c r="J1434" s="61" t="s">
        <v>531</v>
      </c>
      <c r="K1434" s="56" t="s">
        <v>532</v>
      </c>
      <c r="L1434" s="58" t="s">
        <v>83</v>
      </c>
      <c r="M1434" s="60">
        <v>2772025254</v>
      </c>
      <c r="N1434" s="58" t="s">
        <v>62</v>
      </c>
      <c r="O1434" s="58">
        <v>2500882</v>
      </c>
      <c r="P1434" s="58" t="s">
        <v>1035</v>
      </c>
      <c r="Q1434" s="54" t="s">
        <v>85</v>
      </c>
    </row>
    <row r="1435" spans="1:17">
      <c r="A1435" s="57" t="s">
        <v>82</v>
      </c>
      <c r="B1435" s="58">
        <v>42920</v>
      </c>
      <c r="C1435" s="59">
        <v>45777</v>
      </c>
      <c r="D1435" s="58">
        <v>1</v>
      </c>
      <c r="E1435" s="63">
        <v>6000000</v>
      </c>
      <c r="F1435" s="61">
        <v>232020200903</v>
      </c>
      <c r="G1435" s="56" t="s">
        <v>527</v>
      </c>
      <c r="H1435" s="61">
        <v>43222592</v>
      </c>
      <c r="I1435" s="56" t="s">
        <v>1038</v>
      </c>
      <c r="J1435" s="61" t="s">
        <v>531</v>
      </c>
      <c r="K1435" s="56" t="s">
        <v>532</v>
      </c>
      <c r="L1435" s="58" t="s">
        <v>83</v>
      </c>
      <c r="M1435" s="60">
        <v>2782025254</v>
      </c>
      <c r="N1435" s="58" t="s">
        <v>62</v>
      </c>
      <c r="O1435" s="58">
        <v>2500883</v>
      </c>
      <c r="P1435" s="58" t="s">
        <v>1039</v>
      </c>
      <c r="Q1435" s="54" t="s">
        <v>85</v>
      </c>
    </row>
    <row r="1436" spans="1:17">
      <c r="A1436" s="57" t="s">
        <v>82</v>
      </c>
      <c r="B1436" s="58">
        <v>42921</v>
      </c>
      <c r="C1436" s="59">
        <v>45777</v>
      </c>
      <c r="D1436" s="58">
        <v>1</v>
      </c>
      <c r="E1436" s="63">
        <v>6000000</v>
      </c>
      <c r="F1436" s="61">
        <v>232020200903</v>
      </c>
      <c r="G1436" s="56" t="s">
        <v>527</v>
      </c>
      <c r="H1436" s="61">
        <v>43263584</v>
      </c>
      <c r="I1436" s="56" t="s">
        <v>1040</v>
      </c>
      <c r="J1436" s="61" t="s">
        <v>531</v>
      </c>
      <c r="K1436" s="56" t="s">
        <v>532</v>
      </c>
      <c r="L1436" s="58" t="s">
        <v>83</v>
      </c>
      <c r="M1436" s="60">
        <v>2792025254</v>
      </c>
      <c r="N1436" s="58" t="s">
        <v>62</v>
      </c>
      <c r="O1436" s="58">
        <v>2500884</v>
      </c>
      <c r="P1436" s="58" t="s">
        <v>1041</v>
      </c>
      <c r="Q1436" s="54" t="s">
        <v>85</v>
      </c>
    </row>
    <row r="1437" spans="1:17">
      <c r="A1437" s="57" t="s">
        <v>82</v>
      </c>
      <c r="B1437" s="58">
        <v>42922</v>
      </c>
      <c r="C1437" s="59">
        <v>45777</v>
      </c>
      <c r="D1437" s="58">
        <v>1</v>
      </c>
      <c r="E1437" s="63">
        <v>2517000</v>
      </c>
      <c r="F1437" s="61">
        <v>232020200903</v>
      </c>
      <c r="G1437" s="56" t="s">
        <v>527</v>
      </c>
      <c r="H1437" s="61">
        <v>43268811</v>
      </c>
      <c r="I1437" s="56" t="s">
        <v>1042</v>
      </c>
      <c r="J1437" s="61" t="s">
        <v>531</v>
      </c>
      <c r="K1437" s="56" t="s">
        <v>532</v>
      </c>
      <c r="L1437" s="58" t="s">
        <v>83</v>
      </c>
      <c r="M1437" s="60">
        <v>2802025254</v>
      </c>
      <c r="N1437" s="58" t="s">
        <v>62</v>
      </c>
      <c r="O1437" s="58">
        <v>2500885</v>
      </c>
      <c r="P1437" s="58" t="s">
        <v>1043</v>
      </c>
      <c r="Q1437" s="54" t="s">
        <v>85</v>
      </c>
    </row>
    <row r="1438" spans="1:17">
      <c r="A1438" s="57" t="s">
        <v>82</v>
      </c>
      <c r="B1438" s="58">
        <v>42923</v>
      </c>
      <c r="C1438" s="59">
        <v>45777</v>
      </c>
      <c r="D1438" s="58">
        <v>1</v>
      </c>
      <c r="E1438" s="63">
        <v>2517000</v>
      </c>
      <c r="F1438" s="61">
        <v>232020200903</v>
      </c>
      <c r="G1438" s="56" t="s">
        <v>527</v>
      </c>
      <c r="H1438" s="61">
        <v>43381645</v>
      </c>
      <c r="I1438" s="56" t="s">
        <v>1036</v>
      </c>
      <c r="J1438" s="61" t="s">
        <v>531</v>
      </c>
      <c r="K1438" s="56" t="s">
        <v>532</v>
      </c>
      <c r="L1438" s="58" t="s">
        <v>83</v>
      </c>
      <c r="M1438" s="60">
        <v>2812025254</v>
      </c>
      <c r="N1438" s="58" t="s">
        <v>62</v>
      </c>
      <c r="O1438" s="58">
        <v>2500886</v>
      </c>
      <c r="P1438" s="58" t="s">
        <v>1037</v>
      </c>
      <c r="Q1438" s="54" t="s">
        <v>85</v>
      </c>
    </row>
    <row r="1439" spans="1:17">
      <c r="A1439" s="57" t="s">
        <v>82</v>
      </c>
      <c r="B1439" s="58">
        <v>42924</v>
      </c>
      <c r="C1439" s="59">
        <v>45777</v>
      </c>
      <c r="D1439" s="58">
        <v>1</v>
      </c>
      <c r="E1439" s="63">
        <v>5197500</v>
      </c>
      <c r="F1439" s="61">
        <v>232020200903</v>
      </c>
      <c r="G1439" s="56" t="s">
        <v>527</v>
      </c>
      <c r="H1439" s="61">
        <v>43453405</v>
      </c>
      <c r="I1439" s="56" t="s">
        <v>1044</v>
      </c>
      <c r="J1439" s="61" t="s">
        <v>531</v>
      </c>
      <c r="K1439" s="56" t="s">
        <v>532</v>
      </c>
      <c r="L1439" s="58" t="s">
        <v>83</v>
      </c>
      <c r="M1439" s="60">
        <v>2822025254</v>
      </c>
      <c r="N1439" s="58" t="s">
        <v>62</v>
      </c>
      <c r="O1439" s="58">
        <v>2500887</v>
      </c>
      <c r="P1439" s="58" t="s">
        <v>1045</v>
      </c>
      <c r="Q1439" s="54" t="s">
        <v>85</v>
      </c>
    </row>
    <row r="1440" spans="1:17">
      <c r="A1440" s="57" t="s">
        <v>82</v>
      </c>
      <c r="B1440" s="58">
        <v>42925</v>
      </c>
      <c r="C1440" s="59">
        <v>45777</v>
      </c>
      <c r="D1440" s="58">
        <v>1</v>
      </c>
      <c r="E1440" s="63">
        <v>2517000</v>
      </c>
      <c r="F1440" s="61">
        <v>232020200903</v>
      </c>
      <c r="G1440" s="56" t="s">
        <v>527</v>
      </c>
      <c r="H1440" s="61">
        <v>43553255</v>
      </c>
      <c r="I1440" s="56" t="s">
        <v>1046</v>
      </c>
      <c r="J1440" s="61" t="s">
        <v>531</v>
      </c>
      <c r="K1440" s="56" t="s">
        <v>532</v>
      </c>
      <c r="L1440" s="58" t="s">
        <v>83</v>
      </c>
      <c r="M1440" s="60">
        <v>2832025254</v>
      </c>
      <c r="N1440" s="58" t="s">
        <v>62</v>
      </c>
      <c r="O1440" s="58">
        <v>2500888</v>
      </c>
      <c r="P1440" s="58" t="s">
        <v>1047</v>
      </c>
      <c r="Q1440" s="54" t="s">
        <v>85</v>
      </c>
    </row>
    <row r="1441" spans="1:17">
      <c r="A1441" s="57" t="s">
        <v>82</v>
      </c>
      <c r="B1441" s="58">
        <v>42926</v>
      </c>
      <c r="C1441" s="59">
        <v>45777</v>
      </c>
      <c r="D1441" s="58">
        <v>1</v>
      </c>
      <c r="E1441" s="63">
        <v>5197500</v>
      </c>
      <c r="F1441" s="61">
        <v>232020200903</v>
      </c>
      <c r="G1441" s="56" t="s">
        <v>527</v>
      </c>
      <c r="H1441" s="61">
        <v>43576427</v>
      </c>
      <c r="I1441" s="56" t="s">
        <v>1048</v>
      </c>
      <c r="J1441" s="61" t="s">
        <v>531</v>
      </c>
      <c r="K1441" s="56" t="s">
        <v>532</v>
      </c>
      <c r="L1441" s="58" t="s">
        <v>83</v>
      </c>
      <c r="M1441" s="60">
        <v>2842025254</v>
      </c>
      <c r="N1441" s="58" t="s">
        <v>62</v>
      </c>
      <c r="O1441" s="58">
        <v>2500889</v>
      </c>
      <c r="P1441" s="58" t="s">
        <v>1049</v>
      </c>
      <c r="Q1441" s="54" t="s">
        <v>85</v>
      </c>
    </row>
    <row r="1442" spans="1:17">
      <c r="A1442" s="57" t="s">
        <v>82</v>
      </c>
      <c r="B1442" s="58">
        <v>42927</v>
      </c>
      <c r="C1442" s="59">
        <v>45777</v>
      </c>
      <c r="D1442" s="58">
        <v>1</v>
      </c>
      <c r="E1442" s="63">
        <v>2517000</v>
      </c>
      <c r="F1442" s="61">
        <v>232020200903</v>
      </c>
      <c r="G1442" s="56" t="s">
        <v>527</v>
      </c>
      <c r="H1442" s="61">
        <v>43583737</v>
      </c>
      <c r="I1442" s="56" t="s">
        <v>789</v>
      </c>
      <c r="J1442" s="61" t="s">
        <v>531</v>
      </c>
      <c r="K1442" s="56" t="s">
        <v>532</v>
      </c>
      <c r="L1442" s="58" t="s">
        <v>83</v>
      </c>
      <c r="M1442" s="60">
        <v>2852025254</v>
      </c>
      <c r="N1442" s="58" t="s">
        <v>62</v>
      </c>
      <c r="O1442" s="58">
        <v>2500890</v>
      </c>
      <c r="P1442" s="58" t="s">
        <v>790</v>
      </c>
      <c r="Q1442" s="54" t="s">
        <v>85</v>
      </c>
    </row>
    <row r="1443" spans="1:17">
      <c r="A1443" s="57" t="s">
        <v>82</v>
      </c>
      <c r="B1443" s="58">
        <v>42928</v>
      </c>
      <c r="C1443" s="59">
        <v>45777</v>
      </c>
      <c r="D1443" s="58">
        <v>1</v>
      </c>
      <c r="E1443" s="63">
        <v>5163480</v>
      </c>
      <c r="F1443" s="61">
        <v>232020200903</v>
      </c>
      <c r="G1443" s="56" t="s">
        <v>527</v>
      </c>
      <c r="H1443" s="61">
        <v>43586096</v>
      </c>
      <c r="I1443" s="56" t="s">
        <v>791</v>
      </c>
      <c r="J1443" s="61" t="s">
        <v>531</v>
      </c>
      <c r="K1443" s="56" t="s">
        <v>532</v>
      </c>
      <c r="L1443" s="58" t="s">
        <v>83</v>
      </c>
      <c r="M1443" s="60">
        <v>2862025254</v>
      </c>
      <c r="N1443" s="58" t="s">
        <v>62</v>
      </c>
      <c r="O1443" s="58">
        <v>2500891</v>
      </c>
      <c r="P1443" s="58" t="s">
        <v>792</v>
      </c>
      <c r="Q1443" s="54" t="s">
        <v>85</v>
      </c>
    </row>
    <row r="1444" spans="1:17">
      <c r="A1444" s="57" t="s">
        <v>82</v>
      </c>
      <c r="B1444" s="58">
        <v>42929</v>
      </c>
      <c r="C1444" s="59">
        <v>45777</v>
      </c>
      <c r="D1444" s="58">
        <v>1</v>
      </c>
      <c r="E1444" s="63">
        <v>5163480</v>
      </c>
      <c r="F1444" s="61">
        <v>232020200903</v>
      </c>
      <c r="G1444" s="56" t="s">
        <v>527</v>
      </c>
      <c r="H1444" s="61">
        <v>43597864</v>
      </c>
      <c r="I1444" s="56" t="s">
        <v>8562</v>
      </c>
      <c r="J1444" s="61" t="s">
        <v>531</v>
      </c>
      <c r="K1444" s="56" t="s">
        <v>532</v>
      </c>
      <c r="L1444" s="58" t="s">
        <v>83</v>
      </c>
      <c r="M1444" s="60">
        <v>2872025254</v>
      </c>
      <c r="N1444" s="58" t="s">
        <v>62</v>
      </c>
      <c r="O1444" s="58">
        <v>2500892</v>
      </c>
      <c r="P1444" s="58" t="s">
        <v>793</v>
      </c>
      <c r="Q1444" s="54" t="s">
        <v>85</v>
      </c>
    </row>
    <row r="1445" spans="1:17">
      <c r="A1445" s="57" t="s">
        <v>82</v>
      </c>
      <c r="B1445" s="58">
        <v>42930</v>
      </c>
      <c r="C1445" s="59">
        <v>45777</v>
      </c>
      <c r="D1445" s="58">
        <v>1</v>
      </c>
      <c r="E1445" s="63">
        <v>5163480</v>
      </c>
      <c r="F1445" s="61">
        <v>232020200903</v>
      </c>
      <c r="G1445" s="56" t="s">
        <v>527</v>
      </c>
      <c r="H1445" s="61">
        <v>43619019</v>
      </c>
      <c r="I1445" s="56" t="s">
        <v>794</v>
      </c>
      <c r="J1445" s="61" t="s">
        <v>531</v>
      </c>
      <c r="K1445" s="56" t="s">
        <v>532</v>
      </c>
      <c r="L1445" s="58" t="s">
        <v>83</v>
      </c>
      <c r="M1445" s="60">
        <v>2882025254</v>
      </c>
      <c r="N1445" s="58" t="s">
        <v>62</v>
      </c>
      <c r="O1445" s="58">
        <v>2500893</v>
      </c>
      <c r="P1445" s="58" t="s">
        <v>795</v>
      </c>
      <c r="Q1445" s="54" t="s">
        <v>85</v>
      </c>
    </row>
    <row r="1446" spans="1:17">
      <c r="A1446" s="57" t="s">
        <v>82</v>
      </c>
      <c r="B1446" s="58">
        <v>42931</v>
      </c>
      <c r="C1446" s="59">
        <v>45777</v>
      </c>
      <c r="D1446" s="58">
        <v>1</v>
      </c>
      <c r="E1446" s="63">
        <v>2517000</v>
      </c>
      <c r="F1446" s="61">
        <v>232020200903</v>
      </c>
      <c r="G1446" s="56" t="s">
        <v>527</v>
      </c>
      <c r="H1446" s="61">
        <v>43619188</v>
      </c>
      <c r="I1446" s="56" t="s">
        <v>796</v>
      </c>
      <c r="J1446" s="61" t="s">
        <v>531</v>
      </c>
      <c r="K1446" s="56" t="s">
        <v>532</v>
      </c>
      <c r="L1446" s="58" t="s">
        <v>83</v>
      </c>
      <c r="M1446" s="60">
        <v>2892025254</v>
      </c>
      <c r="N1446" s="58" t="s">
        <v>62</v>
      </c>
      <c r="O1446" s="58">
        <v>2500894</v>
      </c>
      <c r="P1446" s="58" t="s">
        <v>797</v>
      </c>
      <c r="Q1446" s="54" t="s">
        <v>85</v>
      </c>
    </row>
    <row r="1447" spans="1:17">
      <c r="A1447" s="57" t="s">
        <v>82</v>
      </c>
      <c r="B1447" s="58">
        <v>42932</v>
      </c>
      <c r="C1447" s="59">
        <v>45777</v>
      </c>
      <c r="D1447" s="58">
        <v>1</v>
      </c>
      <c r="E1447" s="63">
        <v>2517000</v>
      </c>
      <c r="F1447" s="61">
        <v>232020200903</v>
      </c>
      <c r="G1447" s="56" t="s">
        <v>527</v>
      </c>
      <c r="H1447" s="61">
        <v>43631009</v>
      </c>
      <c r="I1447" s="56" t="s">
        <v>798</v>
      </c>
      <c r="J1447" s="61" t="s">
        <v>531</v>
      </c>
      <c r="K1447" s="56" t="s">
        <v>532</v>
      </c>
      <c r="L1447" s="58" t="s">
        <v>83</v>
      </c>
      <c r="M1447" s="60">
        <v>2902025254</v>
      </c>
      <c r="N1447" s="58" t="s">
        <v>62</v>
      </c>
      <c r="O1447" s="58">
        <v>2500895</v>
      </c>
      <c r="P1447" s="58" t="s">
        <v>799</v>
      </c>
      <c r="Q1447" s="54" t="s">
        <v>85</v>
      </c>
    </row>
    <row r="1448" spans="1:17">
      <c r="A1448" s="57" t="s">
        <v>82</v>
      </c>
      <c r="B1448" s="58">
        <v>42936</v>
      </c>
      <c r="C1448" s="59">
        <v>45777</v>
      </c>
      <c r="D1448" s="58">
        <v>1</v>
      </c>
      <c r="E1448" s="63">
        <v>5163480</v>
      </c>
      <c r="F1448" s="61">
        <v>232020200903</v>
      </c>
      <c r="G1448" s="56" t="s">
        <v>527</v>
      </c>
      <c r="H1448" s="61">
        <v>43743810</v>
      </c>
      <c r="I1448" s="56" t="s">
        <v>806</v>
      </c>
      <c r="J1448" s="61" t="s">
        <v>531</v>
      </c>
      <c r="K1448" s="56" t="s">
        <v>532</v>
      </c>
      <c r="L1448" s="58" t="s">
        <v>83</v>
      </c>
      <c r="M1448" s="60">
        <v>2942025254</v>
      </c>
      <c r="N1448" s="58" t="s">
        <v>62</v>
      </c>
      <c r="O1448" s="58">
        <v>2500899</v>
      </c>
      <c r="P1448" s="58" t="s">
        <v>807</v>
      </c>
      <c r="Q1448" s="54" t="s">
        <v>85</v>
      </c>
    </row>
    <row r="1449" spans="1:17">
      <c r="A1449" s="57" t="s">
        <v>82</v>
      </c>
      <c r="B1449" s="58">
        <v>42933</v>
      </c>
      <c r="C1449" s="59">
        <v>45777</v>
      </c>
      <c r="D1449" s="58">
        <v>1</v>
      </c>
      <c r="E1449" s="63">
        <v>2517000</v>
      </c>
      <c r="F1449" s="61">
        <v>232020200903</v>
      </c>
      <c r="G1449" s="56" t="s">
        <v>527</v>
      </c>
      <c r="H1449" s="61">
        <v>43633980</v>
      </c>
      <c r="I1449" s="56" t="s">
        <v>800</v>
      </c>
      <c r="J1449" s="61" t="s">
        <v>531</v>
      </c>
      <c r="K1449" s="56" t="s">
        <v>532</v>
      </c>
      <c r="L1449" s="58" t="s">
        <v>83</v>
      </c>
      <c r="M1449" s="60">
        <v>2912025254</v>
      </c>
      <c r="N1449" s="58" t="s">
        <v>62</v>
      </c>
      <c r="O1449" s="58">
        <v>2500896</v>
      </c>
      <c r="P1449" s="58" t="s">
        <v>801</v>
      </c>
      <c r="Q1449" s="54" t="s">
        <v>85</v>
      </c>
    </row>
    <row r="1450" spans="1:17">
      <c r="A1450" s="57" t="s">
        <v>82</v>
      </c>
      <c r="B1450" s="58">
        <v>42934</v>
      </c>
      <c r="C1450" s="59">
        <v>45777</v>
      </c>
      <c r="D1450" s="58">
        <v>1</v>
      </c>
      <c r="E1450" s="63">
        <v>2517000</v>
      </c>
      <c r="F1450" s="61">
        <v>232020200903</v>
      </c>
      <c r="G1450" s="56" t="s">
        <v>527</v>
      </c>
      <c r="H1450" s="61">
        <v>43633989</v>
      </c>
      <c r="I1450" s="56" t="s">
        <v>802</v>
      </c>
      <c r="J1450" s="61" t="s">
        <v>531</v>
      </c>
      <c r="K1450" s="56" t="s">
        <v>532</v>
      </c>
      <c r="L1450" s="58" t="s">
        <v>83</v>
      </c>
      <c r="M1450" s="60">
        <v>2922025254</v>
      </c>
      <c r="N1450" s="58" t="s">
        <v>62</v>
      </c>
      <c r="O1450" s="58">
        <v>2500897</v>
      </c>
      <c r="P1450" s="58" t="s">
        <v>803</v>
      </c>
      <c r="Q1450" s="54" t="s">
        <v>85</v>
      </c>
    </row>
    <row r="1451" spans="1:17">
      <c r="A1451" s="57" t="s">
        <v>82</v>
      </c>
      <c r="B1451" s="58">
        <v>42935</v>
      </c>
      <c r="C1451" s="59">
        <v>45777</v>
      </c>
      <c r="D1451" s="58">
        <v>1</v>
      </c>
      <c r="E1451" s="63">
        <v>2517000</v>
      </c>
      <c r="F1451" s="61">
        <v>232020200903</v>
      </c>
      <c r="G1451" s="56" t="s">
        <v>527</v>
      </c>
      <c r="H1451" s="61">
        <v>43704418</v>
      </c>
      <c r="I1451" s="56" t="s">
        <v>804</v>
      </c>
      <c r="J1451" s="61" t="s">
        <v>531</v>
      </c>
      <c r="K1451" s="56" t="s">
        <v>532</v>
      </c>
      <c r="L1451" s="58" t="s">
        <v>83</v>
      </c>
      <c r="M1451" s="60">
        <v>2932025254</v>
      </c>
      <c r="N1451" s="58" t="s">
        <v>62</v>
      </c>
      <c r="O1451" s="58">
        <v>2500898</v>
      </c>
      <c r="P1451" s="58" t="s">
        <v>805</v>
      </c>
      <c r="Q1451" s="54" t="s">
        <v>85</v>
      </c>
    </row>
    <row r="1452" spans="1:17">
      <c r="A1452" s="57" t="s">
        <v>82</v>
      </c>
      <c r="B1452" s="58">
        <v>42937</v>
      </c>
      <c r="C1452" s="59">
        <v>45777</v>
      </c>
      <c r="D1452" s="58">
        <v>1</v>
      </c>
      <c r="E1452" s="63">
        <v>2517000</v>
      </c>
      <c r="F1452" s="61">
        <v>232020200903</v>
      </c>
      <c r="G1452" s="56" t="s">
        <v>527</v>
      </c>
      <c r="H1452" s="61">
        <v>43744616</v>
      </c>
      <c r="I1452" s="56" t="s">
        <v>808</v>
      </c>
      <c r="J1452" s="61" t="s">
        <v>531</v>
      </c>
      <c r="K1452" s="56" t="s">
        <v>532</v>
      </c>
      <c r="L1452" s="58" t="s">
        <v>83</v>
      </c>
      <c r="M1452" s="60">
        <v>2952025254</v>
      </c>
      <c r="N1452" s="58" t="s">
        <v>62</v>
      </c>
      <c r="O1452" s="58">
        <v>2500900</v>
      </c>
      <c r="P1452" s="58" t="s">
        <v>809</v>
      </c>
      <c r="Q1452" s="54" t="s">
        <v>85</v>
      </c>
    </row>
    <row r="1453" spans="1:17">
      <c r="A1453" s="57" t="s">
        <v>82</v>
      </c>
      <c r="B1453" s="58">
        <v>42938</v>
      </c>
      <c r="C1453" s="59">
        <v>45777</v>
      </c>
      <c r="D1453" s="58">
        <v>1</v>
      </c>
      <c r="E1453" s="63">
        <v>2517000</v>
      </c>
      <c r="F1453" s="61">
        <v>232020200903</v>
      </c>
      <c r="G1453" s="56" t="s">
        <v>527</v>
      </c>
      <c r="H1453" s="61">
        <v>43751995</v>
      </c>
      <c r="I1453" s="56" t="s">
        <v>810</v>
      </c>
      <c r="J1453" s="61" t="s">
        <v>531</v>
      </c>
      <c r="K1453" s="56" t="s">
        <v>532</v>
      </c>
      <c r="L1453" s="58" t="s">
        <v>83</v>
      </c>
      <c r="M1453" s="60">
        <v>2962025254</v>
      </c>
      <c r="N1453" s="58" t="s">
        <v>62</v>
      </c>
      <c r="O1453" s="58">
        <v>2500901</v>
      </c>
      <c r="P1453" s="58" t="s">
        <v>811</v>
      </c>
      <c r="Q1453" s="54" t="s">
        <v>85</v>
      </c>
    </row>
    <row r="1454" spans="1:17">
      <c r="A1454" s="57" t="s">
        <v>82</v>
      </c>
      <c r="B1454" s="58">
        <v>42939</v>
      </c>
      <c r="C1454" s="59">
        <v>45777</v>
      </c>
      <c r="D1454" s="58">
        <v>1</v>
      </c>
      <c r="E1454" s="63">
        <v>2517000</v>
      </c>
      <c r="F1454" s="61">
        <v>232020200903</v>
      </c>
      <c r="G1454" s="56" t="s">
        <v>527</v>
      </c>
      <c r="H1454" s="61">
        <v>43759714</v>
      </c>
      <c r="I1454" s="56" t="s">
        <v>812</v>
      </c>
      <c r="J1454" s="61" t="s">
        <v>531</v>
      </c>
      <c r="K1454" s="56" t="s">
        <v>532</v>
      </c>
      <c r="L1454" s="58" t="s">
        <v>83</v>
      </c>
      <c r="M1454" s="60">
        <v>2972025254</v>
      </c>
      <c r="N1454" s="58" t="s">
        <v>62</v>
      </c>
      <c r="O1454" s="58">
        <v>2500902</v>
      </c>
      <c r="P1454" s="58" t="s">
        <v>813</v>
      </c>
      <c r="Q1454" s="54" t="s">
        <v>85</v>
      </c>
    </row>
    <row r="1455" spans="1:17">
      <c r="A1455" s="57" t="s">
        <v>82</v>
      </c>
      <c r="B1455" s="58">
        <v>42940</v>
      </c>
      <c r="C1455" s="59">
        <v>45777</v>
      </c>
      <c r="D1455" s="58">
        <v>1</v>
      </c>
      <c r="E1455" s="63">
        <v>2517000</v>
      </c>
      <c r="F1455" s="61">
        <v>232020200903</v>
      </c>
      <c r="G1455" s="56" t="s">
        <v>527</v>
      </c>
      <c r="H1455" s="61">
        <v>43812036</v>
      </c>
      <c r="I1455" s="56" t="s">
        <v>814</v>
      </c>
      <c r="J1455" s="61" t="s">
        <v>531</v>
      </c>
      <c r="K1455" s="56" t="s">
        <v>532</v>
      </c>
      <c r="L1455" s="58" t="s">
        <v>83</v>
      </c>
      <c r="M1455" s="60">
        <v>2982025254</v>
      </c>
      <c r="N1455" s="58" t="s">
        <v>62</v>
      </c>
      <c r="O1455" s="58">
        <v>2500903</v>
      </c>
      <c r="P1455" s="58" t="s">
        <v>815</v>
      </c>
      <c r="Q1455" s="54" t="s">
        <v>85</v>
      </c>
    </row>
    <row r="1456" spans="1:17">
      <c r="A1456" s="57" t="s">
        <v>82</v>
      </c>
      <c r="B1456" s="58">
        <v>42951</v>
      </c>
      <c r="C1456" s="59">
        <v>45777</v>
      </c>
      <c r="D1456" s="58">
        <v>1</v>
      </c>
      <c r="E1456" s="63">
        <v>5163480</v>
      </c>
      <c r="F1456" s="61">
        <v>232020200903</v>
      </c>
      <c r="G1456" s="56" t="s">
        <v>527</v>
      </c>
      <c r="H1456" s="61">
        <v>71738953</v>
      </c>
      <c r="I1456" s="56" t="s">
        <v>842</v>
      </c>
      <c r="J1456" s="61" t="s">
        <v>531</v>
      </c>
      <c r="K1456" s="56" t="s">
        <v>532</v>
      </c>
      <c r="L1456" s="58" t="s">
        <v>83</v>
      </c>
      <c r="M1456" s="60">
        <v>3122025254</v>
      </c>
      <c r="N1456" s="58" t="s">
        <v>62</v>
      </c>
      <c r="O1456" s="58">
        <v>2500917</v>
      </c>
      <c r="P1456" s="58" t="s">
        <v>843</v>
      </c>
      <c r="Q1456" s="54" t="s">
        <v>85</v>
      </c>
    </row>
    <row r="1457" spans="1:17">
      <c r="A1457" s="57" t="s">
        <v>82</v>
      </c>
      <c r="B1457" s="58">
        <v>42952</v>
      </c>
      <c r="C1457" s="59">
        <v>45777</v>
      </c>
      <c r="D1457" s="58">
        <v>1</v>
      </c>
      <c r="E1457" s="63">
        <v>2517000</v>
      </c>
      <c r="F1457" s="61">
        <v>232020200903</v>
      </c>
      <c r="G1457" s="56" t="s">
        <v>527</v>
      </c>
      <c r="H1457" s="61">
        <v>98589577</v>
      </c>
      <c r="I1457" s="56" t="s">
        <v>846</v>
      </c>
      <c r="J1457" s="61" t="s">
        <v>531</v>
      </c>
      <c r="K1457" s="56" t="s">
        <v>532</v>
      </c>
      <c r="L1457" s="58" t="s">
        <v>83</v>
      </c>
      <c r="M1457" s="60">
        <v>3142025254</v>
      </c>
      <c r="N1457" s="58" t="s">
        <v>62</v>
      </c>
      <c r="O1457" s="58">
        <v>2500919</v>
      </c>
      <c r="P1457" s="58" t="s">
        <v>847</v>
      </c>
      <c r="Q1457" s="54" t="s">
        <v>85</v>
      </c>
    </row>
    <row r="1458" spans="1:17">
      <c r="A1458" s="57" t="s">
        <v>82</v>
      </c>
      <c r="B1458" s="58">
        <v>42957</v>
      </c>
      <c r="C1458" s="59">
        <v>45777</v>
      </c>
      <c r="D1458" s="58">
        <v>1</v>
      </c>
      <c r="E1458" s="63">
        <v>2517000</v>
      </c>
      <c r="F1458" s="61">
        <v>232020200903</v>
      </c>
      <c r="G1458" s="56" t="s">
        <v>527</v>
      </c>
      <c r="H1458" s="61" t="s">
        <v>860</v>
      </c>
      <c r="I1458" s="56" t="s">
        <v>861</v>
      </c>
      <c r="J1458" s="61" t="s">
        <v>531</v>
      </c>
      <c r="K1458" s="56" t="s">
        <v>532</v>
      </c>
      <c r="L1458" s="58" t="s">
        <v>83</v>
      </c>
      <c r="M1458" s="60">
        <v>3192025254</v>
      </c>
      <c r="N1458" s="58" t="s">
        <v>62</v>
      </c>
      <c r="O1458" s="58">
        <v>2500924</v>
      </c>
      <c r="P1458" s="58" t="s">
        <v>862</v>
      </c>
      <c r="Q1458" s="54" t="s">
        <v>85</v>
      </c>
    </row>
    <row r="1459" spans="1:17">
      <c r="A1459" s="57" t="s">
        <v>82</v>
      </c>
      <c r="B1459" s="58">
        <v>42953</v>
      </c>
      <c r="C1459" s="59">
        <v>45777</v>
      </c>
      <c r="D1459" s="58">
        <v>1</v>
      </c>
      <c r="E1459" s="63">
        <v>5163480</v>
      </c>
      <c r="F1459" s="61">
        <v>232020200903</v>
      </c>
      <c r="G1459" s="56" t="s">
        <v>527</v>
      </c>
      <c r="H1459" s="61">
        <v>98669865</v>
      </c>
      <c r="I1459" s="56" t="s">
        <v>849</v>
      </c>
      <c r="J1459" s="61" t="s">
        <v>531</v>
      </c>
      <c r="K1459" s="56" t="s">
        <v>532</v>
      </c>
      <c r="L1459" s="58" t="s">
        <v>83</v>
      </c>
      <c r="M1459" s="60">
        <v>3152025254</v>
      </c>
      <c r="N1459" s="58" t="s">
        <v>62</v>
      </c>
      <c r="O1459" s="58">
        <v>2500920</v>
      </c>
      <c r="P1459" s="58" t="s">
        <v>850</v>
      </c>
      <c r="Q1459" s="54" t="s">
        <v>85</v>
      </c>
    </row>
    <row r="1460" spans="1:17">
      <c r="A1460" s="57" t="s">
        <v>82</v>
      </c>
      <c r="B1460" s="58">
        <v>42955</v>
      </c>
      <c r="C1460" s="59">
        <v>45777</v>
      </c>
      <c r="D1460" s="58">
        <v>1</v>
      </c>
      <c r="E1460" s="63">
        <v>2517000</v>
      </c>
      <c r="F1460" s="61">
        <v>232020200903</v>
      </c>
      <c r="G1460" s="56" t="s">
        <v>527</v>
      </c>
      <c r="H1460" s="61" t="s">
        <v>854</v>
      </c>
      <c r="I1460" s="56" t="s">
        <v>855</v>
      </c>
      <c r="J1460" s="61" t="s">
        <v>531</v>
      </c>
      <c r="K1460" s="56" t="s">
        <v>532</v>
      </c>
      <c r="L1460" s="58" t="s">
        <v>83</v>
      </c>
      <c r="M1460" s="60">
        <v>3172025254</v>
      </c>
      <c r="N1460" s="58" t="s">
        <v>62</v>
      </c>
      <c r="O1460" s="58">
        <v>2500922</v>
      </c>
      <c r="P1460" s="58" t="s">
        <v>856</v>
      </c>
      <c r="Q1460" s="54" t="s">
        <v>85</v>
      </c>
    </row>
    <row r="1461" spans="1:17">
      <c r="A1461" s="57" t="s">
        <v>82</v>
      </c>
      <c r="B1461" s="58">
        <v>42956</v>
      </c>
      <c r="C1461" s="59">
        <v>45777</v>
      </c>
      <c r="D1461" s="58">
        <v>1</v>
      </c>
      <c r="E1461" s="63">
        <v>2517000</v>
      </c>
      <c r="F1461" s="61">
        <v>232020200903</v>
      </c>
      <c r="G1461" s="56" t="s">
        <v>527</v>
      </c>
      <c r="H1461" s="61" t="s">
        <v>857</v>
      </c>
      <c r="I1461" s="56" t="s">
        <v>858</v>
      </c>
      <c r="J1461" s="61" t="s">
        <v>531</v>
      </c>
      <c r="K1461" s="56" t="s">
        <v>532</v>
      </c>
      <c r="L1461" s="58" t="s">
        <v>83</v>
      </c>
      <c r="M1461" s="60">
        <v>3182025254</v>
      </c>
      <c r="N1461" s="58" t="s">
        <v>62</v>
      </c>
      <c r="O1461" s="58">
        <v>2500923</v>
      </c>
      <c r="P1461" s="58" t="s">
        <v>859</v>
      </c>
      <c r="Q1461" s="54" t="s">
        <v>85</v>
      </c>
    </row>
    <row r="1462" spans="1:17">
      <c r="A1462" s="57" t="s">
        <v>82</v>
      </c>
      <c r="B1462" s="58">
        <v>42958</v>
      </c>
      <c r="C1462" s="59">
        <v>45777</v>
      </c>
      <c r="D1462" s="58">
        <v>1</v>
      </c>
      <c r="E1462" s="63">
        <v>2517000</v>
      </c>
      <c r="F1462" s="61">
        <v>232020200903</v>
      </c>
      <c r="G1462" s="56" t="s">
        <v>527</v>
      </c>
      <c r="H1462" s="61" t="s">
        <v>863</v>
      </c>
      <c r="I1462" s="56" t="s">
        <v>864</v>
      </c>
      <c r="J1462" s="61" t="s">
        <v>531</v>
      </c>
      <c r="K1462" s="56" t="s">
        <v>532</v>
      </c>
      <c r="L1462" s="58" t="s">
        <v>83</v>
      </c>
      <c r="M1462" s="60">
        <v>3202025254</v>
      </c>
      <c r="N1462" s="58" t="s">
        <v>62</v>
      </c>
      <c r="O1462" s="58">
        <v>2500925</v>
      </c>
      <c r="P1462" s="58" t="s">
        <v>865</v>
      </c>
      <c r="Q1462" s="54" t="s">
        <v>85</v>
      </c>
    </row>
    <row r="1463" spans="1:17">
      <c r="A1463" s="57" t="s">
        <v>82</v>
      </c>
      <c r="B1463" s="58">
        <v>42959</v>
      </c>
      <c r="C1463" s="59">
        <v>45777</v>
      </c>
      <c r="D1463" s="58">
        <v>1</v>
      </c>
      <c r="E1463" s="63">
        <v>2517000</v>
      </c>
      <c r="F1463" s="61">
        <v>232020200903</v>
      </c>
      <c r="G1463" s="56" t="s">
        <v>527</v>
      </c>
      <c r="H1463" s="61" t="s">
        <v>866</v>
      </c>
      <c r="I1463" s="56" t="s">
        <v>867</v>
      </c>
      <c r="J1463" s="61" t="s">
        <v>531</v>
      </c>
      <c r="K1463" s="56" t="s">
        <v>532</v>
      </c>
      <c r="L1463" s="58" t="s">
        <v>83</v>
      </c>
      <c r="M1463" s="60">
        <v>3212025254</v>
      </c>
      <c r="N1463" s="58" t="s">
        <v>62</v>
      </c>
      <c r="O1463" s="58">
        <v>2500926</v>
      </c>
      <c r="P1463" s="58" t="s">
        <v>868</v>
      </c>
      <c r="Q1463" s="54" t="s">
        <v>85</v>
      </c>
    </row>
    <row r="1464" spans="1:17">
      <c r="A1464" s="57" t="s">
        <v>82</v>
      </c>
      <c r="B1464" s="58">
        <v>42960</v>
      </c>
      <c r="C1464" s="59">
        <v>45777</v>
      </c>
      <c r="D1464" s="58">
        <v>1</v>
      </c>
      <c r="E1464" s="63">
        <v>2517000</v>
      </c>
      <c r="F1464" s="61">
        <v>232020200903</v>
      </c>
      <c r="G1464" s="56" t="s">
        <v>527</v>
      </c>
      <c r="H1464" s="61" t="s">
        <v>869</v>
      </c>
      <c r="I1464" s="56" t="s">
        <v>870</v>
      </c>
      <c r="J1464" s="61" t="s">
        <v>531</v>
      </c>
      <c r="K1464" s="56" t="s">
        <v>532</v>
      </c>
      <c r="L1464" s="58" t="s">
        <v>83</v>
      </c>
      <c r="M1464" s="60">
        <v>3222025254</v>
      </c>
      <c r="N1464" s="58" t="s">
        <v>62</v>
      </c>
      <c r="O1464" s="58">
        <v>2500927</v>
      </c>
      <c r="P1464" s="58" t="s">
        <v>871</v>
      </c>
      <c r="Q1464" s="54" t="s">
        <v>85</v>
      </c>
    </row>
    <row r="1465" spans="1:17">
      <c r="A1465" s="57" t="s">
        <v>82</v>
      </c>
      <c r="B1465" s="58">
        <v>42961</v>
      </c>
      <c r="C1465" s="59">
        <v>45777</v>
      </c>
      <c r="D1465" s="58">
        <v>1</v>
      </c>
      <c r="E1465" s="63">
        <v>2517000</v>
      </c>
      <c r="F1465" s="61">
        <v>232020200903</v>
      </c>
      <c r="G1465" s="56" t="s">
        <v>527</v>
      </c>
      <c r="H1465" s="61" t="s">
        <v>872</v>
      </c>
      <c r="I1465" s="56" t="s">
        <v>873</v>
      </c>
      <c r="J1465" s="61" t="s">
        <v>531</v>
      </c>
      <c r="K1465" s="56" t="s">
        <v>532</v>
      </c>
      <c r="L1465" s="58" t="s">
        <v>83</v>
      </c>
      <c r="M1465" s="60">
        <v>3232025254</v>
      </c>
      <c r="N1465" s="58" t="s">
        <v>62</v>
      </c>
      <c r="O1465" s="58">
        <v>2500928</v>
      </c>
      <c r="P1465" s="58" t="s">
        <v>874</v>
      </c>
      <c r="Q1465" s="54" t="s">
        <v>85</v>
      </c>
    </row>
    <row r="1466" spans="1:17">
      <c r="A1466" s="57" t="s">
        <v>82</v>
      </c>
      <c r="B1466" s="58">
        <v>42962</v>
      </c>
      <c r="C1466" s="59">
        <v>45777</v>
      </c>
      <c r="D1466" s="58">
        <v>1</v>
      </c>
      <c r="E1466" s="63">
        <v>5163480</v>
      </c>
      <c r="F1466" s="61">
        <v>232020200903</v>
      </c>
      <c r="G1466" s="56" t="s">
        <v>527</v>
      </c>
      <c r="H1466" s="61" t="s">
        <v>875</v>
      </c>
      <c r="I1466" s="56" t="s">
        <v>876</v>
      </c>
      <c r="J1466" s="61" t="s">
        <v>531</v>
      </c>
      <c r="K1466" s="56" t="s">
        <v>532</v>
      </c>
      <c r="L1466" s="58" t="s">
        <v>83</v>
      </c>
      <c r="M1466" s="60">
        <v>3242025254</v>
      </c>
      <c r="N1466" s="58" t="s">
        <v>62</v>
      </c>
      <c r="O1466" s="58">
        <v>2500929</v>
      </c>
      <c r="P1466" s="58" t="s">
        <v>877</v>
      </c>
      <c r="Q1466" s="54" t="s">
        <v>85</v>
      </c>
    </row>
    <row r="1467" spans="1:17">
      <c r="A1467" s="57" t="s">
        <v>82</v>
      </c>
      <c r="B1467" s="58">
        <v>42963</v>
      </c>
      <c r="C1467" s="59">
        <v>45777</v>
      </c>
      <c r="D1467" s="58">
        <v>1</v>
      </c>
      <c r="E1467" s="63">
        <v>5163480</v>
      </c>
      <c r="F1467" s="61">
        <v>232020200903</v>
      </c>
      <c r="G1467" s="56" t="s">
        <v>527</v>
      </c>
      <c r="H1467" s="61" t="s">
        <v>878</v>
      </c>
      <c r="I1467" s="56" t="s">
        <v>879</v>
      </c>
      <c r="J1467" s="61" t="s">
        <v>531</v>
      </c>
      <c r="K1467" s="56" t="s">
        <v>532</v>
      </c>
      <c r="L1467" s="58" t="s">
        <v>83</v>
      </c>
      <c r="M1467" s="60">
        <v>3252025254</v>
      </c>
      <c r="N1467" s="58" t="s">
        <v>62</v>
      </c>
      <c r="O1467" s="58">
        <v>2500930</v>
      </c>
      <c r="P1467" s="58" t="s">
        <v>880</v>
      </c>
      <c r="Q1467" s="54" t="s">
        <v>85</v>
      </c>
    </row>
    <row r="1468" spans="1:17">
      <c r="A1468" s="57" t="s">
        <v>82</v>
      </c>
      <c r="B1468" s="58">
        <v>42964</v>
      </c>
      <c r="C1468" s="59">
        <v>45777</v>
      </c>
      <c r="D1468" s="58">
        <v>1</v>
      </c>
      <c r="E1468" s="63">
        <v>1342400</v>
      </c>
      <c r="F1468" s="61">
        <v>232020200903</v>
      </c>
      <c r="G1468" s="56" t="s">
        <v>527</v>
      </c>
      <c r="H1468" s="61" t="s">
        <v>571</v>
      </c>
      <c r="I1468" s="56" t="s">
        <v>572</v>
      </c>
      <c r="J1468" s="61" t="s">
        <v>531</v>
      </c>
      <c r="K1468" s="56" t="s">
        <v>532</v>
      </c>
      <c r="L1468" s="58" t="s">
        <v>83</v>
      </c>
      <c r="M1468" s="60">
        <v>3262025254</v>
      </c>
      <c r="N1468" s="58" t="s">
        <v>62</v>
      </c>
      <c r="O1468" s="58">
        <v>2504147</v>
      </c>
      <c r="P1468" s="58" t="s">
        <v>573</v>
      </c>
      <c r="Q1468" s="54" t="s">
        <v>85</v>
      </c>
    </row>
    <row r="1469" spans="1:17">
      <c r="A1469" s="57" t="s">
        <v>82</v>
      </c>
      <c r="B1469" s="58">
        <v>42965</v>
      </c>
      <c r="C1469" s="59">
        <v>45777</v>
      </c>
      <c r="D1469" s="58">
        <v>1</v>
      </c>
      <c r="E1469" s="63">
        <v>3600000</v>
      </c>
      <c r="F1469" s="61">
        <v>232020200903</v>
      </c>
      <c r="G1469" s="56" t="s">
        <v>527</v>
      </c>
      <c r="H1469" s="61" t="s">
        <v>556</v>
      </c>
      <c r="I1469" s="56" t="s">
        <v>557</v>
      </c>
      <c r="J1469" s="61" t="s">
        <v>531</v>
      </c>
      <c r="K1469" s="56" t="s">
        <v>532</v>
      </c>
      <c r="L1469" s="58" t="s">
        <v>83</v>
      </c>
      <c r="M1469" s="60">
        <v>3272025254</v>
      </c>
      <c r="N1469" s="58" t="s">
        <v>62</v>
      </c>
      <c r="O1469" s="58">
        <v>2504142</v>
      </c>
      <c r="P1469" s="58" t="s">
        <v>558</v>
      </c>
      <c r="Q1469" s="54" t="s">
        <v>85</v>
      </c>
    </row>
    <row r="1470" spans="1:17">
      <c r="A1470" s="57" t="s">
        <v>82</v>
      </c>
      <c r="B1470" s="58">
        <v>42965</v>
      </c>
      <c r="C1470" s="59">
        <v>45777</v>
      </c>
      <c r="D1470" s="58">
        <v>2</v>
      </c>
      <c r="E1470" s="63">
        <v>2400000</v>
      </c>
      <c r="F1470" s="61">
        <v>232020200903</v>
      </c>
      <c r="G1470" s="56" t="s">
        <v>527</v>
      </c>
      <c r="H1470" s="61" t="s">
        <v>556</v>
      </c>
      <c r="I1470" s="56" t="s">
        <v>557</v>
      </c>
      <c r="J1470" s="61" t="s">
        <v>531</v>
      </c>
      <c r="K1470" s="56" t="s">
        <v>532</v>
      </c>
      <c r="L1470" s="58" t="s">
        <v>83</v>
      </c>
      <c r="M1470" s="60">
        <v>3272025254</v>
      </c>
      <c r="N1470" s="58" t="s">
        <v>62</v>
      </c>
      <c r="O1470" s="58">
        <v>2500932</v>
      </c>
      <c r="P1470" s="58" t="s">
        <v>558</v>
      </c>
      <c r="Q1470" s="54" t="s">
        <v>85</v>
      </c>
    </row>
    <row r="1471" spans="1:17">
      <c r="A1471" s="57" t="s">
        <v>82</v>
      </c>
      <c r="B1471" s="58">
        <v>42966</v>
      </c>
      <c r="C1471" s="59">
        <v>45777</v>
      </c>
      <c r="D1471" s="58">
        <v>1</v>
      </c>
      <c r="E1471" s="63">
        <v>3600000</v>
      </c>
      <c r="F1471" s="61">
        <v>232020200903</v>
      </c>
      <c r="G1471" s="56" t="s">
        <v>527</v>
      </c>
      <c r="H1471" s="61" t="s">
        <v>550</v>
      </c>
      <c r="I1471" s="56" t="s">
        <v>551</v>
      </c>
      <c r="J1471" s="61" t="s">
        <v>531</v>
      </c>
      <c r="K1471" s="56" t="s">
        <v>532</v>
      </c>
      <c r="L1471" s="58" t="s">
        <v>83</v>
      </c>
      <c r="M1471" s="60">
        <v>3282025254</v>
      </c>
      <c r="N1471" s="58" t="s">
        <v>62</v>
      </c>
      <c r="O1471" s="58">
        <v>2504140</v>
      </c>
      <c r="P1471" s="58" t="s">
        <v>552</v>
      </c>
      <c r="Q1471" s="54" t="s">
        <v>85</v>
      </c>
    </row>
    <row r="1472" spans="1:17">
      <c r="A1472" s="57" t="s">
        <v>82</v>
      </c>
      <c r="B1472" s="58">
        <v>42966</v>
      </c>
      <c r="C1472" s="59">
        <v>45777</v>
      </c>
      <c r="D1472" s="58">
        <v>2</v>
      </c>
      <c r="E1472" s="63">
        <v>2400000</v>
      </c>
      <c r="F1472" s="61">
        <v>232020200903</v>
      </c>
      <c r="G1472" s="56" t="s">
        <v>527</v>
      </c>
      <c r="H1472" s="61" t="s">
        <v>550</v>
      </c>
      <c r="I1472" s="56" t="s">
        <v>551</v>
      </c>
      <c r="J1472" s="61" t="s">
        <v>531</v>
      </c>
      <c r="K1472" s="56" t="s">
        <v>532</v>
      </c>
      <c r="L1472" s="58" t="s">
        <v>83</v>
      </c>
      <c r="M1472" s="60">
        <v>3282025254</v>
      </c>
      <c r="N1472" s="58" t="s">
        <v>62</v>
      </c>
      <c r="O1472" s="58">
        <v>2500933</v>
      </c>
      <c r="P1472" s="58" t="s">
        <v>552</v>
      </c>
      <c r="Q1472" s="54" t="s">
        <v>85</v>
      </c>
    </row>
    <row r="1473" spans="1:17">
      <c r="A1473" s="57" t="s">
        <v>82</v>
      </c>
      <c r="B1473" s="58">
        <v>42967</v>
      </c>
      <c r="C1473" s="59">
        <v>45777</v>
      </c>
      <c r="D1473" s="58">
        <v>1</v>
      </c>
      <c r="E1473" s="63">
        <v>2517000</v>
      </c>
      <c r="F1473" s="61">
        <v>232020200903</v>
      </c>
      <c r="G1473" s="56" t="s">
        <v>527</v>
      </c>
      <c r="H1473" s="61" t="s">
        <v>881</v>
      </c>
      <c r="I1473" s="56" t="s">
        <v>882</v>
      </c>
      <c r="J1473" s="61" t="s">
        <v>531</v>
      </c>
      <c r="K1473" s="56" t="s">
        <v>532</v>
      </c>
      <c r="L1473" s="58" t="s">
        <v>83</v>
      </c>
      <c r="M1473" s="60">
        <v>3292025254</v>
      </c>
      <c r="N1473" s="58" t="s">
        <v>62</v>
      </c>
      <c r="O1473" s="58">
        <v>2500934</v>
      </c>
      <c r="P1473" s="58" t="s">
        <v>883</v>
      </c>
      <c r="Q1473" s="54" t="s">
        <v>85</v>
      </c>
    </row>
    <row r="1474" spans="1:17">
      <c r="A1474" s="57" t="s">
        <v>82</v>
      </c>
      <c r="B1474" s="58">
        <v>42968</v>
      </c>
      <c r="C1474" s="59">
        <v>45777</v>
      </c>
      <c r="D1474" s="58">
        <v>1</v>
      </c>
      <c r="E1474" s="63">
        <v>2517000</v>
      </c>
      <c r="F1474" s="61">
        <v>232020200903</v>
      </c>
      <c r="G1474" s="56" t="s">
        <v>527</v>
      </c>
      <c r="H1474" s="61" t="s">
        <v>884</v>
      </c>
      <c r="I1474" s="56" t="s">
        <v>885</v>
      </c>
      <c r="J1474" s="61" t="s">
        <v>531</v>
      </c>
      <c r="K1474" s="56" t="s">
        <v>532</v>
      </c>
      <c r="L1474" s="58" t="s">
        <v>83</v>
      </c>
      <c r="M1474" s="60">
        <v>3302025254</v>
      </c>
      <c r="N1474" s="58" t="s">
        <v>62</v>
      </c>
      <c r="O1474" s="58">
        <v>2500935</v>
      </c>
      <c r="P1474" s="58" t="s">
        <v>886</v>
      </c>
      <c r="Q1474" s="54" t="s">
        <v>85</v>
      </c>
    </row>
    <row r="1475" spans="1:17">
      <c r="A1475" s="57" t="s">
        <v>82</v>
      </c>
      <c r="B1475" s="58">
        <v>42969</v>
      </c>
      <c r="C1475" s="59">
        <v>45777</v>
      </c>
      <c r="D1475" s="58">
        <v>1</v>
      </c>
      <c r="E1475" s="63">
        <v>5163480</v>
      </c>
      <c r="F1475" s="61">
        <v>232020200903</v>
      </c>
      <c r="G1475" s="56" t="s">
        <v>527</v>
      </c>
      <c r="H1475" s="61" t="s">
        <v>887</v>
      </c>
      <c r="I1475" s="56" t="s">
        <v>888</v>
      </c>
      <c r="J1475" s="61" t="s">
        <v>531</v>
      </c>
      <c r="K1475" s="56" t="s">
        <v>532</v>
      </c>
      <c r="L1475" s="58" t="s">
        <v>83</v>
      </c>
      <c r="M1475" s="60">
        <v>3312025254</v>
      </c>
      <c r="N1475" s="58" t="s">
        <v>62</v>
      </c>
      <c r="O1475" s="58">
        <v>2500936</v>
      </c>
      <c r="P1475" s="58" t="s">
        <v>889</v>
      </c>
      <c r="Q1475" s="54" t="s">
        <v>85</v>
      </c>
    </row>
    <row r="1476" spans="1:17">
      <c r="A1476" s="57" t="s">
        <v>82</v>
      </c>
      <c r="B1476" s="58">
        <v>42970</v>
      </c>
      <c r="C1476" s="59">
        <v>45777</v>
      </c>
      <c r="D1476" s="58">
        <v>1</v>
      </c>
      <c r="E1476" s="63">
        <v>5163480</v>
      </c>
      <c r="F1476" s="61">
        <v>232020200903</v>
      </c>
      <c r="G1476" s="56" t="s">
        <v>527</v>
      </c>
      <c r="H1476" s="61" t="s">
        <v>890</v>
      </c>
      <c r="I1476" s="56" t="s">
        <v>891</v>
      </c>
      <c r="J1476" s="61" t="s">
        <v>531</v>
      </c>
      <c r="K1476" s="56" t="s">
        <v>532</v>
      </c>
      <c r="L1476" s="58" t="s">
        <v>83</v>
      </c>
      <c r="M1476" s="60">
        <v>3322025254</v>
      </c>
      <c r="N1476" s="58" t="s">
        <v>62</v>
      </c>
      <c r="O1476" s="58">
        <v>2500937</v>
      </c>
      <c r="P1476" s="58" t="s">
        <v>892</v>
      </c>
      <c r="Q1476" s="54" t="s">
        <v>85</v>
      </c>
    </row>
    <row r="1477" spans="1:17">
      <c r="A1477" s="57" t="s">
        <v>82</v>
      </c>
      <c r="B1477" s="58">
        <v>42974</v>
      </c>
      <c r="C1477" s="59">
        <v>45777</v>
      </c>
      <c r="D1477" s="58">
        <v>1</v>
      </c>
      <c r="E1477" s="63">
        <v>2517000</v>
      </c>
      <c r="F1477" s="61">
        <v>232020200903</v>
      </c>
      <c r="G1477" s="56" t="s">
        <v>527</v>
      </c>
      <c r="H1477" s="61" t="s">
        <v>900</v>
      </c>
      <c r="I1477" s="56" t="s">
        <v>901</v>
      </c>
      <c r="J1477" s="61" t="s">
        <v>531</v>
      </c>
      <c r="K1477" s="56" t="s">
        <v>532</v>
      </c>
      <c r="L1477" s="58" t="s">
        <v>83</v>
      </c>
      <c r="M1477" s="60">
        <v>3362025254</v>
      </c>
      <c r="N1477" s="58" t="s">
        <v>62</v>
      </c>
      <c r="O1477" s="58">
        <v>2500941</v>
      </c>
      <c r="P1477" s="58" t="s">
        <v>902</v>
      </c>
      <c r="Q1477" s="54" t="s">
        <v>85</v>
      </c>
    </row>
    <row r="1478" spans="1:17">
      <c r="A1478" s="57" t="s">
        <v>82</v>
      </c>
      <c r="B1478" s="58">
        <v>42971</v>
      </c>
      <c r="C1478" s="59">
        <v>45777</v>
      </c>
      <c r="D1478" s="58">
        <v>1</v>
      </c>
      <c r="E1478" s="63">
        <v>5163480</v>
      </c>
      <c r="F1478" s="61">
        <v>232020200903</v>
      </c>
      <c r="G1478" s="56" t="s">
        <v>527</v>
      </c>
      <c r="H1478" s="61" t="s">
        <v>893</v>
      </c>
      <c r="I1478" s="56" t="s">
        <v>894</v>
      </c>
      <c r="J1478" s="61" t="s">
        <v>531</v>
      </c>
      <c r="K1478" s="56" t="s">
        <v>532</v>
      </c>
      <c r="L1478" s="58" t="s">
        <v>83</v>
      </c>
      <c r="M1478" s="60">
        <v>3332025254</v>
      </c>
      <c r="N1478" s="58" t="s">
        <v>62</v>
      </c>
      <c r="O1478" s="58">
        <v>2500938</v>
      </c>
      <c r="P1478" s="58" t="s">
        <v>895</v>
      </c>
      <c r="Q1478" s="54" t="s">
        <v>85</v>
      </c>
    </row>
    <row r="1479" spans="1:17">
      <c r="A1479" s="57" t="s">
        <v>82</v>
      </c>
      <c r="B1479" s="58">
        <v>42972</v>
      </c>
      <c r="C1479" s="59">
        <v>45777</v>
      </c>
      <c r="D1479" s="58">
        <v>1</v>
      </c>
      <c r="E1479" s="63">
        <v>2517000</v>
      </c>
      <c r="F1479" s="61">
        <v>232020200903</v>
      </c>
      <c r="G1479" s="56" t="s">
        <v>527</v>
      </c>
      <c r="H1479" s="61" t="s">
        <v>580</v>
      </c>
      <c r="I1479" s="56" t="s">
        <v>581</v>
      </c>
      <c r="J1479" s="61" t="s">
        <v>531</v>
      </c>
      <c r="K1479" s="56" t="s">
        <v>532</v>
      </c>
      <c r="L1479" s="58" t="s">
        <v>83</v>
      </c>
      <c r="M1479" s="60">
        <v>3342025254</v>
      </c>
      <c r="N1479" s="58" t="s">
        <v>62</v>
      </c>
      <c r="O1479" s="58">
        <v>2500939</v>
      </c>
      <c r="P1479" s="58" t="s">
        <v>896</v>
      </c>
      <c r="Q1479" s="54" t="s">
        <v>85</v>
      </c>
    </row>
    <row r="1480" spans="1:17">
      <c r="A1480" s="57" t="s">
        <v>82</v>
      </c>
      <c r="B1480" s="58">
        <v>42973</v>
      </c>
      <c r="C1480" s="59">
        <v>45777</v>
      </c>
      <c r="D1480" s="58">
        <v>1</v>
      </c>
      <c r="E1480" s="63">
        <v>2517000</v>
      </c>
      <c r="F1480" s="61">
        <v>232020200903</v>
      </c>
      <c r="G1480" s="56" t="s">
        <v>527</v>
      </c>
      <c r="H1480" s="61" t="s">
        <v>897</v>
      </c>
      <c r="I1480" s="56" t="s">
        <v>898</v>
      </c>
      <c r="J1480" s="61" t="s">
        <v>531</v>
      </c>
      <c r="K1480" s="56" t="s">
        <v>532</v>
      </c>
      <c r="L1480" s="58" t="s">
        <v>83</v>
      </c>
      <c r="M1480" s="60">
        <v>3352025254</v>
      </c>
      <c r="N1480" s="58" t="s">
        <v>62</v>
      </c>
      <c r="O1480" s="58">
        <v>2500940</v>
      </c>
      <c r="P1480" s="58" t="s">
        <v>899</v>
      </c>
      <c r="Q1480" s="54" t="s">
        <v>85</v>
      </c>
    </row>
    <row r="1481" spans="1:17">
      <c r="A1481" s="57" t="s">
        <v>82</v>
      </c>
      <c r="B1481" s="58">
        <v>42975</v>
      </c>
      <c r="C1481" s="59">
        <v>45777</v>
      </c>
      <c r="D1481" s="58">
        <v>1</v>
      </c>
      <c r="E1481" s="63">
        <v>2517000</v>
      </c>
      <c r="F1481" s="61">
        <v>232020200903</v>
      </c>
      <c r="G1481" s="56" t="s">
        <v>527</v>
      </c>
      <c r="H1481" s="61" t="s">
        <v>903</v>
      </c>
      <c r="I1481" s="56" t="s">
        <v>904</v>
      </c>
      <c r="J1481" s="61" t="s">
        <v>531</v>
      </c>
      <c r="K1481" s="56" t="s">
        <v>532</v>
      </c>
      <c r="L1481" s="58" t="s">
        <v>83</v>
      </c>
      <c r="M1481" s="60">
        <v>3372025254</v>
      </c>
      <c r="N1481" s="58" t="s">
        <v>62</v>
      </c>
      <c r="O1481" s="58">
        <v>2500942</v>
      </c>
      <c r="P1481" s="58" t="s">
        <v>905</v>
      </c>
      <c r="Q1481" s="54" t="s">
        <v>85</v>
      </c>
    </row>
    <row r="1482" spans="1:17">
      <c r="A1482" s="57" t="s">
        <v>82</v>
      </c>
      <c r="B1482" s="58">
        <v>42976</v>
      </c>
      <c r="C1482" s="59">
        <v>45777</v>
      </c>
      <c r="D1482" s="58">
        <v>1</v>
      </c>
      <c r="E1482" s="63">
        <v>2517000</v>
      </c>
      <c r="F1482" s="61">
        <v>232020200903</v>
      </c>
      <c r="G1482" s="56" t="s">
        <v>527</v>
      </c>
      <c r="H1482" s="61" t="s">
        <v>906</v>
      </c>
      <c r="I1482" s="56" t="s">
        <v>907</v>
      </c>
      <c r="J1482" s="61" t="s">
        <v>531</v>
      </c>
      <c r="K1482" s="56" t="s">
        <v>532</v>
      </c>
      <c r="L1482" s="58" t="s">
        <v>83</v>
      </c>
      <c r="M1482" s="60">
        <v>3382025254</v>
      </c>
      <c r="N1482" s="58" t="s">
        <v>62</v>
      </c>
      <c r="O1482" s="58">
        <v>2500943</v>
      </c>
      <c r="P1482" s="58" t="s">
        <v>908</v>
      </c>
      <c r="Q1482" s="54" t="s">
        <v>85</v>
      </c>
    </row>
    <row r="1483" spans="1:17">
      <c r="A1483" s="57" t="s">
        <v>82</v>
      </c>
      <c r="B1483" s="58">
        <v>42977</v>
      </c>
      <c r="C1483" s="59">
        <v>45777</v>
      </c>
      <c r="D1483" s="58">
        <v>1</v>
      </c>
      <c r="E1483" s="63">
        <v>5163480</v>
      </c>
      <c r="F1483" s="61">
        <v>232020200903</v>
      </c>
      <c r="G1483" s="56" t="s">
        <v>527</v>
      </c>
      <c r="H1483" s="61" t="s">
        <v>909</v>
      </c>
      <c r="I1483" s="56" t="s">
        <v>910</v>
      </c>
      <c r="J1483" s="61" t="s">
        <v>531</v>
      </c>
      <c r="K1483" s="56" t="s">
        <v>532</v>
      </c>
      <c r="L1483" s="58" t="s">
        <v>83</v>
      </c>
      <c r="M1483" s="60">
        <v>3392025254</v>
      </c>
      <c r="N1483" s="58" t="s">
        <v>62</v>
      </c>
      <c r="O1483" s="58">
        <v>2500944</v>
      </c>
      <c r="P1483" s="58" t="s">
        <v>911</v>
      </c>
      <c r="Q1483" s="54" t="s">
        <v>85</v>
      </c>
    </row>
    <row r="1484" spans="1:17">
      <c r="A1484" s="57" t="s">
        <v>82</v>
      </c>
      <c r="B1484" s="58">
        <v>42978</v>
      </c>
      <c r="C1484" s="59">
        <v>45777</v>
      </c>
      <c r="D1484" s="58">
        <v>1</v>
      </c>
      <c r="E1484" s="63">
        <v>7500000</v>
      </c>
      <c r="F1484" s="61">
        <v>232020200903</v>
      </c>
      <c r="G1484" s="56" t="s">
        <v>527</v>
      </c>
      <c r="H1484" s="61" t="s">
        <v>912</v>
      </c>
      <c r="I1484" s="56" t="s">
        <v>8563</v>
      </c>
      <c r="J1484" s="61" t="s">
        <v>531</v>
      </c>
      <c r="K1484" s="56" t="s">
        <v>532</v>
      </c>
      <c r="L1484" s="58" t="s">
        <v>83</v>
      </c>
      <c r="M1484" s="60">
        <v>3402025254</v>
      </c>
      <c r="N1484" s="58" t="s">
        <v>62</v>
      </c>
      <c r="O1484" s="58">
        <v>2500945</v>
      </c>
      <c r="P1484" s="58" t="s">
        <v>913</v>
      </c>
      <c r="Q1484" s="54" t="s">
        <v>85</v>
      </c>
    </row>
    <row r="1485" spans="1:17">
      <c r="A1485" s="57" t="s">
        <v>82</v>
      </c>
      <c r="B1485" s="58">
        <v>42979</v>
      </c>
      <c r="C1485" s="59">
        <v>45777</v>
      </c>
      <c r="D1485" s="58">
        <v>1</v>
      </c>
      <c r="E1485" s="63">
        <v>5163480</v>
      </c>
      <c r="F1485" s="61">
        <v>232020200903</v>
      </c>
      <c r="G1485" s="56" t="s">
        <v>527</v>
      </c>
      <c r="H1485" s="61" t="s">
        <v>914</v>
      </c>
      <c r="I1485" s="56" t="s">
        <v>915</v>
      </c>
      <c r="J1485" s="61" t="s">
        <v>531</v>
      </c>
      <c r="K1485" s="56" t="s">
        <v>532</v>
      </c>
      <c r="L1485" s="58" t="s">
        <v>83</v>
      </c>
      <c r="M1485" s="60">
        <v>3412025254</v>
      </c>
      <c r="N1485" s="58" t="s">
        <v>62</v>
      </c>
      <c r="O1485" s="58">
        <v>2500946</v>
      </c>
      <c r="P1485" s="58" t="s">
        <v>916</v>
      </c>
      <c r="Q1485" s="54" t="s">
        <v>85</v>
      </c>
    </row>
    <row r="1486" spans="1:17">
      <c r="A1486" s="57" t="s">
        <v>82</v>
      </c>
      <c r="B1486" s="58">
        <v>42980</v>
      </c>
      <c r="C1486" s="59">
        <v>45777</v>
      </c>
      <c r="D1486" s="58">
        <v>1</v>
      </c>
      <c r="E1486" s="63">
        <v>2517000</v>
      </c>
      <c r="F1486" s="61">
        <v>232020200903</v>
      </c>
      <c r="G1486" s="56" t="s">
        <v>527</v>
      </c>
      <c r="H1486" s="61" t="s">
        <v>917</v>
      </c>
      <c r="I1486" s="56" t="s">
        <v>918</v>
      </c>
      <c r="J1486" s="61" t="s">
        <v>531</v>
      </c>
      <c r="K1486" s="56" t="s">
        <v>532</v>
      </c>
      <c r="L1486" s="58" t="s">
        <v>83</v>
      </c>
      <c r="M1486" s="60">
        <v>3422025254</v>
      </c>
      <c r="N1486" s="58" t="s">
        <v>62</v>
      </c>
      <c r="O1486" s="58">
        <v>2500947</v>
      </c>
      <c r="P1486" s="58" t="s">
        <v>919</v>
      </c>
      <c r="Q1486" s="54" t="s">
        <v>85</v>
      </c>
    </row>
    <row r="1487" spans="1:17">
      <c r="A1487" s="57" t="s">
        <v>82</v>
      </c>
      <c r="B1487" s="58">
        <v>42981</v>
      </c>
      <c r="C1487" s="59">
        <v>45777</v>
      </c>
      <c r="D1487" s="58">
        <v>1</v>
      </c>
      <c r="E1487" s="63">
        <v>5163480</v>
      </c>
      <c r="F1487" s="61">
        <v>232020200903</v>
      </c>
      <c r="G1487" s="56" t="s">
        <v>527</v>
      </c>
      <c r="H1487" s="61" t="s">
        <v>920</v>
      </c>
      <c r="I1487" s="56" t="s">
        <v>921</v>
      </c>
      <c r="J1487" s="61" t="s">
        <v>531</v>
      </c>
      <c r="K1487" s="56" t="s">
        <v>532</v>
      </c>
      <c r="L1487" s="58" t="s">
        <v>83</v>
      </c>
      <c r="M1487" s="60">
        <v>3432025254</v>
      </c>
      <c r="N1487" s="58" t="s">
        <v>62</v>
      </c>
      <c r="O1487" s="58">
        <v>2500948</v>
      </c>
      <c r="P1487" s="58" t="s">
        <v>922</v>
      </c>
      <c r="Q1487" s="54" t="s">
        <v>85</v>
      </c>
    </row>
    <row r="1488" spans="1:17">
      <c r="A1488" s="57" t="s">
        <v>82</v>
      </c>
      <c r="B1488" s="58">
        <v>42982</v>
      </c>
      <c r="C1488" s="59">
        <v>45777</v>
      </c>
      <c r="D1488" s="58">
        <v>1</v>
      </c>
      <c r="E1488" s="63">
        <v>5163480</v>
      </c>
      <c r="F1488" s="61">
        <v>232020200903</v>
      </c>
      <c r="G1488" s="56" t="s">
        <v>527</v>
      </c>
      <c r="H1488" s="61" t="s">
        <v>923</v>
      </c>
      <c r="I1488" s="56" t="s">
        <v>924</v>
      </c>
      <c r="J1488" s="61" t="s">
        <v>531</v>
      </c>
      <c r="K1488" s="56" t="s">
        <v>532</v>
      </c>
      <c r="L1488" s="58" t="s">
        <v>83</v>
      </c>
      <c r="M1488" s="60">
        <v>3442025254</v>
      </c>
      <c r="N1488" s="58" t="s">
        <v>62</v>
      </c>
      <c r="O1488" s="58">
        <v>2500949</v>
      </c>
      <c r="P1488" s="58" t="s">
        <v>925</v>
      </c>
      <c r="Q1488" s="54" t="s">
        <v>85</v>
      </c>
    </row>
    <row r="1489" spans="1:17">
      <c r="A1489" s="57" t="s">
        <v>82</v>
      </c>
      <c r="B1489" s="58">
        <v>42983</v>
      </c>
      <c r="C1489" s="59">
        <v>45777</v>
      </c>
      <c r="D1489" s="58">
        <v>1</v>
      </c>
      <c r="E1489" s="63">
        <v>3600000</v>
      </c>
      <c r="F1489" s="61">
        <v>232020200903</v>
      </c>
      <c r="G1489" s="56" t="s">
        <v>527</v>
      </c>
      <c r="H1489" s="61" t="s">
        <v>553</v>
      </c>
      <c r="I1489" s="56" t="s">
        <v>554</v>
      </c>
      <c r="J1489" s="61" t="s">
        <v>531</v>
      </c>
      <c r="K1489" s="56" t="s">
        <v>532</v>
      </c>
      <c r="L1489" s="58" t="s">
        <v>83</v>
      </c>
      <c r="M1489" s="60">
        <v>3452025254</v>
      </c>
      <c r="N1489" s="58" t="s">
        <v>62</v>
      </c>
      <c r="O1489" s="58">
        <v>2504141</v>
      </c>
      <c r="P1489" s="58" t="s">
        <v>555</v>
      </c>
      <c r="Q1489" s="54" t="s">
        <v>85</v>
      </c>
    </row>
    <row r="1490" spans="1:17">
      <c r="A1490" s="57" t="s">
        <v>82</v>
      </c>
      <c r="B1490" s="58">
        <v>42983</v>
      </c>
      <c r="C1490" s="59">
        <v>45777</v>
      </c>
      <c r="D1490" s="58">
        <v>2</v>
      </c>
      <c r="E1490" s="63">
        <v>2400000</v>
      </c>
      <c r="F1490" s="61">
        <v>232020200903</v>
      </c>
      <c r="G1490" s="56" t="s">
        <v>527</v>
      </c>
      <c r="H1490" s="61" t="s">
        <v>553</v>
      </c>
      <c r="I1490" s="56" t="s">
        <v>554</v>
      </c>
      <c r="J1490" s="61" t="s">
        <v>531</v>
      </c>
      <c r="K1490" s="56" t="s">
        <v>532</v>
      </c>
      <c r="L1490" s="58" t="s">
        <v>83</v>
      </c>
      <c r="M1490" s="60">
        <v>3452025254</v>
      </c>
      <c r="N1490" s="58" t="s">
        <v>62</v>
      </c>
      <c r="O1490" s="58">
        <v>2500950</v>
      </c>
      <c r="P1490" s="58" t="s">
        <v>555</v>
      </c>
      <c r="Q1490" s="54" t="s">
        <v>85</v>
      </c>
    </row>
    <row r="1491" spans="1:17">
      <c r="A1491" s="57" t="s">
        <v>82</v>
      </c>
      <c r="B1491" s="58">
        <v>42984</v>
      </c>
      <c r="C1491" s="59">
        <v>45777</v>
      </c>
      <c r="D1491" s="58">
        <v>1</v>
      </c>
      <c r="E1491" s="63">
        <v>2517000</v>
      </c>
      <c r="F1491" s="61">
        <v>232020200903</v>
      </c>
      <c r="G1491" s="56" t="s">
        <v>527</v>
      </c>
      <c r="H1491" s="61" t="s">
        <v>926</v>
      </c>
      <c r="I1491" s="56" t="s">
        <v>927</v>
      </c>
      <c r="J1491" s="61" t="s">
        <v>531</v>
      </c>
      <c r="K1491" s="56" t="s">
        <v>532</v>
      </c>
      <c r="L1491" s="58" t="s">
        <v>83</v>
      </c>
      <c r="M1491" s="60">
        <v>3462025254</v>
      </c>
      <c r="N1491" s="58" t="s">
        <v>62</v>
      </c>
      <c r="O1491" s="58">
        <v>2500951</v>
      </c>
      <c r="P1491" s="58" t="s">
        <v>928</v>
      </c>
      <c r="Q1491" s="54" t="s">
        <v>85</v>
      </c>
    </row>
    <row r="1492" spans="1:17">
      <c r="A1492" s="57" t="s">
        <v>82</v>
      </c>
      <c r="B1492" s="58">
        <v>42985</v>
      </c>
      <c r="C1492" s="59">
        <v>45777</v>
      </c>
      <c r="D1492" s="58">
        <v>1</v>
      </c>
      <c r="E1492" s="63">
        <v>5163480</v>
      </c>
      <c r="F1492" s="61">
        <v>232020200903</v>
      </c>
      <c r="G1492" s="56" t="s">
        <v>527</v>
      </c>
      <c r="H1492" s="61" t="s">
        <v>929</v>
      </c>
      <c r="I1492" s="56" t="s">
        <v>930</v>
      </c>
      <c r="J1492" s="61" t="s">
        <v>531</v>
      </c>
      <c r="K1492" s="56" t="s">
        <v>532</v>
      </c>
      <c r="L1492" s="58" t="s">
        <v>83</v>
      </c>
      <c r="M1492" s="60">
        <v>3472025254</v>
      </c>
      <c r="N1492" s="58" t="s">
        <v>62</v>
      </c>
      <c r="O1492" s="58">
        <v>2500952</v>
      </c>
      <c r="P1492" s="58" t="s">
        <v>931</v>
      </c>
      <c r="Q1492" s="54" t="s">
        <v>85</v>
      </c>
    </row>
    <row r="1493" spans="1:17">
      <c r="A1493" s="57" t="s">
        <v>82</v>
      </c>
      <c r="B1493" s="58">
        <v>42986</v>
      </c>
      <c r="C1493" s="59">
        <v>45777</v>
      </c>
      <c r="D1493" s="58">
        <v>1</v>
      </c>
      <c r="E1493" s="63">
        <v>2517000</v>
      </c>
      <c r="F1493" s="61">
        <v>232020200903</v>
      </c>
      <c r="G1493" s="56" t="s">
        <v>527</v>
      </c>
      <c r="H1493" s="61" t="s">
        <v>932</v>
      </c>
      <c r="I1493" s="56" t="s">
        <v>933</v>
      </c>
      <c r="J1493" s="61" t="s">
        <v>531</v>
      </c>
      <c r="K1493" s="56" t="s">
        <v>532</v>
      </c>
      <c r="L1493" s="58" t="s">
        <v>83</v>
      </c>
      <c r="M1493" s="60">
        <v>3482025254</v>
      </c>
      <c r="N1493" s="58" t="s">
        <v>62</v>
      </c>
      <c r="O1493" s="58">
        <v>2500953</v>
      </c>
      <c r="P1493" s="58" t="s">
        <v>934</v>
      </c>
      <c r="Q1493" s="54" t="s">
        <v>85</v>
      </c>
    </row>
    <row r="1494" spans="1:17">
      <c r="A1494" s="57" t="s">
        <v>82</v>
      </c>
      <c r="B1494" s="58">
        <v>42987</v>
      </c>
      <c r="C1494" s="59">
        <v>45777</v>
      </c>
      <c r="D1494" s="58">
        <v>1</v>
      </c>
      <c r="E1494" s="63">
        <v>5163480</v>
      </c>
      <c r="F1494" s="61">
        <v>232020200903</v>
      </c>
      <c r="G1494" s="56" t="s">
        <v>527</v>
      </c>
      <c r="H1494" s="61" t="s">
        <v>616</v>
      </c>
      <c r="I1494" s="56" t="s">
        <v>617</v>
      </c>
      <c r="J1494" s="61" t="s">
        <v>531</v>
      </c>
      <c r="K1494" s="56" t="s">
        <v>532</v>
      </c>
      <c r="L1494" s="58" t="s">
        <v>83</v>
      </c>
      <c r="M1494" s="60">
        <v>3492025254</v>
      </c>
      <c r="N1494" s="58" t="s">
        <v>62</v>
      </c>
      <c r="O1494" s="58">
        <v>2500954</v>
      </c>
      <c r="P1494" s="58" t="s">
        <v>618</v>
      </c>
      <c r="Q1494" s="54" t="s">
        <v>85</v>
      </c>
    </row>
    <row r="1495" spans="1:17">
      <c r="A1495" s="57" t="s">
        <v>82</v>
      </c>
      <c r="B1495" s="58">
        <v>42988</v>
      </c>
      <c r="C1495" s="59">
        <v>45777</v>
      </c>
      <c r="D1495" s="58">
        <v>1</v>
      </c>
      <c r="E1495" s="63">
        <v>2517000</v>
      </c>
      <c r="F1495" s="61">
        <v>232020200903</v>
      </c>
      <c r="G1495" s="56" t="s">
        <v>527</v>
      </c>
      <c r="H1495" s="61" t="s">
        <v>623</v>
      </c>
      <c r="I1495" s="56" t="s">
        <v>624</v>
      </c>
      <c r="J1495" s="61" t="s">
        <v>531</v>
      </c>
      <c r="K1495" s="56" t="s">
        <v>532</v>
      </c>
      <c r="L1495" s="58" t="s">
        <v>83</v>
      </c>
      <c r="M1495" s="60">
        <v>3502025254</v>
      </c>
      <c r="N1495" s="58" t="s">
        <v>62</v>
      </c>
      <c r="O1495" s="58">
        <v>2500955</v>
      </c>
      <c r="P1495" s="58" t="s">
        <v>625</v>
      </c>
      <c r="Q1495" s="54" t="s">
        <v>85</v>
      </c>
    </row>
    <row r="1496" spans="1:17">
      <c r="A1496" s="57" t="s">
        <v>82</v>
      </c>
      <c r="B1496" s="58">
        <v>42989</v>
      </c>
      <c r="C1496" s="59">
        <v>45777</v>
      </c>
      <c r="D1496" s="58">
        <v>1</v>
      </c>
      <c r="E1496" s="63">
        <v>2517000</v>
      </c>
      <c r="F1496" s="61">
        <v>232020200903</v>
      </c>
      <c r="G1496" s="56" t="s">
        <v>527</v>
      </c>
      <c r="H1496" s="61" t="s">
        <v>630</v>
      </c>
      <c r="I1496" s="56" t="s">
        <v>631</v>
      </c>
      <c r="J1496" s="61" t="s">
        <v>531</v>
      </c>
      <c r="K1496" s="56" t="s">
        <v>532</v>
      </c>
      <c r="L1496" s="58" t="s">
        <v>83</v>
      </c>
      <c r="M1496" s="60">
        <v>3522025254</v>
      </c>
      <c r="N1496" s="58" t="s">
        <v>62</v>
      </c>
      <c r="O1496" s="58">
        <v>2500957</v>
      </c>
      <c r="P1496" s="58" t="s">
        <v>632</v>
      </c>
      <c r="Q1496" s="54" t="s">
        <v>85</v>
      </c>
    </row>
    <row r="1497" spans="1:17">
      <c r="A1497" s="57" t="s">
        <v>82</v>
      </c>
      <c r="B1497" s="58">
        <v>42992</v>
      </c>
      <c r="C1497" s="59">
        <v>45777</v>
      </c>
      <c r="D1497" s="58">
        <v>1</v>
      </c>
      <c r="E1497" s="63">
        <v>5197500</v>
      </c>
      <c r="F1497" s="61">
        <v>232020200903</v>
      </c>
      <c r="G1497" s="56" t="s">
        <v>527</v>
      </c>
      <c r="H1497" s="61" t="s">
        <v>633</v>
      </c>
      <c r="I1497" s="56" t="s">
        <v>634</v>
      </c>
      <c r="J1497" s="61" t="s">
        <v>531</v>
      </c>
      <c r="K1497" s="56" t="s">
        <v>532</v>
      </c>
      <c r="L1497" s="58" t="s">
        <v>83</v>
      </c>
      <c r="M1497" s="60">
        <v>3552025254</v>
      </c>
      <c r="N1497" s="58" t="s">
        <v>62</v>
      </c>
      <c r="O1497" s="58">
        <v>2500960</v>
      </c>
      <c r="P1497" s="58" t="s">
        <v>635</v>
      </c>
      <c r="Q1497" s="54" t="s">
        <v>85</v>
      </c>
    </row>
    <row r="1498" spans="1:17">
      <c r="A1498" s="57" t="s">
        <v>82</v>
      </c>
      <c r="B1498" s="58">
        <v>42990</v>
      </c>
      <c r="C1498" s="59">
        <v>45777</v>
      </c>
      <c r="D1498" s="58">
        <v>1</v>
      </c>
      <c r="E1498" s="63">
        <v>2517000</v>
      </c>
      <c r="F1498" s="61">
        <v>232020200903</v>
      </c>
      <c r="G1498" s="56" t="s">
        <v>527</v>
      </c>
      <c r="H1498" s="61" t="s">
        <v>620</v>
      </c>
      <c r="I1498" s="56" t="s">
        <v>621</v>
      </c>
      <c r="J1498" s="61" t="s">
        <v>531</v>
      </c>
      <c r="K1498" s="56" t="s">
        <v>532</v>
      </c>
      <c r="L1498" s="58" t="s">
        <v>83</v>
      </c>
      <c r="M1498" s="60">
        <v>3532025254</v>
      </c>
      <c r="N1498" s="58" t="s">
        <v>62</v>
      </c>
      <c r="O1498" s="58">
        <v>2500958</v>
      </c>
      <c r="P1498" s="58" t="s">
        <v>622</v>
      </c>
      <c r="Q1498" s="54" t="s">
        <v>85</v>
      </c>
    </row>
    <row r="1499" spans="1:17">
      <c r="A1499" s="57" t="s">
        <v>82</v>
      </c>
      <c r="B1499" s="58">
        <v>42991</v>
      </c>
      <c r="C1499" s="59">
        <v>45777</v>
      </c>
      <c r="D1499" s="58">
        <v>1</v>
      </c>
      <c r="E1499" s="63">
        <v>1520303</v>
      </c>
      <c r="F1499" s="61">
        <v>232020200903</v>
      </c>
      <c r="G1499" s="56" t="s">
        <v>527</v>
      </c>
      <c r="H1499" s="61" t="s">
        <v>541</v>
      </c>
      <c r="I1499" s="56" t="s">
        <v>542</v>
      </c>
      <c r="J1499" s="61" t="s">
        <v>531</v>
      </c>
      <c r="K1499" s="56" t="s">
        <v>532</v>
      </c>
      <c r="L1499" s="58" t="s">
        <v>83</v>
      </c>
      <c r="M1499" s="60">
        <v>3542025254</v>
      </c>
      <c r="N1499" s="58" t="s">
        <v>62</v>
      </c>
      <c r="O1499" s="58">
        <v>2504137</v>
      </c>
      <c r="P1499" s="58" t="s">
        <v>543</v>
      </c>
      <c r="Q1499" s="54" t="s">
        <v>85</v>
      </c>
    </row>
    <row r="1500" spans="1:17">
      <c r="A1500" s="57" t="s">
        <v>82</v>
      </c>
      <c r="B1500" s="58">
        <v>42991</v>
      </c>
      <c r="C1500" s="59">
        <v>45777</v>
      </c>
      <c r="D1500" s="58">
        <v>2</v>
      </c>
      <c r="E1500" s="63">
        <v>1013536</v>
      </c>
      <c r="F1500" s="61">
        <v>232020200903</v>
      </c>
      <c r="G1500" s="56" t="s">
        <v>527</v>
      </c>
      <c r="H1500" s="61" t="s">
        <v>541</v>
      </c>
      <c r="I1500" s="56" t="s">
        <v>542</v>
      </c>
      <c r="J1500" s="61" t="s">
        <v>531</v>
      </c>
      <c r="K1500" s="56" t="s">
        <v>532</v>
      </c>
      <c r="L1500" s="58" t="s">
        <v>83</v>
      </c>
      <c r="M1500" s="60">
        <v>3542025254</v>
      </c>
      <c r="N1500" s="58" t="s">
        <v>62</v>
      </c>
      <c r="O1500" s="58">
        <v>2500959</v>
      </c>
      <c r="P1500" s="58" t="s">
        <v>543</v>
      </c>
      <c r="Q1500" s="54" t="s">
        <v>85</v>
      </c>
    </row>
    <row r="1501" spans="1:17">
      <c r="A1501" s="57" t="s">
        <v>82</v>
      </c>
      <c r="B1501" s="58">
        <v>42993</v>
      </c>
      <c r="C1501" s="59">
        <v>45777</v>
      </c>
      <c r="D1501" s="58">
        <v>1</v>
      </c>
      <c r="E1501" s="63">
        <v>6000000</v>
      </c>
      <c r="F1501" s="61">
        <v>232020200903</v>
      </c>
      <c r="G1501" s="56" t="s">
        <v>527</v>
      </c>
      <c r="H1501" s="61" t="s">
        <v>636</v>
      </c>
      <c r="I1501" s="56" t="s">
        <v>637</v>
      </c>
      <c r="J1501" s="61" t="s">
        <v>531</v>
      </c>
      <c r="K1501" s="56" t="s">
        <v>532</v>
      </c>
      <c r="L1501" s="58" t="s">
        <v>83</v>
      </c>
      <c r="M1501" s="60">
        <v>3562025254</v>
      </c>
      <c r="N1501" s="58" t="s">
        <v>62</v>
      </c>
      <c r="O1501" s="58">
        <v>2500961</v>
      </c>
      <c r="P1501" s="58" t="s">
        <v>638</v>
      </c>
      <c r="Q1501" s="54" t="s">
        <v>85</v>
      </c>
    </row>
    <row r="1502" spans="1:17">
      <c r="A1502" s="57" t="s">
        <v>82</v>
      </c>
      <c r="B1502" s="58">
        <v>42994</v>
      </c>
      <c r="C1502" s="59">
        <v>45777</v>
      </c>
      <c r="D1502" s="58">
        <v>1</v>
      </c>
      <c r="E1502" s="63">
        <v>2517000</v>
      </c>
      <c r="F1502" s="61">
        <v>232020200903</v>
      </c>
      <c r="G1502" s="56" t="s">
        <v>527</v>
      </c>
      <c r="H1502" s="61" t="s">
        <v>639</v>
      </c>
      <c r="I1502" s="56" t="s">
        <v>640</v>
      </c>
      <c r="J1502" s="61" t="s">
        <v>531</v>
      </c>
      <c r="K1502" s="56" t="s">
        <v>532</v>
      </c>
      <c r="L1502" s="58" t="s">
        <v>83</v>
      </c>
      <c r="M1502" s="60">
        <v>3572025254</v>
      </c>
      <c r="N1502" s="58" t="s">
        <v>62</v>
      </c>
      <c r="O1502" s="58">
        <v>2500962</v>
      </c>
      <c r="P1502" s="58" t="s">
        <v>641</v>
      </c>
      <c r="Q1502" s="54" t="s">
        <v>85</v>
      </c>
    </row>
    <row r="1503" spans="1:17">
      <c r="A1503" s="57" t="s">
        <v>82</v>
      </c>
      <c r="B1503" s="58">
        <v>42995</v>
      </c>
      <c r="C1503" s="59">
        <v>45777</v>
      </c>
      <c r="D1503" s="58">
        <v>1</v>
      </c>
      <c r="E1503" s="63">
        <v>1510200</v>
      </c>
      <c r="F1503" s="61">
        <v>232020200903</v>
      </c>
      <c r="G1503" s="56" t="s">
        <v>527</v>
      </c>
      <c r="H1503" s="61" t="s">
        <v>562</v>
      </c>
      <c r="I1503" s="56" t="s">
        <v>563</v>
      </c>
      <c r="J1503" s="61" t="s">
        <v>531</v>
      </c>
      <c r="K1503" s="56" t="s">
        <v>532</v>
      </c>
      <c r="L1503" s="58" t="s">
        <v>83</v>
      </c>
      <c r="M1503" s="60">
        <v>3582025254</v>
      </c>
      <c r="N1503" s="58" t="s">
        <v>62</v>
      </c>
      <c r="O1503" s="58">
        <v>2504144</v>
      </c>
      <c r="P1503" s="58" t="s">
        <v>564</v>
      </c>
      <c r="Q1503" s="54" t="s">
        <v>85</v>
      </c>
    </row>
    <row r="1504" spans="1:17">
      <c r="A1504" s="57" t="s">
        <v>82</v>
      </c>
      <c r="B1504" s="58">
        <v>42995</v>
      </c>
      <c r="C1504" s="59">
        <v>45777</v>
      </c>
      <c r="D1504" s="58">
        <v>2</v>
      </c>
      <c r="E1504" s="63">
        <v>1006800</v>
      </c>
      <c r="F1504" s="61">
        <v>232020200903</v>
      </c>
      <c r="G1504" s="56" t="s">
        <v>527</v>
      </c>
      <c r="H1504" s="61" t="s">
        <v>562</v>
      </c>
      <c r="I1504" s="56" t="s">
        <v>563</v>
      </c>
      <c r="J1504" s="61" t="s">
        <v>531</v>
      </c>
      <c r="K1504" s="56" t="s">
        <v>532</v>
      </c>
      <c r="L1504" s="58" t="s">
        <v>83</v>
      </c>
      <c r="M1504" s="60">
        <v>3582025254</v>
      </c>
      <c r="N1504" s="58" t="s">
        <v>62</v>
      </c>
      <c r="O1504" s="58">
        <v>2500963</v>
      </c>
      <c r="P1504" s="58" t="s">
        <v>564</v>
      </c>
      <c r="Q1504" s="54" t="s">
        <v>85</v>
      </c>
    </row>
    <row r="1505" spans="1:17">
      <c r="A1505" s="57" t="s">
        <v>82</v>
      </c>
      <c r="B1505" s="58">
        <v>42996</v>
      </c>
      <c r="C1505" s="59">
        <v>45777</v>
      </c>
      <c r="D1505" s="58">
        <v>1</v>
      </c>
      <c r="E1505" s="63">
        <v>3600000</v>
      </c>
      <c r="F1505" s="61">
        <v>232020200903</v>
      </c>
      <c r="G1505" s="56" t="s">
        <v>527</v>
      </c>
      <c r="H1505" s="61" t="s">
        <v>559</v>
      </c>
      <c r="I1505" s="56" t="s">
        <v>560</v>
      </c>
      <c r="J1505" s="61" t="s">
        <v>531</v>
      </c>
      <c r="K1505" s="56" t="s">
        <v>532</v>
      </c>
      <c r="L1505" s="58" t="s">
        <v>83</v>
      </c>
      <c r="M1505" s="60">
        <v>3592025254</v>
      </c>
      <c r="N1505" s="58" t="s">
        <v>62</v>
      </c>
      <c r="O1505" s="58">
        <v>2504143</v>
      </c>
      <c r="P1505" s="58" t="s">
        <v>561</v>
      </c>
      <c r="Q1505" s="54" t="s">
        <v>85</v>
      </c>
    </row>
    <row r="1506" spans="1:17">
      <c r="A1506" s="57" t="s">
        <v>82</v>
      </c>
      <c r="B1506" s="58">
        <v>42996</v>
      </c>
      <c r="C1506" s="59">
        <v>45777</v>
      </c>
      <c r="D1506" s="58">
        <v>2</v>
      </c>
      <c r="E1506" s="63">
        <v>2400000</v>
      </c>
      <c r="F1506" s="61">
        <v>232020200903</v>
      </c>
      <c r="G1506" s="56" t="s">
        <v>527</v>
      </c>
      <c r="H1506" s="61" t="s">
        <v>559</v>
      </c>
      <c r="I1506" s="56" t="s">
        <v>560</v>
      </c>
      <c r="J1506" s="61" t="s">
        <v>531</v>
      </c>
      <c r="K1506" s="56" t="s">
        <v>532</v>
      </c>
      <c r="L1506" s="58" t="s">
        <v>83</v>
      </c>
      <c r="M1506" s="60">
        <v>3592025254</v>
      </c>
      <c r="N1506" s="58" t="s">
        <v>62</v>
      </c>
      <c r="O1506" s="58">
        <v>2500964</v>
      </c>
      <c r="P1506" s="58" t="s">
        <v>561</v>
      </c>
      <c r="Q1506" s="54" t="s">
        <v>85</v>
      </c>
    </row>
    <row r="1507" spans="1:17">
      <c r="A1507" s="57" t="s">
        <v>82</v>
      </c>
      <c r="B1507" s="58">
        <v>42997</v>
      </c>
      <c r="C1507" s="59">
        <v>45777</v>
      </c>
      <c r="D1507" s="58">
        <v>1</v>
      </c>
      <c r="E1507" s="63">
        <v>5163480</v>
      </c>
      <c r="F1507" s="61">
        <v>232020200903</v>
      </c>
      <c r="G1507" s="56" t="s">
        <v>527</v>
      </c>
      <c r="H1507" s="61" t="s">
        <v>642</v>
      </c>
      <c r="I1507" s="56" t="s">
        <v>8559</v>
      </c>
      <c r="J1507" s="61" t="s">
        <v>531</v>
      </c>
      <c r="K1507" s="56" t="s">
        <v>532</v>
      </c>
      <c r="L1507" s="58" t="s">
        <v>83</v>
      </c>
      <c r="M1507" s="60">
        <v>3602025254</v>
      </c>
      <c r="N1507" s="58" t="s">
        <v>62</v>
      </c>
      <c r="O1507" s="58">
        <v>2500965</v>
      </c>
      <c r="P1507" s="58" t="s">
        <v>643</v>
      </c>
      <c r="Q1507" s="54" t="s">
        <v>85</v>
      </c>
    </row>
    <row r="1508" spans="1:17">
      <c r="A1508" s="57" t="s">
        <v>82</v>
      </c>
      <c r="B1508" s="58">
        <v>42998</v>
      </c>
      <c r="C1508" s="59">
        <v>45777</v>
      </c>
      <c r="D1508" s="58">
        <v>1</v>
      </c>
      <c r="E1508" s="63">
        <v>5163480</v>
      </c>
      <c r="F1508" s="61">
        <v>232020200903</v>
      </c>
      <c r="G1508" s="56" t="s">
        <v>527</v>
      </c>
      <c r="H1508" s="61" t="s">
        <v>645</v>
      </c>
      <c r="I1508" s="56" t="s">
        <v>646</v>
      </c>
      <c r="J1508" s="61" t="s">
        <v>531</v>
      </c>
      <c r="K1508" s="56" t="s">
        <v>532</v>
      </c>
      <c r="L1508" s="58" t="s">
        <v>83</v>
      </c>
      <c r="M1508" s="60">
        <v>3612025254</v>
      </c>
      <c r="N1508" s="58" t="s">
        <v>62</v>
      </c>
      <c r="O1508" s="58">
        <v>2500966</v>
      </c>
      <c r="P1508" s="58" t="s">
        <v>647</v>
      </c>
      <c r="Q1508" s="54" t="s">
        <v>85</v>
      </c>
    </row>
    <row r="1509" spans="1:17">
      <c r="A1509" s="57" t="s">
        <v>82</v>
      </c>
      <c r="B1509" s="58">
        <v>42999</v>
      </c>
      <c r="C1509" s="59">
        <v>45777</v>
      </c>
      <c r="D1509" s="58">
        <v>1</v>
      </c>
      <c r="E1509" s="63">
        <v>2517000</v>
      </c>
      <c r="F1509" s="61">
        <v>232020200903</v>
      </c>
      <c r="G1509" s="56" t="s">
        <v>527</v>
      </c>
      <c r="H1509" s="61" t="s">
        <v>648</v>
      </c>
      <c r="I1509" s="56" t="s">
        <v>649</v>
      </c>
      <c r="J1509" s="61" t="s">
        <v>531</v>
      </c>
      <c r="K1509" s="56" t="s">
        <v>532</v>
      </c>
      <c r="L1509" s="58" t="s">
        <v>83</v>
      </c>
      <c r="M1509" s="60">
        <v>3622025254</v>
      </c>
      <c r="N1509" s="58" t="s">
        <v>62</v>
      </c>
      <c r="O1509" s="58">
        <v>2500967</v>
      </c>
      <c r="P1509" s="58" t="s">
        <v>650</v>
      </c>
      <c r="Q1509" s="54" t="s">
        <v>85</v>
      </c>
    </row>
    <row r="1510" spans="1:17">
      <c r="A1510" s="57" t="s">
        <v>82</v>
      </c>
      <c r="B1510" s="58">
        <v>42880</v>
      </c>
      <c r="C1510" s="59">
        <v>45777</v>
      </c>
      <c r="D1510" s="58">
        <v>1</v>
      </c>
      <c r="E1510" s="63">
        <v>5163480</v>
      </c>
      <c r="F1510" s="61">
        <v>232020200903</v>
      </c>
      <c r="G1510" s="56" t="s">
        <v>527</v>
      </c>
      <c r="H1510" s="61" t="s">
        <v>1070</v>
      </c>
      <c r="I1510" s="56" t="s">
        <v>1071</v>
      </c>
      <c r="J1510" s="61" t="s">
        <v>531</v>
      </c>
      <c r="K1510" s="56" t="s">
        <v>532</v>
      </c>
      <c r="L1510" s="58" t="s">
        <v>83</v>
      </c>
      <c r="M1510" s="60">
        <v>11672025253</v>
      </c>
      <c r="N1510" s="58" t="s">
        <v>62</v>
      </c>
      <c r="O1510" s="58">
        <v>2501884</v>
      </c>
      <c r="P1510" s="58" t="s">
        <v>1072</v>
      </c>
      <c r="Q1510" s="54" t="s">
        <v>85</v>
      </c>
    </row>
    <row r="1511" spans="1:17">
      <c r="A1511" s="57" t="s">
        <v>82</v>
      </c>
      <c r="B1511" s="58">
        <v>42881</v>
      </c>
      <c r="C1511" s="59">
        <v>45777</v>
      </c>
      <c r="D1511" s="58">
        <v>1</v>
      </c>
      <c r="E1511" s="63">
        <v>6000000</v>
      </c>
      <c r="F1511" s="61">
        <v>232020200903</v>
      </c>
      <c r="G1511" s="56" t="s">
        <v>527</v>
      </c>
      <c r="H1511" s="61" t="s">
        <v>1074</v>
      </c>
      <c r="I1511" s="56" t="s">
        <v>1075</v>
      </c>
      <c r="J1511" s="61" t="s">
        <v>531</v>
      </c>
      <c r="K1511" s="56" t="s">
        <v>532</v>
      </c>
      <c r="L1511" s="58" t="s">
        <v>83</v>
      </c>
      <c r="M1511" s="60">
        <v>11682025253</v>
      </c>
      <c r="N1511" s="58" t="s">
        <v>62</v>
      </c>
      <c r="O1511" s="58">
        <v>2501885</v>
      </c>
      <c r="P1511" s="58" t="s">
        <v>1076</v>
      </c>
      <c r="Q1511" s="54" t="s">
        <v>85</v>
      </c>
    </row>
    <row r="1512" spans="1:17">
      <c r="A1512" s="57" t="s">
        <v>82</v>
      </c>
      <c r="B1512" s="58">
        <v>42882</v>
      </c>
      <c r="C1512" s="59">
        <v>45777</v>
      </c>
      <c r="D1512" s="58">
        <v>1</v>
      </c>
      <c r="E1512" s="63">
        <v>1510200</v>
      </c>
      <c r="F1512" s="61">
        <v>232020200903</v>
      </c>
      <c r="G1512" s="56" t="s">
        <v>527</v>
      </c>
      <c r="H1512" s="61" t="s">
        <v>565</v>
      </c>
      <c r="I1512" s="56" t="s">
        <v>566</v>
      </c>
      <c r="J1512" s="61" t="s">
        <v>531</v>
      </c>
      <c r="K1512" s="56" t="s">
        <v>532</v>
      </c>
      <c r="L1512" s="58" t="s">
        <v>83</v>
      </c>
      <c r="M1512" s="60">
        <v>14632025253</v>
      </c>
      <c r="N1512" s="58" t="s">
        <v>62</v>
      </c>
      <c r="O1512" s="58">
        <v>2504145</v>
      </c>
      <c r="P1512" s="58" t="s">
        <v>567</v>
      </c>
      <c r="Q1512" s="54" t="s">
        <v>85</v>
      </c>
    </row>
    <row r="1513" spans="1:17">
      <c r="A1513" s="57" t="s">
        <v>82</v>
      </c>
      <c r="B1513" s="58">
        <v>42882</v>
      </c>
      <c r="C1513" s="59">
        <v>45777</v>
      </c>
      <c r="D1513" s="58">
        <v>2</v>
      </c>
      <c r="E1513" s="63">
        <v>1006800</v>
      </c>
      <c r="F1513" s="61">
        <v>232020200903</v>
      </c>
      <c r="G1513" s="56" t="s">
        <v>527</v>
      </c>
      <c r="H1513" s="61" t="s">
        <v>565</v>
      </c>
      <c r="I1513" s="56" t="s">
        <v>566</v>
      </c>
      <c r="J1513" s="61" t="s">
        <v>531</v>
      </c>
      <c r="K1513" s="56" t="s">
        <v>532</v>
      </c>
      <c r="L1513" s="58" t="s">
        <v>83</v>
      </c>
      <c r="M1513" s="60">
        <v>14632025253</v>
      </c>
      <c r="N1513" s="58" t="s">
        <v>62</v>
      </c>
      <c r="O1513" s="58">
        <v>2502241</v>
      </c>
      <c r="P1513" s="58" t="s">
        <v>567</v>
      </c>
      <c r="Q1513" s="54" t="s">
        <v>85</v>
      </c>
    </row>
    <row r="1514" spans="1:17">
      <c r="A1514" s="57" t="s">
        <v>82</v>
      </c>
      <c r="B1514" s="58">
        <v>42883</v>
      </c>
      <c r="C1514" s="59">
        <v>45777</v>
      </c>
      <c r="D1514" s="58">
        <v>1</v>
      </c>
      <c r="E1514" s="63">
        <v>2517000</v>
      </c>
      <c r="F1514" s="61">
        <v>232020200903</v>
      </c>
      <c r="G1514" s="56" t="s">
        <v>527</v>
      </c>
      <c r="H1514" s="61">
        <v>25037786</v>
      </c>
      <c r="I1514" s="56" t="s">
        <v>1082</v>
      </c>
      <c r="J1514" s="61" t="s">
        <v>531</v>
      </c>
      <c r="K1514" s="56" t="s">
        <v>532</v>
      </c>
      <c r="L1514" s="58" t="s">
        <v>83</v>
      </c>
      <c r="M1514" s="60">
        <v>14642025253</v>
      </c>
      <c r="N1514" s="58" t="s">
        <v>62</v>
      </c>
      <c r="O1514" s="58">
        <v>2502242</v>
      </c>
      <c r="P1514" s="58" t="s">
        <v>1083</v>
      </c>
      <c r="Q1514" s="54" t="s">
        <v>85</v>
      </c>
    </row>
    <row r="1515" spans="1:17">
      <c r="A1515" s="57" t="s">
        <v>82</v>
      </c>
      <c r="B1515" s="58">
        <v>42884</v>
      </c>
      <c r="C1515" s="59">
        <v>45777</v>
      </c>
      <c r="D1515" s="58">
        <v>1</v>
      </c>
      <c r="E1515" s="63">
        <v>2517000</v>
      </c>
      <c r="F1515" s="61">
        <v>232020200903</v>
      </c>
      <c r="G1515" s="56" t="s">
        <v>527</v>
      </c>
      <c r="H1515" s="61">
        <v>21491373</v>
      </c>
      <c r="I1515" s="56" t="s">
        <v>1109</v>
      </c>
      <c r="J1515" s="61" t="s">
        <v>531</v>
      </c>
      <c r="K1515" s="56" t="s">
        <v>532</v>
      </c>
      <c r="L1515" s="58" t="s">
        <v>83</v>
      </c>
      <c r="M1515" s="60">
        <v>23202025252</v>
      </c>
      <c r="N1515" s="58" t="s">
        <v>62</v>
      </c>
      <c r="O1515" s="58">
        <v>2503302</v>
      </c>
      <c r="P1515" s="58" t="s">
        <v>1110</v>
      </c>
      <c r="Q1515" s="54" t="s">
        <v>85</v>
      </c>
    </row>
    <row r="1516" spans="1:17">
      <c r="A1516" s="57" t="s">
        <v>82</v>
      </c>
      <c r="B1516" s="58">
        <v>42885</v>
      </c>
      <c r="C1516" s="59">
        <v>45777</v>
      </c>
      <c r="D1516" s="58">
        <v>1</v>
      </c>
      <c r="E1516" s="63">
        <v>6000000</v>
      </c>
      <c r="F1516" s="61">
        <v>232020200903</v>
      </c>
      <c r="G1516" s="56" t="s">
        <v>527</v>
      </c>
      <c r="H1516" s="61">
        <v>35603538</v>
      </c>
      <c r="I1516" s="56" t="s">
        <v>1111</v>
      </c>
      <c r="J1516" s="61" t="s">
        <v>531</v>
      </c>
      <c r="K1516" s="56" t="s">
        <v>532</v>
      </c>
      <c r="L1516" s="58" t="s">
        <v>83</v>
      </c>
      <c r="M1516" s="60">
        <v>23212025252</v>
      </c>
      <c r="N1516" s="58" t="s">
        <v>62</v>
      </c>
      <c r="O1516" s="58">
        <v>2503303</v>
      </c>
      <c r="P1516" s="58" t="s">
        <v>1112</v>
      </c>
      <c r="Q1516" s="54" t="s">
        <v>85</v>
      </c>
    </row>
    <row r="1517" spans="1:17">
      <c r="A1517" s="57" t="s">
        <v>82</v>
      </c>
      <c r="B1517" s="58">
        <v>42886</v>
      </c>
      <c r="C1517" s="59">
        <v>45777</v>
      </c>
      <c r="D1517" s="58">
        <v>1</v>
      </c>
      <c r="E1517" s="63">
        <v>2517000</v>
      </c>
      <c r="F1517" s="61">
        <v>232020200903</v>
      </c>
      <c r="G1517" s="56" t="s">
        <v>527</v>
      </c>
      <c r="H1517" s="61">
        <v>39179409</v>
      </c>
      <c r="I1517" s="56" t="s">
        <v>1107</v>
      </c>
      <c r="J1517" s="61" t="s">
        <v>531</v>
      </c>
      <c r="K1517" s="56" t="s">
        <v>532</v>
      </c>
      <c r="L1517" s="58" t="s">
        <v>83</v>
      </c>
      <c r="M1517" s="60">
        <v>23222025252</v>
      </c>
      <c r="N1517" s="58" t="s">
        <v>62</v>
      </c>
      <c r="O1517" s="58">
        <v>2503304</v>
      </c>
      <c r="P1517" s="58" t="s">
        <v>1108</v>
      </c>
      <c r="Q1517" s="54" t="s">
        <v>85</v>
      </c>
    </row>
    <row r="1518" spans="1:17">
      <c r="A1518" s="57" t="s">
        <v>82</v>
      </c>
      <c r="B1518" s="58">
        <v>42887</v>
      </c>
      <c r="C1518" s="59">
        <v>45777</v>
      </c>
      <c r="D1518" s="58">
        <v>1</v>
      </c>
      <c r="E1518" s="63">
        <v>5163480</v>
      </c>
      <c r="F1518" s="61">
        <v>232020200903</v>
      </c>
      <c r="G1518" s="56" t="s">
        <v>527</v>
      </c>
      <c r="H1518" s="61">
        <v>43710698</v>
      </c>
      <c r="I1518" s="56" t="s">
        <v>1086</v>
      </c>
      <c r="J1518" s="61" t="s">
        <v>531</v>
      </c>
      <c r="K1518" s="56" t="s">
        <v>532</v>
      </c>
      <c r="L1518" s="58" t="s">
        <v>83</v>
      </c>
      <c r="M1518" s="60">
        <v>23232025252</v>
      </c>
      <c r="N1518" s="58" t="s">
        <v>62</v>
      </c>
      <c r="O1518" s="58">
        <v>2503305</v>
      </c>
      <c r="P1518" s="58" t="s">
        <v>1087</v>
      </c>
      <c r="Q1518" s="54" t="s">
        <v>85</v>
      </c>
    </row>
    <row r="1519" spans="1:17">
      <c r="A1519" s="57" t="s">
        <v>82</v>
      </c>
      <c r="B1519" s="58">
        <v>42888</v>
      </c>
      <c r="C1519" s="59">
        <v>45777</v>
      </c>
      <c r="D1519" s="58">
        <v>1</v>
      </c>
      <c r="E1519" s="63">
        <v>5163480</v>
      </c>
      <c r="F1519" s="61">
        <v>232020200903</v>
      </c>
      <c r="G1519" s="56" t="s">
        <v>527</v>
      </c>
      <c r="H1519" s="61">
        <v>71218415</v>
      </c>
      <c r="I1519" s="56" t="s">
        <v>1089</v>
      </c>
      <c r="J1519" s="61" t="s">
        <v>531</v>
      </c>
      <c r="K1519" s="56" t="s">
        <v>532</v>
      </c>
      <c r="L1519" s="58" t="s">
        <v>83</v>
      </c>
      <c r="M1519" s="60">
        <v>23242025252</v>
      </c>
      <c r="N1519" s="58" t="s">
        <v>62</v>
      </c>
      <c r="O1519" s="58">
        <v>2503306</v>
      </c>
      <c r="P1519" s="58" t="s">
        <v>1090</v>
      </c>
      <c r="Q1519" s="54" t="s">
        <v>85</v>
      </c>
    </row>
    <row r="1520" spans="1:17">
      <c r="A1520" s="57" t="s">
        <v>82</v>
      </c>
      <c r="B1520" s="58">
        <v>43007</v>
      </c>
      <c r="C1520" s="59">
        <v>45777</v>
      </c>
      <c r="D1520" s="58">
        <v>1</v>
      </c>
      <c r="E1520" s="63">
        <v>5163480</v>
      </c>
      <c r="F1520" s="61">
        <v>232020200903</v>
      </c>
      <c r="G1520" s="56" t="s">
        <v>527</v>
      </c>
      <c r="H1520" s="61" t="s">
        <v>670</v>
      </c>
      <c r="I1520" s="56" t="s">
        <v>671</v>
      </c>
      <c r="J1520" s="61" t="s">
        <v>531</v>
      </c>
      <c r="K1520" s="56" t="s">
        <v>532</v>
      </c>
      <c r="L1520" s="58" t="s">
        <v>83</v>
      </c>
      <c r="M1520" s="60">
        <v>3712025254</v>
      </c>
      <c r="N1520" s="58" t="s">
        <v>62</v>
      </c>
      <c r="O1520" s="58">
        <v>2500976</v>
      </c>
      <c r="P1520" s="58" t="s">
        <v>672</v>
      </c>
      <c r="Q1520" s="54" t="s">
        <v>85</v>
      </c>
    </row>
    <row r="1521" spans="1:17">
      <c r="A1521" s="57" t="s">
        <v>82</v>
      </c>
      <c r="B1521" s="58">
        <v>43009</v>
      </c>
      <c r="C1521" s="59">
        <v>45777</v>
      </c>
      <c r="D1521" s="58">
        <v>1</v>
      </c>
      <c r="E1521" s="63">
        <v>2517000</v>
      </c>
      <c r="F1521" s="61">
        <v>232020200903</v>
      </c>
      <c r="G1521" s="56" t="s">
        <v>527</v>
      </c>
      <c r="H1521" s="61" t="s">
        <v>682</v>
      </c>
      <c r="I1521" s="56" t="s">
        <v>683</v>
      </c>
      <c r="J1521" s="61" t="s">
        <v>531</v>
      </c>
      <c r="K1521" s="56" t="s">
        <v>532</v>
      </c>
      <c r="L1521" s="58" t="s">
        <v>83</v>
      </c>
      <c r="M1521" s="60">
        <v>3742025254</v>
      </c>
      <c r="N1521" s="58" t="s">
        <v>62</v>
      </c>
      <c r="O1521" s="58">
        <v>2500979</v>
      </c>
      <c r="P1521" s="58" t="s">
        <v>684</v>
      </c>
      <c r="Q1521" s="54" t="s">
        <v>85</v>
      </c>
    </row>
    <row r="1522" spans="1:17">
      <c r="A1522" s="57" t="s">
        <v>82</v>
      </c>
      <c r="B1522" s="58">
        <v>43010</v>
      </c>
      <c r="C1522" s="59">
        <v>45777</v>
      </c>
      <c r="D1522" s="58">
        <v>1</v>
      </c>
      <c r="E1522" s="63">
        <v>1510200</v>
      </c>
      <c r="F1522" s="61">
        <v>232020200903</v>
      </c>
      <c r="G1522" s="56" t="s">
        <v>527</v>
      </c>
      <c r="H1522" s="61" t="s">
        <v>568</v>
      </c>
      <c r="I1522" s="56" t="s">
        <v>569</v>
      </c>
      <c r="J1522" s="61" t="s">
        <v>531</v>
      </c>
      <c r="K1522" s="56" t="s">
        <v>532</v>
      </c>
      <c r="L1522" s="58" t="s">
        <v>83</v>
      </c>
      <c r="M1522" s="60">
        <v>3762025254</v>
      </c>
      <c r="N1522" s="58" t="s">
        <v>62</v>
      </c>
      <c r="O1522" s="58">
        <v>2504146</v>
      </c>
      <c r="P1522" s="58" t="s">
        <v>570</v>
      </c>
      <c r="Q1522" s="54" t="s">
        <v>85</v>
      </c>
    </row>
    <row r="1523" spans="1:17">
      <c r="A1523" s="57" t="s">
        <v>82</v>
      </c>
      <c r="B1523" s="58">
        <v>43010</v>
      </c>
      <c r="C1523" s="59">
        <v>45777</v>
      </c>
      <c r="D1523" s="58">
        <v>2</v>
      </c>
      <c r="E1523" s="63">
        <v>1006800</v>
      </c>
      <c r="F1523" s="61">
        <v>232020200903</v>
      </c>
      <c r="G1523" s="56" t="s">
        <v>527</v>
      </c>
      <c r="H1523" s="61" t="s">
        <v>568</v>
      </c>
      <c r="I1523" s="56" t="s">
        <v>569</v>
      </c>
      <c r="J1523" s="61" t="s">
        <v>531</v>
      </c>
      <c r="K1523" s="56" t="s">
        <v>532</v>
      </c>
      <c r="L1523" s="58" t="s">
        <v>83</v>
      </c>
      <c r="M1523" s="60">
        <v>3762025254</v>
      </c>
      <c r="N1523" s="58" t="s">
        <v>62</v>
      </c>
      <c r="O1523" s="58">
        <v>2500981</v>
      </c>
      <c r="P1523" s="58" t="s">
        <v>570</v>
      </c>
      <c r="Q1523" s="54" t="s">
        <v>85</v>
      </c>
    </row>
    <row r="1524" spans="1:17">
      <c r="A1524" s="57" t="s">
        <v>82</v>
      </c>
      <c r="B1524" s="58">
        <v>43011</v>
      </c>
      <c r="C1524" s="59">
        <v>45777</v>
      </c>
      <c r="D1524" s="58">
        <v>1</v>
      </c>
      <c r="E1524" s="63">
        <v>5163480</v>
      </c>
      <c r="F1524" s="61">
        <v>232020200903</v>
      </c>
      <c r="G1524" s="56" t="s">
        <v>527</v>
      </c>
      <c r="H1524" s="61" t="s">
        <v>679</v>
      </c>
      <c r="I1524" s="56" t="s">
        <v>680</v>
      </c>
      <c r="J1524" s="61" t="s">
        <v>531</v>
      </c>
      <c r="K1524" s="56" t="s">
        <v>532</v>
      </c>
      <c r="L1524" s="58" t="s">
        <v>83</v>
      </c>
      <c r="M1524" s="60">
        <v>3772025254</v>
      </c>
      <c r="N1524" s="58" t="s">
        <v>62</v>
      </c>
      <c r="O1524" s="58">
        <v>2500982</v>
      </c>
      <c r="P1524" s="58" t="s">
        <v>681</v>
      </c>
      <c r="Q1524" s="54" t="s">
        <v>85</v>
      </c>
    </row>
    <row r="1525" spans="1:17">
      <c r="A1525" s="57" t="s">
        <v>82</v>
      </c>
      <c r="B1525" s="58">
        <v>43012</v>
      </c>
      <c r="C1525" s="59">
        <v>45777</v>
      </c>
      <c r="D1525" s="58">
        <v>1</v>
      </c>
      <c r="E1525" s="63">
        <v>2517000</v>
      </c>
      <c r="F1525" s="61">
        <v>232020200903</v>
      </c>
      <c r="G1525" s="56" t="s">
        <v>527</v>
      </c>
      <c r="H1525" s="61" t="s">
        <v>688</v>
      </c>
      <c r="I1525" s="56" t="s">
        <v>689</v>
      </c>
      <c r="J1525" s="61" t="s">
        <v>531</v>
      </c>
      <c r="K1525" s="56" t="s">
        <v>532</v>
      </c>
      <c r="L1525" s="58" t="s">
        <v>83</v>
      </c>
      <c r="M1525" s="60">
        <v>3792025254</v>
      </c>
      <c r="N1525" s="58" t="s">
        <v>62</v>
      </c>
      <c r="O1525" s="58">
        <v>2500984</v>
      </c>
      <c r="P1525" s="58" t="s">
        <v>690</v>
      </c>
      <c r="Q1525" s="54" t="s">
        <v>85</v>
      </c>
    </row>
    <row r="1526" spans="1:17">
      <c r="A1526" s="57" t="s">
        <v>82</v>
      </c>
      <c r="B1526" s="58">
        <v>43013</v>
      </c>
      <c r="C1526" s="59">
        <v>45777</v>
      </c>
      <c r="D1526" s="58">
        <v>1</v>
      </c>
      <c r="E1526" s="63">
        <v>6000000</v>
      </c>
      <c r="F1526" s="61">
        <v>232020200903</v>
      </c>
      <c r="G1526" s="56" t="s">
        <v>527</v>
      </c>
      <c r="H1526" s="61" t="s">
        <v>691</v>
      </c>
      <c r="I1526" s="56" t="s">
        <v>692</v>
      </c>
      <c r="J1526" s="61" t="s">
        <v>531</v>
      </c>
      <c r="K1526" s="56" t="s">
        <v>532</v>
      </c>
      <c r="L1526" s="58" t="s">
        <v>83</v>
      </c>
      <c r="M1526" s="60">
        <v>3802025254</v>
      </c>
      <c r="N1526" s="58" t="s">
        <v>62</v>
      </c>
      <c r="O1526" s="58">
        <v>2500985</v>
      </c>
      <c r="P1526" s="58" t="s">
        <v>693</v>
      </c>
      <c r="Q1526" s="54" t="s">
        <v>85</v>
      </c>
    </row>
    <row r="1527" spans="1:17">
      <c r="A1527" s="57" t="s">
        <v>82</v>
      </c>
      <c r="B1527" s="58">
        <v>43014</v>
      </c>
      <c r="C1527" s="59">
        <v>45777</v>
      </c>
      <c r="D1527" s="58">
        <v>1</v>
      </c>
      <c r="E1527" s="63">
        <v>5163480</v>
      </c>
      <c r="F1527" s="61">
        <v>232020200903</v>
      </c>
      <c r="G1527" s="56" t="s">
        <v>527</v>
      </c>
      <c r="H1527" s="61" t="s">
        <v>694</v>
      </c>
      <c r="I1527" s="56" t="s">
        <v>695</v>
      </c>
      <c r="J1527" s="61" t="s">
        <v>531</v>
      </c>
      <c r="K1527" s="56" t="s">
        <v>532</v>
      </c>
      <c r="L1527" s="58" t="s">
        <v>83</v>
      </c>
      <c r="M1527" s="60">
        <v>3812025254</v>
      </c>
      <c r="N1527" s="58" t="s">
        <v>62</v>
      </c>
      <c r="O1527" s="58">
        <v>2500986</v>
      </c>
      <c r="P1527" s="58" t="s">
        <v>696</v>
      </c>
      <c r="Q1527" s="54" t="s">
        <v>85</v>
      </c>
    </row>
    <row r="1528" spans="1:17">
      <c r="A1528" s="57" t="s">
        <v>82</v>
      </c>
      <c r="B1528" s="58">
        <v>43015</v>
      </c>
      <c r="C1528" s="59">
        <v>45777</v>
      </c>
      <c r="D1528" s="58">
        <v>1</v>
      </c>
      <c r="E1528" s="63">
        <v>2517000</v>
      </c>
      <c r="F1528" s="61">
        <v>232020200903</v>
      </c>
      <c r="G1528" s="56" t="s">
        <v>527</v>
      </c>
      <c r="H1528" s="61" t="s">
        <v>697</v>
      </c>
      <c r="I1528" s="56" t="s">
        <v>698</v>
      </c>
      <c r="J1528" s="61" t="s">
        <v>531</v>
      </c>
      <c r="K1528" s="56" t="s">
        <v>532</v>
      </c>
      <c r="L1528" s="58" t="s">
        <v>83</v>
      </c>
      <c r="M1528" s="60">
        <v>3822025254</v>
      </c>
      <c r="N1528" s="58" t="s">
        <v>62</v>
      </c>
      <c r="O1528" s="58">
        <v>2500987</v>
      </c>
      <c r="P1528" s="58" t="s">
        <v>699</v>
      </c>
      <c r="Q1528" s="54" t="s">
        <v>85</v>
      </c>
    </row>
    <row r="1529" spans="1:17">
      <c r="A1529" s="57" t="s">
        <v>82</v>
      </c>
      <c r="B1529" s="58">
        <v>43016</v>
      </c>
      <c r="C1529" s="59">
        <v>45777</v>
      </c>
      <c r="D1529" s="58">
        <v>1</v>
      </c>
      <c r="E1529" s="63">
        <v>6000000</v>
      </c>
      <c r="F1529" s="61">
        <v>232020200903</v>
      </c>
      <c r="G1529" s="56" t="s">
        <v>527</v>
      </c>
      <c r="H1529" s="61" t="s">
        <v>700</v>
      </c>
      <c r="I1529" s="56" t="s">
        <v>701</v>
      </c>
      <c r="J1529" s="61" t="s">
        <v>531</v>
      </c>
      <c r="K1529" s="56" t="s">
        <v>532</v>
      </c>
      <c r="L1529" s="58" t="s">
        <v>83</v>
      </c>
      <c r="M1529" s="60">
        <v>3832025254</v>
      </c>
      <c r="N1529" s="58" t="s">
        <v>62</v>
      </c>
      <c r="O1529" s="58">
        <v>2500988</v>
      </c>
      <c r="P1529" s="58" t="s">
        <v>702</v>
      </c>
      <c r="Q1529" s="54" t="s">
        <v>85</v>
      </c>
    </row>
    <row r="1530" spans="1:17">
      <c r="A1530" s="57" t="s">
        <v>82</v>
      </c>
      <c r="B1530" s="58">
        <v>43017</v>
      </c>
      <c r="C1530" s="59">
        <v>45777</v>
      </c>
      <c r="D1530" s="58">
        <v>1</v>
      </c>
      <c r="E1530" s="63">
        <v>2517000</v>
      </c>
      <c r="F1530" s="61">
        <v>232020200903</v>
      </c>
      <c r="G1530" s="56" t="s">
        <v>527</v>
      </c>
      <c r="H1530" s="61" t="s">
        <v>706</v>
      </c>
      <c r="I1530" s="56" t="s">
        <v>707</v>
      </c>
      <c r="J1530" s="61" t="s">
        <v>531</v>
      </c>
      <c r="K1530" s="56" t="s">
        <v>532</v>
      </c>
      <c r="L1530" s="58" t="s">
        <v>83</v>
      </c>
      <c r="M1530" s="60">
        <v>3852025254</v>
      </c>
      <c r="N1530" s="58" t="s">
        <v>62</v>
      </c>
      <c r="O1530" s="58">
        <v>2500990</v>
      </c>
      <c r="P1530" s="58" t="s">
        <v>708</v>
      </c>
      <c r="Q1530" s="54" t="s">
        <v>85</v>
      </c>
    </row>
    <row r="1531" spans="1:17">
      <c r="A1531" s="57" t="s">
        <v>82</v>
      </c>
      <c r="B1531" s="58">
        <v>43018</v>
      </c>
      <c r="C1531" s="59">
        <v>45777</v>
      </c>
      <c r="D1531" s="58">
        <v>1</v>
      </c>
      <c r="E1531" s="63">
        <v>5163480</v>
      </c>
      <c r="F1531" s="61">
        <v>232020200903</v>
      </c>
      <c r="G1531" s="56" t="s">
        <v>527</v>
      </c>
      <c r="H1531" s="61" t="s">
        <v>709</v>
      </c>
      <c r="I1531" s="56" t="s">
        <v>710</v>
      </c>
      <c r="J1531" s="61" t="s">
        <v>531</v>
      </c>
      <c r="K1531" s="56" t="s">
        <v>532</v>
      </c>
      <c r="L1531" s="58" t="s">
        <v>83</v>
      </c>
      <c r="M1531" s="60">
        <v>3862025254</v>
      </c>
      <c r="N1531" s="58" t="s">
        <v>62</v>
      </c>
      <c r="O1531" s="58">
        <v>2500991</v>
      </c>
      <c r="P1531" s="58" t="s">
        <v>711</v>
      </c>
      <c r="Q1531" s="54" t="s">
        <v>85</v>
      </c>
    </row>
    <row r="1532" spans="1:17">
      <c r="A1532" s="57" t="s">
        <v>82</v>
      </c>
      <c r="B1532" s="58">
        <v>43019</v>
      </c>
      <c r="C1532" s="59">
        <v>45777</v>
      </c>
      <c r="D1532" s="58">
        <v>1</v>
      </c>
      <c r="E1532" s="63">
        <v>5163480</v>
      </c>
      <c r="F1532" s="61">
        <v>232020200903</v>
      </c>
      <c r="G1532" s="56" t="s">
        <v>527</v>
      </c>
      <c r="H1532" s="61" t="s">
        <v>715</v>
      </c>
      <c r="I1532" s="56" t="s">
        <v>716</v>
      </c>
      <c r="J1532" s="61" t="s">
        <v>531</v>
      </c>
      <c r="K1532" s="56" t="s">
        <v>532</v>
      </c>
      <c r="L1532" s="58" t="s">
        <v>83</v>
      </c>
      <c r="M1532" s="60">
        <v>3882025254</v>
      </c>
      <c r="N1532" s="58" t="s">
        <v>62</v>
      </c>
      <c r="O1532" s="58">
        <v>2500993</v>
      </c>
      <c r="P1532" s="58" t="s">
        <v>717</v>
      </c>
      <c r="Q1532" s="54" t="s">
        <v>85</v>
      </c>
    </row>
    <row r="1533" spans="1:17">
      <c r="A1533" s="57" t="s">
        <v>82</v>
      </c>
      <c r="B1533" s="58">
        <v>43020</v>
      </c>
      <c r="C1533" s="59">
        <v>45777</v>
      </c>
      <c r="D1533" s="58">
        <v>1</v>
      </c>
      <c r="E1533" s="63">
        <v>5197500</v>
      </c>
      <c r="F1533" s="61">
        <v>232020200903</v>
      </c>
      <c r="G1533" s="56" t="s">
        <v>527</v>
      </c>
      <c r="H1533" s="61" t="s">
        <v>718</v>
      </c>
      <c r="I1533" s="56" t="s">
        <v>719</v>
      </c>
      <c r="J1533" s="61" t="s">
        <v>531</v>
      </c>
      <c r="K1533" s="56" t="s">
        <v>532</v>
      </c>
      <c r="L1533" s="58" t="s">
        <v>83</v>
      </c>
      <c r="M1533" s="60">
        <v>3892025254</v>
      </c>
      <c r="N1533" s="58" t="s">
        <v>62</v>
      </c>
      <c r="O1533" s="58">
        <v>2500994</v>
      </c>
      <c r="P1533" s="58" t="s">
        <v>720</v>
      </c>
      <c r="Q1533" s="54" t="s">
        <v>85</v>
      </c>
    </row>
    <row r="1534" spans="1:17">
      <c r="A1534" s="57" t="s">
        <v>82</v>
      </c>
      <c r="B1534" s="58">
        <v>43021</v>
      </c>
      <c r="C1534" s="59">
        <v>45777</v>
      </c>
      <c r="D1534" s="58">
        <v>1</v>
      </c>
      <c r="E1534" s="63">
        <v>5197500</v>
      </c>
      <c r="F1534" s="61">
        <v>232020200903</v>
      </c>
      <c r="G1534" s="56" t="s">
        <v>527</v>
      </c>
      <c r="H1534" s="61" t="s">
        <v>721</v>
      </c>
      <c r="I1534" s="56" t="s">
        <v>722</v>
      </c>
      <c r="J1534" s="61" t="s">
        <v>531</v>
      </c>
      <c r="K1534" s="56" t="s">
        <v>532</v>
      </c>
      <c r="L1534" s="58" t="s">
        <v>83</v>
      </c>
      <c r="M1534" s="60">
        <v>3902025254</v>
      </c>
      <c r="N1534" s="58" t="s">
        <v>62</v>
      </c>
      <c r="O1534" s="58">
        <v>2500995</v>
      </c>
      <c r="P1534" s="58" t="s">
        <v>723</v>
      </c>
      <c r="Q1534" s="54" t="s">
        <v>85</v>
      </c>
    </row>
    <row r="1535" spans="1:17">
      <c r="A1535" s="57" t="s">
        <v>82</v>
      </c>
      <c r="B1535" s="58">
        <v>43022</v>
      </c>
      <c r="C1535" s="59">
        <v>45777</v>
      </c>
      <c r="D1535" s="58">
        <v>1</v>
      </c>
      <c r="E1535" s="63">
        <v>5163480</v>
      </c>
      <c r="F1535" s="61">
        <v>232020200903</v>
      </c>
      <c r="G1535" s="56" t="s">
        <v>527</v>
      </c>
      <c r="H1535" s="61" t="s">
        <v>724</v>
      </c>
      <c r="I1535" s="56" t="s">
        <v>725</v>
      </c>
      <c r="J1535" s="61" t="s">
        <v>531</v>
      </c>
      <c r="K1535" s="56" t="s">
        <v>532</v>
      </c>
      <c r="L1535" s="58" t="s">
        <v>83</v>
      </c>
      <c r="M1535" s="60">
        <v>3912025254</v>
      </c>
      <c r="N1535" s="58" t="s">
        <v>62</v>
      </c>
      <c r="O1535" s="58">
        <v>2500996</v>
      </c>
      <c r="P1535" s="58" t="s">
        <v>726</v>
      </c>
      <c r="Q1535" s="54" t="s">
        <v>85</v>
      </c>
    </row>
    <row r="1536" spans="1:17">
      <c r="A1536" s="57" t="s">
        <v>82</v>
      </c>
      <c r="B1536" s="58">
        <v>43023</v>
      </c>
      <c r="C1536" s="59">
        <v>45777</v>
      </c>
      <c r="D1536" s="58">
        <v>1</v>
      </c>
      <c r="E1536" s="63">
        <v>6000000</v>
      </c>
      <c r="F1536" s="61">
        <v>232020200903</v>
      </c>
      <c r="G1536" s="56" t="s">
        <v>527</v>
      </c>
      <c r="H1536" s="61" t="s">
        <v>727</v>
      </c>
      <c r="I1536" s="56" t="s">
        <v>728</v>
      </c>
      <c r="J1536" s="61" t="s">
        <v>531</v>
      </c>
      <c r="K1536" s="56" t="s">
        <v>532</v>
      </c>
      <c r="L1536" s="58" t="s">
        <v>83</v>
      </c>
      <c r="M1536" s="60">
        <v>3922025254</v>
      </c>
      <c r="N1536" s="58" t="s">
        <v>62</v>
      </c>
      <c r="O1536" s="58">
        <v>2500997</v>
      </c>
      <c r="P1536" s="58" t="s">
        <v>729</v>
      </c>
      <c r="Q1536" s="54" t="s">
        <v>85</v>
      </c>
    </row>
    <row r="1537" spans="1:17">
      <c r="A1537" s="57" t="s">
        <v>82</v>
      </c>
      <c r="B1537" s="58">
        <v>43027</v>
      </c>
      <c r="C1537" s="59">
        <v>45777</v>
      </c>
      <c r="D1537" s="58">
        <v>1</v>
      </c>
      <c r="E1537" s="63">
        <v>2517000</v>
      </c>
      <c r="F1537" s="61">
        <v>232020200903</v>
      </c>
      <c r="G1537" s="56" t="s">
        <v>527</v>
      </c>
      <c r="H1537" s="61" t="s">
        <v>739</v>
      </c>
      <c r="I1537" s="56" t="s">
        <v>740</v>
      </c>
      <c r="J1537" s="61" t="s">
        <v>531</v>
      </c>
      <c r="K1537" s="56" t="s">
        <v>532</v>
      </c>
      <c r="L1537" s="58" t="s">
        <v>83</v>
      </c>
      <c r="M1537" s="60">
        <v>3962025254</v>
      </c>
      <c r="N1537" s="58" t="s">
        <v>62</v>
      </c>
      <c r="O1537" s="58">
        <v>2501001</v>
      </c>
      <c r="P1537" s="58" t="s">
        <v>741</v>
      </c>
      <c r="Q1537" s="54" t="s">
        <v>85</v>
      </c>
    </row>
    <row r="1538" spans="1:17">
      <c r="A1538" s="57" t="s">
        <v>82</v>
      </c>
      <c r="B1538" s="58">
        <v>43024</v>
      </c>
      <c r="C1538" s="59">
        <v>45777</v>
      </c>
      <c r="D1538" s="58">
        <v>1</v>
      </c>
      <c r="E1538" s="63">
        <v>2517000</v>
      </c>
      <c r="F1538" s="61">
        <v>232020200903</v>
      </c>
      <c r="G1538" s="56" t="s">
        <v>527</v>
      </c>
      <c r="H1538" s="61" t="s">
        <v>730</v>
      </c>
      <c r="I1538" s="56" t="s">
        <v>731</v>
      </c>
      <c r="J1538" s="61" t="s">
        <v>531</v>
      </c>
      <c r="K1538" s="56" t="s">
        <v>532</v>
      </c>
      <c r="L1538" s="58" t="s">
        <v>83</v>
      </c>
      <c r="M1538" s="60">
        <v>3932025254</v>
      </c>
      <c r="N1538" s="58" t="s">
        <v>62</v>
      </c>
      <c r="O1538" s="58">
        <v>2500998</v>
      </c>
      <c r="P1538" s="58" t="s">
        <v>732</v>
      </c>
      <c r="Q1538" s="54" t="s">
        <v>85</v>
      </c>
    </row>
    <row r="1539" spans="1:17">
      <c r="A1539" s="57" t="s">
        <v>82</v>
      </c>
      <c r="B1539" s="58">
        <v>43025</v>
      </c>
      <c r="C1539" s="59">
        <v>45777</v>
      </c>
      <c r="D1539" s="58">
        <v>1</v>
      </c>
      <c r="E1539" s="63">
        <v>6000000</v>
      </c>
      <c r="F1539" s="61">
        <v>232020200903</v>
      </c>
      <c r="G1539" s="56" t="s">
        <v>527</v>
      </c>
      <c r="H1539" s="61" t="s">
        <v>733</v>
      </c>
      <c r="I1539" s="56" t="s">
        <v>734</v>
      </c>
      <c r="J1539" s="61" t="s">
        <v>531</v>
      </c>
      <c r="K1539" s="56" t="s">
        <v>532</v>
      </c>
      <c r="L1539" s="58" t="s">
        <v>83</v>
      </c>
      <c r="M1539" s="60">
        <v>3942025254</v>
      </c>
      <c r="N1539" s="58" t="s">
        <v>62</v>
      </c>
      <c r="O1539" s="58">
        <v>2500999</v>
      </c>
      <c r="P1539" s="58" t="s">
        <v>735</v>
      </c>
      <c r="Q1539" s="54" t="s">
        <v>85</v>
      </c>
    </row>
    <row r="1540" spans="1:17">
      <c r="A1540" s="57" t="s">
        <v>82</v>
      </c>
      <c r="B1540" s="58">
        <v>43026</v>
      </c>
      <c r="C1540" s="59">
        <v>45777</v>
      </c>
      <c r="D1540" s="58">
        <v>1</v>
      </c>
      <c r="E1540" s="63">
        <v>2517000</v>
      </c>
      <c r="F1540" s="61">
        <v>232020200903</v>
      </c>
      <c r="G1540" s="56" t="s">
        <v>527</v>
      </c>
      <c r="H1540" s="61" t="s">
        <v>736</v>
      </c>
      <c r="I1540" s="56" t="s">
        <v>737</v>
      </c>
      <c r="J1540" s="61" t="s">
        <v>531</v>
      </c>
      <c r="K1540" s="56" t="s">
        <v>532</v>
      </c>
      <c r="L1540" s="58" t="s">
        <v>83</v>
      </c>
      <c r="M1540" s="60">
        <v>3952025254</v>
      </c>
      <c r="N1540" s="58" t="s">
        <v>62</v>
      </c>
      <c r="O1540" s="58">
        <v>2501000</v>
      </c>
      <c r="P1540" s="58" t="s">
        <v>738</v>
      </c>
      <c r="Q1540" s="54" t="s">
        <v>85</v>
      </c>
    </row>
    <row r="1541" spans="1:17">
      <c r="A1541" s="57" t="s">
        <v>82</v>
      </c>
      <c r="B1541" s="58">
        <v>43028</v>
      </c>
      <c r="C1541" s="59">
        <v>45777</v>
      </c>
      <c r="D1541" s="58">
        <v>1</v>
      </c>
      <c r="E1541" s="63">
        <v>5197500</v>
      </c>
      <c r="F1541" s="61">
        <v>232020200903</v>
      </c>
      <c r="G1541" s="56" t="s">
        <v>527</v>
      </c>
      <c r="H1541" s="61" t="s">
        <v>742</v>
      </c>
      <c r="I1541" s="56" t="s">
        <v>743</v>
      </c>
      <c r="J1541" s="61" t="s">
        <v>531</v>
      </c>
      <c r="K1541" s="56" t="s">
        <v>532</v>
      </c>
      <c r="L1541" s="58" t="s">
        <v>83</v>
      </c>
      <c r="M1541" s="60">
        <v>3972025254</v>
      </c>
      <c r="N1541" s="58" t="s">
        <v>62</v>
      </c>
      <c r="O1541" s="58">
        <v>2501002</v>
      </c>
      <c r="P1541" s="58" t="s">
        <v>744</v>
      </c>
      <c r="Q1541" s="54" t="s">
        <v>85</v>
      </c>
    </row>
    <row r="1542" spans="1:17">
      <c r="A1542" s="57" t="s">
        <v>82</v>
      </c>
      <c r="B1542" s="58">
        <v>43029</v>
      </c>
      <c r="C1542" s="59">
        <v>45777</v>
      </c>
      <c r="D1542" s="58">
        <v>1</v>
      </c>
      <c r="E1542" s="63">
        <v>2517000</v>
      </c>
      <c r="F1542" s="61">
        <v>232020200903</v>
      </c>
      <c r="G1542" s="56" t="s">
        <v>527</v>
      </c>
      <c r="H1542" s="61" t="s">
        <v>748</v>
      </c>
      <c r="I1542" s="56" t="s">
        <v>749</v>
      </c>
      <c r="J1542" s="61" t="s">
        <v>531</v>
      </c>
      <c r="K1542" s="56" t="s">
        <v>532</v>
      </c>
      <c r="L1542" s="58" t="s">
        <v>83</v>
      </c>
      <c r="M1542" s="60">
        <v>3982025254</v>
      </c>
      <c r="N1542" s="58" t="s">
        <v>62</v>
      </c>
      <c r="O1542" s="58">
        <v>2501003</v>
      </c>
      <c r="P1542" s="58" t="s">
        <v>750</v>
      </c>
      <c r="Q1542" s="54" t="s">
        <v>85</v>
      </c>
    </row>
    <row r="1543" spans="1:17">
      <c r="A1543" s="57" t="s">
        <v>82</v>
      </c>
      <c r="B1543" s="58">
        <v>43030</v>
      </c>
      <c r="C1543" s="59">
        <v>45777</v>
      </c>
      <c r="D1543" s="58">
        <v>1</v>
      </c>
      <c r="E1543" s="63">
        <v>7500000</v>
      </c>
      <c r="F1543" s="61">
        <v>232020200903</v>
      </c>
      <c r="G1543" s="56" t="s">
        <v>527</v>
      </c>
      <c r="H1543" s="61" t="s">
        <v>751</v>
      </c>
      <c r="I1543" s="56" t="s">
        <v>752</v>
      </c>
      <c r="J1543" s="61" t="s">
        <v>531</v>
      </c>
      <c r="K1543" s="56" t="s">
        <v>532</v>
      </c>
      <c r="L1543" s="58" t="s">
        <v>83</v>
      </c>
      <c r="M1543" s="60">
        <v>3992025254</v>
      </c>
      <c r="N1543" s="58" t="s">
        <v>62</v>
      </c>
      <c r="O1543" s="58">
        <v>2501004</v>
      </c>
      <c r="P1543" s="58" t="s">
        <v>753</v>
      </c>
      <c r="Q1543" s="54" t="s">
        <v>85</v>
      </c>
    </row>
    <row r="1544" spans="1:17">
      <c r="A1544" s="57" t="s">
        <v>82</v>
      </c>
      <c r="B1544" s="58">
        <v>43031</v>
      </c>
      <c r="C1544" s="59">
        <v>45777</v>
      </c>
      <c r="D1544" s="58">
        <v>1</v>
      </c>
      <c r="E1544" s="63">
        <v>2517000</v>
      </c>
      <c r="F1544" s="61">
        <v>232020200903</v>
      </c>
      <c r="G1544" s="56" t="s">
        <v>527</v>
      </c>
      <c r="H1544" s="61" t="s">
        <v>754</v>
      </c>
      <c r="I1544" s="56" t="s">
        <v>755</v>
      </c>
      <c r="J1544" s="61" t="s">
        <v>531</v>
      </c>
      <c r="K1544" s="56" t="s">
        <v>532</v>
      </c>
      <c r="L1544" s="58" t="s">
        <v>83</v>
      </c>
      <c r="M1544" s="60">
        <v>4002025254</v>
      </c>
      <c r="N1544" s="58" t="s">
        <v>62</v>
      </c>
      <c r="O1544" s="58">
        <v>2501005</v>
      </c>
      <c r="P1544" s="58" t="s">
        <v>756</v>
      </c>
      <c r="Q1544" s="54" t="s">
        <v>85</v>
      </c>
    </row>
    <row r="1545" spans="1:17">
      <c r="A1545" s="57" t="s">
        <v>82</v>
      </c>
      <c r="B1545" s="58">
        <v>43032</v>
      </c>
      <c r="C1545" s="59">
        <v>45777</v>
      </c>
      <c r="D1545" s="58">
        <v>1</v>
      </c>
      <c r="E1545" s="63">
        <v>5163480</v>
      </c>
      <c r="F1545" s="61">
        <v>232020200903</v>
      </c>
      <c r="G1545" s="56" t="s">
        <v>527</v>
      </c>
      <c r="H1545" s="61" t="s">
        <v>745</v>
      </c>
      <c r="I1545" s="56" t="s">
        <v>746</v>
      </c>
      <c r="J1545" s="61" t="s">
        <v>531</v>
      </c>
      <c r="K1545" s="56" t="s">
        <v>532</v>
      </c>
      <c r="L1545" s="58" t="s">
        <v>83</v>
      </c>
      <c r="M1545" s="60">
        <v>4012025254</v>
      </c>
      <c r="N1545" s="58" t="s">
        <v>62</v>
      </c>
      <c r="O1545" s="58">
        <v>2501006</v>
      </c>
      <c r="P1545" s="58" t="s">
        <v>747</v>
      </c>
      <c r="Q1545" s="54" t="s">
        <v>85</v>
      </c>
    </row>
    <row r="1546" spans="1:17">
      <c r="A1546" s="57" t="s">
        <v>82</v>
      </c>
      <c r="B1546" s="58">
        <v>43033</v>
      </c>
      <c r="C1546" s="59">
        <v>45777</v>
      </c>
      <c r="D1546" s="58">
        <v>1</v>
      </c>
      <c r="E1546" s="63">
        <v>2517000</v>
      </c>
      <c r="F1546" s="61">
        <v>232020200903</v>
      </c>
      <c r="G1546" s="56" t="s">
        <v>527</v>
      </c>
      <c r="H1546" s="61" t="s">
        <v>757</v>
      </c>
      <c r="I1546" s="56" t="s">
        <v>758</v>
      </c>
      <c r="J1546" s="61" t="s">
        <v>531</v>
      </c>
      <c r="K1546" s="56" t="s">
        <v>532</v>
      </c>
      <c r="L1546" s="58" t="s">
        <v>83</v>
      </c>
      <c r="M1546" s="60">
        <v>4022025254</v>
      </c>
      <c r="N1546" s="58" t="s">
        <v>62</v>
      </c>
      <c r="O1546" s="58">
        <v>2501007</v>
      </c>
      <c r="P1546" s="58" t="s">
        <v>759</v>
      </c>
      <c r="Q1546" s="54" t="s">
        <v>85</v>
      </c>
    </row>
    <row r="1547" spans="1:17">
      <c r="A1547" s="57" t="s">
        <v>82</v>
      </c>
      <c r="B1547" s="58">
        <v>43034</v>
      </c>
      <c r="C1547" s="59">
        <v>45777</v>
      </c>
      <c r="D1547" s="58">
        <v>1</v>
      </c>
      <c r="E1547" s="63">
        <v>6000000</v>
      </c>
      <c r="F1547" s="61">
        <v>232020200903</v>
      </c>
      <c r="G1547" s="56" t="s">
        <v>527</v>
      </c>
      <c r="H1547" s="61" t="s">
        <v>760</v>
      </c>
      <c r="I1547" s="56" t="s">
        <v>761</v>
      </c>
      <c r="J1547" s="61" t="s">
        <v>531</v>
      </c>
      <c r="K1547" s="56" t="s">
        <v>532</v>
      </c>
      <c r="L1547" s="58" t="s">
        <v>83</v>
      </c>
      <c r="M1547" s="60">
        <v>4032025254</v>
      </c>
      <c r="N1547" s="58" t="s">
        <v>62</v>
      </c>
      <c r="O1547" s="58">
        <v>2501008</v>
      </c>
      <c r="P1547" s="58" t="s">
        <v>762</v>
      </c>
      <c r="Q1547" s="54" t="s">
        <v>85</v>
      </c>
    </row>
    <row r="1548" spans="1:17">
      <c r="A1548" s="57" t="s">
        <v>82</v>
      </c>
      <c r="B1548" s="58">
        <v>43035</v>
      </c>
      <c r="C1548" s="59">
        <v>45777</v>
      </c>
      <c r="D1548" s="58">
        <v>1</v>
      </c>
      <c r="E1548" s="63">
        <v>7500000</v>
      </c>
      <c r="F1548" s="61">
        <v>232020200903</v>
      </c>
      <c r="G1548" s="56" t="s">
        <v>527</v>
      </c>
      <c r="H1548" s="61" t="s">
        <v>763</v>
      </c>
      <c r="I1548" s="56" t="s">
        <v>8561</v>
      </c>
      <c r="J1548" s="61" t="s">
        <v>531</v>
      </c>
      <c r="K1548" s="56" t="s">
        <v>532</v>
      </c>
      <c r="L1548" s="58" t="s">
        <v>83</v>
      </c>
      <c r="M1548" s="60">
        <v>4042025254</v>
      </c>
      <c r="N1548" s="58" t="s">
        <v>62</v>
      </c>
      <c r="O1548" s="58">
        <v>2501009</v>
      </c>
      <c r="P1548" s="58" t="s">
        <v>764</v>
      </c>
      <c r="Q1548" s="54" t="s">
        <v>85</v>
      </c>
    </row>
    <row r="1549" spans="1:17">
      <c r="A1549" s="57" t="s">
        <v>82</v>
      </c>
      <c r="B1549" s="58">
        <v>43036</v>
      </c>
      <c r="C1549" s="59">
        <v>45777</v>
      </c>
      <c r="D1549" s="58">
        <v>1</v>
      </c>
      <c r="E1549" s="63">
        <v>6000000</v>
      </c>
      <c r="F1549" s="61">
        <v>232020200903</v>
      </c>
      <c r="G1549" s="56" t="s">
        <v>527</v>
      </c>
      <c r="H1549" s="61" t="s">
        <v>765</v>
      </c>
      <c r="I1549" s="56" t="s">
        <v>766</v>
      </c>
      <c r="J1549" s="61" t="s">
        <v>531</v>
      </c>
      <c r="K1549" s="56" t="s">
        <v>532</v>
      </c>
      <c r="L1549" s="58" t="s">
        <v>83</v>
      </c>
      <c r="M1549" s="60">
        <v>4052025254</v>
      </c>
      <c r="N1549" s="58" t="s">
        <v>62</v>
      </c>
      <c r="O1549" s="58">
        <v>2501010</v>
      </c>
      <c r="P1549" s="58" t="s">
        <v>767</v>
      </c>
      <c r="Q1549" s="54" t="s">
        <v>85</v>
      </c>
    </row>
    <row r="1550" spans="1:17">
      <c r="A1550" s="57" t="s">
        <v>82</v>
      </c>
      <c r="B1550" s="58">
        <v>43037</v>
      </c>
      <c r="C1550" s="59">
        <v>45777</v>
      </c>
      <c r="D1550" s="58">
        <v>1</v>
      </c>
      <c r="E1550" s="63">
        <v>2517000</v>
      </c>
      <c r="F1550" s="61">
        <v>232020200903</v>
      </c>
      <c r="G1550" s="56" t="s">
        <v>527</v>
      </c>
      <c r="H1550" s="61" t="s">
        <v>768</v>
      </c>
      <c r="I1550" s="56" t="s">
        <v>769</v>
      </c>
      <c r="J1550" s="61" t="s">
        <v>531</v>
      </c>
      <c r="K1550" s="56" t="s">
        <v>532</v>
      </c>
      <c r="L1550" s="58" t="s">
        <v>83</v>
      </c>
      <c r="M1550" s="60">
        <v>4062025254</v>
      </c>
      <c r="N1550" s="58" t="s">
        <v>62</v>
      </c>
      <c r="O1550" s="58">
        <v>2501011</v>
      </c>
      <c r="P1550" s="58" t="s">
        <v>770</v>
      </c>
      <c r="Q1550" s="54" t="s">
        <v>85</v>
      </c>
    </row>
    <row r="1551" spans="1:17">
      <c r="A1551" s="57" t="s">
        <v>82</v>
      </c>
      <c r="B1551" s="58">
        <v>43038</v>
      </c>
      <c r="C1551" s="59">
        <v>45777</v>
      </c>
      <c r="D1551" s="58">
        <v>1</v>
      </c>
      <c r="E1551" s="63">
        <v>5163480</v>
      </c>
      <c r="F1551" s="61">
        <v>232020200903</v>
      </c>
      <c r="G1551" s="56" t="s">
        <v>527</v>
      </c>
      <c r="H1551" s="61" t="s">
        <v>771</v>
      </c>
      <c r="I1551" s="56" t="s">
        <v>772</v>
      </c>
      <c r="J1551" s="61" t="s">
        <v>531</v>
      </c>
      <c r="K1551" s="56" t="s">
        <v>532</v>
      </c>
      <c r="L1551" s="58" t="s">
        <v>83</v>
      </c>
      <c r="M1551" s="60">
        <v>4072025254</v>
      </c>
      <c r="N1551" s="58" t="s">
        <v>62</v>
      </c>
      <c r="O1551" s="58">
        <v>2501012</v>
      </c>
      <c r="P1551" s="58" t="s">
        <v>773</v>
      </c>
      <c r="Q1551" s="54" t="s">
        <v>85</v>
      </c>
    </row>
    <row r="1552" spans="1:17">
      <c r="A1552" s="57" t="s">
        <v>82</v>
      </c>
      <c r="B1552" s="58">
        <v>43039</v>
      </c>
      <c r="C1552" s="59">
        <v>45777</v>
      </c>
      <c r="D1552" s="58">
        <v>1</v>
      </c>
      <c r="E1552" s="63">
        <v>5163480</v>
      </c>
      <c r="F1552" s="61">
        <v>232020200903</v>
      </c>
      <c r="G1552" s="56" t="s">
        <v>527</v>
      </c>
      <c r="H1552" s="61" t="s">
        <v>774</v>
      </c>
      <c r="I1552" s="56" t="s">
        <v>775</v>
      </c>
      <c r="J1552" s="61" t="s">
        <v>531</v>
      </c>
      <c r="K1552" s="56" t="s">
        <v>532</v>
      </c>
      <c r="L1552" s="58" t="s">
        <v>83</v>
      </c>
      <c r="M1552" s="60">
        <v>4082025254</v>
      </c>
      <c r="N1552" s="58" t="s">
        <v>62</v>
      </c>
      <c r="O1552" s="58">
        <v>2501013</v>
      </c>
      <c r="P1552" s="58" t="s">
        <v>776</v>
      </c>
      <c r="Q1552" s="54" t="s">
        <v>85</v>
      </c>
    </row>
    <row r="1553" spans="1:17">
      <c r="A1553" s="57" t="s">
        <v>82</v>
      </c>
      <c r="B1553" s="58">
        <v>43040</v>
      </c>
      <c r="C1553" s="59">
        <v>45777</v>
      </c>
      <c r="D1553" s="58">
        <v>1</v>
      </c>
      <c r="E1553" s="63">
        <v>2517000</v>
      </c>
      <c r="F1553" s="61">
        <v>232020200903</v>
      </c>
      <c r="G1553" s="56" t="s">
        <v>527</v>
      </c>
      <c r="H1553" s="61" t="s">
        <v>777</v>
      </c>
      <c r="I1553" s="56" t="s">
        <v>778</v>
      </c>
      <c r="J1553" s="61" t="s">
        <v>531</v>
      </c>
      <c r="K1553" s="56" t="s">
        <v>532</v>
      </c>
      <c r="L1553" s="58" t="s">
        <v>83</v>
      </c>
      <c r="M1553" s="60">
        <v>4092025254</v>
      </c>
      <c r="N1553" s="58" t="s">
        <v>62</v>
      </c>
      <c r="O1553" s="58">
        <v>2501014</v>
      </c>
      <c r="P1553" s="58" t="s">
        <v>779</v>
      </c>
      <c r="Q1553" s="54" t="s">
        <v>85</v>
      </c>
    </row>
    <row r="1554" spans="1:17">
      <c r="A1554" s="57" t="s">
        <v>82</v>
      </c>
      <c r="B1554" s="58">
        <v>43041</v>
      </c>
      <c r="C1554" s="59">
        <v>45777</v>
      </c>
      <c r="D1554" s="58">
        <v>1</v>
      </c>
      <c r="E1554" s="63">
        <v>2517000</v>
      </c>
      <c r="F1554" s="61">
        <v>232020200903</v>
      </c>
      <c r="G1554" s="56" t="s">
        <v>527</v>
      </c>
      <c r="H1554" s="61" t="s">
        <v>780</v>
      </c>
      <c r="I1554" s="56" t="s">
        <v>781</v>
      </c>
      <c r="J1554" s="61" t="s">
        <v>531</v>
      </c>
      <c r="K1554" s="56" t="s">
        <v>532</v>
      </c>
      <c r="L1554" s="58" t="s">
        <v>83</v>
      </c>
      <c r="M1554" s="60">
        <v>4102025254</v>
      </c>
      <c r="N1554" s="58" t="s">
        <v>62</v>
      </c>
      <c r="O1554" s="58">
        <v>2501015</v>
      </c>
      <c r="P1554" s="58" t="s">
        <v>782</v>
      </c>
      <c r="Q1554" s="54" t="s">
        <v>85</v>
      </c>
    </row>
    <row r="1555" spans="1:17">
      <c r="A1555" s="57" t="s">
        <v>82</v>
      </c>
      <c r="B1555" s="58">
        <v>43042</v>
      </c>
      <c r="C1555" s="59">
        <v>45777</v>
      </c>
      <c r="D1555" s="58">
        <v>1</v>
      </c>
      <c r="E1555" s="63">
        <v>2517000</v>
      </c>
      <c r="F1555" s="61">
        <v>232020200903</v>
      </c>
      <c r="G1555" s="56" t="s">
        <v>527</v>
      </c>
      <c r="H1555" s="61" t="s">
        <v>783</v>
      </c>
      <c r="I1555" s="56" t="s">
        <v>784</v>
      </c>
      <c r="J1555" s="61" t="s">
        <v>531</v>
      </c>
      <c r="K1555" s="56" t="s">
        <v>532</v>
      </c>
      <c r="L1555" s="58" t="s">
        <v>83</v>
      </c>
      <c r="M1555" s="60">
        <v>4112025254</v>
      </c>
      <c r="N1555" s="58" t="s">
        <v>62</v>
      </c>
      <c r="O1555" s="58">
        <v>2501016</v>
      </c>
      <c r="P1555" s="58" t="s">
        <v>785</v>
      </c>
      <c r="Q1555" s="54" t="s">
        <v>85</v>
      </c>
    </row>
    <row r="1556" spans="1:17">
      <c r="A1556" s="57" t="s">
        <v>82</v>
      </c>
      <c r="B1556" s="58">
        <v>43043</v>
      </c>
      <c r="C1556" s="59">
        <v>45777</v>
      </c>
      <c r="D1556" s="58">
        <v>1</v>
      </c>
      <c r="E1556" s="63">
        <v>2517000</v>
      </c>
      <c r="F1556" s="61">
        <v>232020200903</v>
      </c>
      <c r="G1556" s="56" t="s">
        <v>527</v>
      </c>
      <c r="H1556" s="61" t="s">
        <v>786</v>
      </c>
      <c r="I1556" s="56" t="s">
        <v>787</v>
      </c>
      <c r="J1556" s="61" t="s">
        <v>531</v>
      </c>
      <c r="K1556" s="56" t="s">
        <v>532</v>
      </c>
      <c r="L1556" s="58" t="s">
        <v>83</v>
      </c>
      <c r="M1556" s="60">
        <v>4122025254</v>
      </c>
      <c r="N1556" s="58" t="s">
        <v>62</v>
      </c>
      <c r="O1556" s="58">
        <v>2501017</v>
      </c>
      <c r="P1556" s="58" t="s">
        <v>788</v>
      </c>
      <c r="Q1556" s="54" t="s">
        <v>85</v>
      </c>
    </row>
    <row r="1557" spans="1:17">
      <c r="A1557" s="57" t="s">
        <v>82</v>
      </c>
      <c r="B1557" s="58">
        <v>43046</v>
      </c>
      <c r="C1557" s="59">
        <v>45777</v>
      </c>
      <c r="D1557" s="58">
        <v>1</v>
      </c>
      <c r="E1557" s="63">
        <v>5163480</v>
      </c>
      <c r="F1557" s="61">
        <v>232020200903</v>
      </c>
      <c r="G1557" s="56" t="s">
        <v>527</v>
      </c>
      <c r="H1557" s="61" t="s">
        <v>603</v>
      </c>
      <c r="I1557" s="56" t="s">
        <v>604</v>
      </c>
      <c r="J1557" s="61" t="s">
        <v>531</v>
      </c>
      <c r="K1557" s="56" t="s">
        <v>532</v>
      </c>
      <c r="L1557" s="58" t="s">
        <v>83</v>
      </c>
      <c r="M1557" s="60">
        <v>4152025254</v>
      </c>
      <c r="N1557" s="58" t="s">
        <v>62</v>
      </c>
      <c r="O1557" s="58">
        <v>2501020</v>
      </c>
      <c r="P1557" s="58" t="s">
        <v>605</v>
      </c>
      <c r="Q1557" s="54" t="s">
        <v>85</v>
      </c>
    </row>
    <row r="1558" spans="1:17">
      <c r="A1558" s="57" t="s">
        <v>82</v>
      </c>
      <c r="B1558" s="58">
        <v>43044</v>
      </c>
      <c r="C1558" s="59">
        <v>45777</v>
      </c>
      <c r="D1558" s="58">
        <v>1</v>
      </c>
      <c r="E1558" s="63">
        <v>1520303</v>
      </c>
      <c r="F1558" s="61">
        <v>232020200903</v>
      </c>
      <c r="G1558" s="56" t="s">
        <v>527</v>
      </c>
      <c r="H1558" s="61" t="s">
        <v>544</v>
      </c>
      <c r="I1558" s="56" t="s">
        <v>545</v>
      </c>
      <c r="J1558" s="61" t="s">
        <v>531</v>
      </c>
      <c r="K1558" s="56" t="s">
        <v>532</v>
      </c>
      <c r="L1558" s="58" t="s">
        <v>83</v>
      </c>
      <c r="M1558" s="60">
        <v>4132025254</v>
      </c>
      <c r="N1558" s="58" t="s">
        <v>62</v>
      </c>
      <c r="O1558" s="58">
        <v>2504138</v>
      </c>
      <c r="P1558" s="58" t="s">
        <v>546</v>
      </c>
      <c r="Q1558" s="54" t="s">
        <v>85</v>
      </c>
    </row>
    <row r="1559" spans="1:17">
      <c r="A1559" s="57" t="s">
        <v>82</v>
      </c>
      <c r="B1559" s="58">
        <v>43044</v>
      </c>
      <c r="C1559" s="59">
        <v>45777</v>
      </c>
      <c r="D1559" s="58">
        <v>2</v>
      </c>
      <c r="E1559" s="63">
        <v>1013536</v>
      </c>
      <c r="F1559" s="61">
        <v>232020200903</v>
      </c>
      <c r="G1559" s="56" t="s">
        <v>527</v>
      </c>
      <c r="H1559" s="61" t="s">
        <v>544</v>
      </c>
      <c r="I1559" s="56" t="s">
        <v>545</v>
      </c>
      <c r="J1559" s="61" t="s">
        <v>531</v>
      </c>
      <c r="K1559" s="56" t="s">
        <v>532</v>
      </c>
      <c r="L1559" s="58" t="s">
        <v>83</v>
      </c>
      <c r="M1559" s="60">
        <v>4132025254</v>
      </c>
      <c r="N1559" s="58" t="s">
        <v>62</v>
      </c>
      <c r="O1559" s="58">
        <v>2501018</v>
      </c>
      <c r="P1559" s="58" t="s">
        <v>546</v>
      </c>
      <c r="Q1559" s="54" t="s">
        <v>85</v>
      </c>
    </row>
    <row r="1560" spans="1:17">
      <c r="A1560" s="57" t="s">
        <v>82</v>
      </c>
      <c r="B1560" s="58">
        <v>43045</v>
      </c>
      <c r="C1560" s="59">
        <v>45777</v>
      </c>
      <c r="D1560" s="58">
        <v>1</v>
      </c>
      <c r="E1560" s="63">
        <v>7500000</v>
      </c>
      <c r="F1560" s="61">
        <v>232020200903</v>
      </c>
      <c r="G1560" s="56" t="s">
        <v>527</v>
      </c>
      <c r="H1560" s="61" t="s">
        <v>599</v>
      </c>
      <c r="I1560" s="56" t="s">
        <v>600</v>
      </c>
      <c r="J1560" s="61" t="s">
        <v>531</v>
      </c>
      <c r="K1560" s="56" t="s">
        <v>532</v>
      </c>
      <c r="L1560" s="58" t="s">
        <v>83</v>
      </c>
      <c r="M1560" s="60">
        <v>4142025254</v>
      </c>
      <c r="N1560" s="58" t="s">
        <v>62</v>
      </c>
      <c r="O1560" s="58">
        <v>2501019</v>
      </c>
      <c r="P1560" s="58" t="s">
        <v>601</v>
      </c>
      <c r="Q1560" s="54" t="s">
        <v>85</v>
      </c>
    </row>
    <row r="1561" spans="1:17">
      <c r="A1561" s="57" t="s">
        <v>82</v>
      </c>
      <c r="B1561" s="58">
        <v>43047</v>
      </c>
      <c r="C1561" s="59">
        <v>45777</v>
      </c>
      <c r="D1561" s="58">
        <v>1</v>
      </c>
      <c r="E1561" s="63">
        <v>2517000</v>
      </c>
      <c r="F1561" s="61">
        <v>232020200903</v>
      </c>
      <c r="G1561" s="56" t="s">
        <v>527</v>
      </c>
      <c r="H1561" s="61" t="s">
        <v>607</v>
      </c>
      <c r="I1561" s="56" t="s">
        <v>608</v>
      </c>
      <c r="J1561" s="61" t="s">
        <v>531</v>
      </c>
      <c r="K1561" s="56" t="s">
        <v>532</v>
      </c>
      <c r="L1561" s="58" t="s">
        <v>83</v>
      </c>
      <c r="M1561" s="60">
        <v>4162025254</v>
      </c>
      <c r="N1561" s="58" t="s">
        <v>62</v>
      </c>
      <c r="O1561" s="58">
        <v>2501021</v>
      </c>
      <c r="P1561" s="58" t="s">
        <v>609</v>
      </c>
      <c r="Q1561" s="54" t="s">
        <v>85</v>
      </c>
    </row>
    <row r="1562" spans="1:17">
      <c r="A1562" s="57" t="s">
        <v>82</v>
      </c>
      <c r="B1562" s="58">
        <v>43048</v>
      </c>
      <c r="C1562" s="59">
        <v>45777</v>
      </c>
      <c r="D1562" s="58">
        <v>1</v>
      </c>
      <c r="E1562" s="63">
        <v>5163480</v>
      </c>
      <c r="F1562" s="61">
        <v>232020200903</v>
      </c>
      <c r="G1562" s="56" t="s">
        <v>527</v>
      </c>
      <c r="H1562" s="61" t="s">
        <v>611</v>
      </c>
      <c r="I1562" s="56" t="s">
        <v>8558</v>
      </c>
      <c r="J1562" s="61" t="s">
        <v>531</v>
      </c>
      <c r="K1562" s="56" t="s">
        <v>532</v>
      </c>
      <c r="L1562" s="58" t="s">
        <v>83</v>
      </c>
      <c r="M1562" s="60">
        <v>4172025254</v>
      </c>
      <c r="N1562" s="58" t="s">
        <v>62</v>
      </c>
      <c r="O1562" s="58">
        <v>2501022</v>
      </c>
      <c r="P1562" s="58" t="s">
        <v>612</v>
      </c>
      <c r="Q1562" s="54" t="s">
        <v>85</v>
      </c>
    </row>
    <row r="1563" spans="1:17">
      <c r="A1563" s="57" t="s">
        <v>82</v>
      </c>
      <c r="B1563" s="58">
        <v>43049</v>
      </c>
      <c r="C1563" s="59">
        <v>45777</v>
      </c>
      <c r="D1563" s="58">
        <v>1</v>
      </c>
      <c r="E1563" s="63">
        <v>5197500</v>
      </c>
      <c r="F1563" s="61">
        <v>232020200903</v>
      </c>
      <c r="G1563" s="56" t="s">
        <v>527</v>
      </c>
      <c r="H1563" s="61">
        <v>700032639</v>
      </c>
      <c r="I1563" s="56" t="s">
        <v>613</v>
      </c>
      <c r="J1563" s="61" t="s">
        <v>531</v>
      </c>
      <c r="K1563" s="56" t="s">
        <v>532</v>
      </c>
      <c r="L1563" s="58" t="s">
        <v>83</v>
      </c>
      <c r="M1563" s="60">
        <v>4182025254</v>
      </c>
      <c r="N1563" s="58" t="s">
        <v>62</v>
      </c>
      <c r="O1563" s="58">
        <v>2501023</v>
      </c>
      <c r="P1563" s="58" t="s">
        <v>614</v>
      </c>
      <c r="Q1563" s="54" t="s">
        <v>85</v>
      </c>
    </row>
    <row r="1564" spans="1:17">
      <c r="A1564" s="57" t="s">
        <v>82</v>
      </c>
      <c r="B1564" s="58">
        <v>43246</v>
      </c>
      <c r="C1564" s="59">
        <v>45777</v>
      </c>
      <c r="D1564" s="58">
        <v>1</v>
      </c>
      <c r="E1564" s="63">
        <v>2517000</v>
      </c>
      <c r="F1564" s="61">
        <v>232020200903</v>
      </c>
      <c r="G1564" s="56" t="s">
        <v>527</v>
      </c>
      <c r="H1564" s="61">
        <v>44005130</v>
      </c>
      <c r="I1564" s="56" t="s">
        <v>834</v>
      </c>
      <c r="J1564" s="61" t="s">
        <v>531</v>
      </c>
      <c r="K1564" s="56" t="s">
        <v>532</v>
      </c>
      <c r="L1564" s="58" t="s">
        <v>83</v>
      </c>
      <c r="M1564" s="60">
        <v>3082025254</v>
      </c>
      <c r="N1564" s="58" t="s">
        <v>62</v>
      </c>
      <c r="O1564" s="58">
        <v>2500913</v>
      </c>
      <c r="P1564" s="58" t="s">
        <v>835</v>
      </c>
      <c r="Q1564" s="54" t="s">
        <v>85</v>
      </c>
    </row>
    <row r="1565" spans="1:17">
      <c r="A1565" s="57" t="s">
        <v>82</v>
      </c>
      <c r="B1565" s="58">
        <v>43247</v>
      </c>
      <c r="C1565" s="59">
        <v>45777</v>
      </c>
      <c r="D1565" s="58">
        <v>1</v>
      </c>
      <c r="E1565" s="63">
        <v>2517000</v>
      </c>
      <c r="F1565" s="61">
        <v>232020200903</v>
      </c>
      <c r="G1565" s="56" t="s">
        <v>527</v>
      </c>
      <c r="H1565" s="61" t="s">
        <v>851</v>
      </c>
      <c r="I1565" s="56" t="s">
        <v>852</v>
      </c>
      <c r="J1565" s="61" t="s">
        <v>531</v>
      </c>
      <c r="K1565" s="56" t="s">
        <v>532</v>
      </c>
      <c r="L1565" s="58" t="s">
        <v>83</v>
      </c>
      <c r="M1565" s="60">
        <v>3162025254</v>
      </c>
      <c r="N1565" s="58" t="s">
        <v>62</v>
      </c>
      <c r="O1565" s="58">
        <v>2500921</v>
      </c>
      <c r="P1565" s="58" t="s">
        <v>853</v>
      </c>
      <c r="Q1565" s="54" t="s">
        <v>85</v>
      </c>
    </row>
    <row r="1566" spans="1:17">
      <c r="A1566" s="57" t="s">
        <v>82</v>
      </c>
      <c r="B1566" s="58">
        <v>44311</v>
      </c>
      <c r="C1566" s="59">
        <v>45777</v>
      </c>
      <c r="D1566" s="58">
        <v>1</v>
      </c>
      <c r="E1566" s="63">
        <v>2670000</v>
      </c>
      <c r="F1566" s="61">
        <v>232020200903</v>
      </c>
      <c r="G1566" s="56" t="s">
        <v>527</v>
      </c>
      <c r="H1566" s="61">
        <v>29689069</v>
      </c>
      <c r="I1566" s="56" t="s">
        <v>1055</v>
      </c>
      <c r="J1566" s="61" t="s">
        <v>59</v>
      </c>
      <c r="K1566" s="56" t="s">
        <v>60</v>
      </c>
      <c r="L1566" s="58" t="s">
        <v>83</v>
      </c>
      <c r="M1566" s="60">
        <v>11352025253</v>
      </c>
      <c r="N1566" s="58" t="s">
        <v>62</v>
      </c>
      <c r="O1566" s="58">
        <v>2501830</v>
      </c>
      <c r="P1566" s="58" t="s">
        <v>1056</v>
      </c>
      <c r="Q1566" s="54" t="s">
        <v>85</v>
      </c>
    </row>
    <row r="1567" spans="1:17">
      <c r="A1567" s="57" t="s">
        <v>82</v>
      </c>
      <c r="B1567" s="58">
        <v>44312</v>
      </c>
      <c r="C1567" s="59">
        <v>45777</v>
      </c>
      <c r="D1567" s="58">
        <v>1</v>
      </c>
      <c r="E1567" s="63">
        <v>2670000</v>
      </c>
      <c r="F1567" s="61">
        <v>232020200903</v>
      </c>
      <c r="G1567" s="56" t="s">
        <v>527</v>
      </c>
      <c r="H1567" s="61" t="s">
        <v>1051</v>
      </c>
      <c r="I1567" s="56" t="s">
        <v>1052</v>
      </c>
      <c r="J1567" s="61" t="s">
        <v>59</v>
      </c>
      <c r="K1567" s="56" t="s">
        <v>60</v>
      </c>
      <c r="L1567" s="58" t="s">
        <v>83</v>
      </c>
      <c r="M1567" s="60">
        <v>11362025253</v>
      </c>
      <c r="N1567" s="58" t="s">
        <v>62</v>
      </c>
      <c r="O1567" s="58">
        <v>2501831</v>
      </c>
      <c r="P1567" s="58" t="s">
        <v>1053</v>
      </c>
      <c r="Q1567" s="54" t="s">
        <v>85</v>
      </c>
    </row>
    <row r="1568" spans="1:17">
      <c r="A1568" s="57" t="s">
        <v>82</v>
      </c>
      <c r="B1568" s="58">
        <v>44314</v>
      </c>
      <c r="C1568" s="59">
        <v>45777</v>
      </c>
      <c r="D1568" s="58">
        <v>1</v>
      </c>
      <c r="E1568" s="63">
        <v>2933333</v>
      </c>
      <c r="F1568" s="61">
        <v>232020200903</v>
      </c>
      <c r="G1568" s="56" t="s">
        <v>527</v>
      </c>
      <c r="H1568" s="61">
        <v>32292870</v>
      </c>
      <c r="I1568" s="56" t="s">
        <v>935</v>
      </c>
      <c r="J1568" s="61" t="s">
        <v>59</v>
      </c>
      <c r="K1568" s="56" t="s">
        <v>60</v>
      </c>
      <c r="L1568" s="58" t="s">
        <v>83</v>
      </c>
      <c r="M1568" s="60">
        <v>11542025253</v>
      </c>
      <c r="N1568" s="58" t="s">
        <v>62</v>
      </c>
      <c r="O1568" s="58">
        <v>2501871</v>
      </c>
      <c r="P1568" s="58" t="s">
        <v>1058</v>
      </c>
      <c r="Q1568" s="54" t="s">
        <v>85</v>
      </c>
    </row>
    <row r="1569" spans="1:17">
      <c r="A1569" s="57" t="s">
        <v>82</v>
      </c>
      <c r="B1569" s="58">
        <v>44315</v>
      </c>
      <c r="C1569" s="59">
        <v>45777</v>
      </c>
      <c r="D1569" s="58">
        <v>1</v>
      </c>
      <c r="E1569" s="63">
        <v>2933333</v>
      </c>
      <c r="F1569" s="61">
        <v>232020200903</v>
      </c>
      <c r="G1569" s="56" t="s">
        <v>527</v>
      </c>
      <c r="H1569" s="61">
        <v>43270760</v>
      </c>
      <c r="I1569" s="56" t="s">
        <v>937</v>
      </c>
      <c r="J1569" s="61" t="s">
        <v>59</v>
      </c>
      <c r="K1569" s="56" t="s">
        <v>60</v>
      </c>
      <c r="L1569" s="58" t="s">
        <v>83</v>
      </c>
      <c r="M1569" s="60">
        <v>11552025253</v>
      </c>
      <c r="N1569" s="58" t="s">
        <v>62</v>
      </c>
      <c r="O1569" s="58">
        <v>2501872</v>
      </c>
      <c r="P1569" s="58" t="s">
        <v>1059</v>
      </c>
      <c r="Q1569" s="54" t="s">
        <v>85</v>
      </c>
    </row>
    <row r="1570" spans="1:17">
      <c r="A1570" s="57" t="s">
        <v>82</v>
      </c>
      <c r="B1570" s="58">
        <v>44316</v>
      </c>
      <c r="C1570" s="59">
        <v>45777</v>
      </c>
      <c r="D1570" s="58">
        <v>1</v>
      </c>
      <c r="E1570" s="63">
        <v>2933333</v>
      </c>
      <c r="F1570" s="61">
        <v>232020200903</v>
      </c>
      <c r="G1570" s="56" t="s">
        <v>527</v>
      </c>
      <c r="H1570" s="61">
        <v>71657518</v>
      </c>
      <c r="I1570" s="56" t="s">
        <v>939</v>
      </c>
      <c r="J1570" s="61" t="s">
        <v>59</v>
      </c>
      <c r="K1570" s="56" t="s">
        <v>60</v>
      </c>
      <c r="L1570" s="58" t="s">
        <v>83</v>
      </c>
      <c r="M1570" s="60">
        <v>11562025253</v>
      </c>
      <c r="N1570" s="58" t="s">
        <v>62</v>
      </c>
      <c r="O1570" s="58">
        <v>2501873</v>
      </c>
      <c r="P1570" s="58" t="s">
        <v>1060</v>
      </c>
      <c r="Q1570" s="54" t="s">
        <v>85</v>
      </c>
    </row>
    <row r="1571" spans="1:17">
      <c r="A1571" s="57" t="s">
        <v>82</v>
      </c>
      <c r="B1571" s="58">
        <v>44317</v>
      </c>
      <c r="C1571" s="59">
        <v>45777</v>
      </c>
      <c r="D1571" s="58">
        <v>1</v>
      </c>
      <c r="E1571" s="63">
        <v>2933333</v>
      </c>
      <c r="F1571" s="61">
        <v>232020200903</v>
      </c>
      <c r="G1571" s="56" t="s">
        <v>527</v>
      </c>
      <c r="H1571" s="61" t="s">
        <v>941</v>
      </c>
      <c r="I1571" s="56" t="s">
        <v>942</v>
      </c>
      <c r="J1571" s="61" t="s">
        <v>59</v>
      </c>
      <c r="K1571" s="56" t="s">
        <v>60</v>
      </c>
      <c r="L1571" s="58" t="s">
        <v>83</v>
      </c>
      <c r="M1571" s="60">
        <v>11572025253</v>
      </c>
      <c r="N1571" s="58" t="s">
        <v>62</v>
      </c>
      <c r="O1571" s="58">
        <v>2501874</v>
      </c>
      <c r="P1571" s="58" t="s">
        <v>1061</v>
      </c>
      <c r="Q1571" s="54" t="s">
        <v>85</v>
      </c>
    </row>
    <row r="1572" spans="1:17">
      <c r="A1572" s="57" t="s">
        <v>82</v>
      </c>
      <c r="B1572" s="58">
        <v>42941</v>
      </c>
      <c r="C1572" s="59">
        <v>45777</v>
      </c>
      <c r="D1572" s="58">
        <v>1</v>
      </c>
      <c r="E1572" s="63">
        <v>2517000</v>
      </c>
      <c r="F1572" s="61">
        <v>232020200903</v>
      </c>
      <c r="G1572" s="56" t="s">
        <v>527</v>
      </c>
      <c r="H1572" s="61">
        <v>43819703</v>
      </c>
      <c r="I1572" s="56" t="s">
        <v>816</v>
      </c>
      <c r="J1572" s="61" t="s">
        <v>531</v>
      </c>
      <c r="K1572" s="56" t="s">
        <v>532</v>
      </c>
      <c r="L1572" s="58" t="s">
        <v>83</v>
      </c>
      <c r="M1572" s="60">
        <v>2992025254</v>
      </c>
      <c r="N1572" s="58" t="s">
        <v>62</v>
      </c>
      <c r="O1572" s="58">
        <v>2500904</v>
      </c>
      <c r="P1572" s="58" t="s">
        <v>817</v>
      </c>
      <c r="Q1572" s="54" t="s">
        <v>85</v>
      </c>
    </row>
    <row r="1573" spans="1:17">
      <c r="A1573" s="57" t="s">
        <v>82</v>
      </c>
      <c r="B1573" s="58">
        <v>42942</v>
      </c>
      <c r="C1573" s="59">
        <v>45777</v>
      </c>
      <c r="D1573" s="58">
        <v>1</v>
      </c>
      <c r="E1573" s="63">
        <v>2517000</v>
      </c>
      <c r="F1573" s="61">
        <v>232020200903</v>
      </c>
      <c r="G1573" s="56" t="s">
        <v>527</v>
      </c>
      <c r="H1573" s="61">
        <v>43837224</v>
      </c>
      <c r="I1573" s="56" t="s">
        <v>820</v>
      </c>
      <c r="J1573" s="61" t="s">
        <v>531</v>
      </c>
      <c r="K1573" s="56" t="s">
        <v>532</v>
      </c>
      <c r="L1573" s="58" t="s">
        <v>83</v>
      </c>
      <c r="M1573" s="60">
        <v>3012025254</v>
      </c>
      <c r="N1573" s="58" t="s">
        <v>62</v>
      </c>
      <c r="O1573" s="58">
        <v>2500906</v>
      </c>
      <c r="P1573" s="58" t="s">
        <v>821</v>
      </c>
      <c r="Q1573" s="54" t="s">
        <v>85</v>
      </c>
    </row>
    <row r="1574" spans="1:17">
      <c r="A1574" s="57" t="s">
        <v>82</v>
      </c>
      <c r="B1574" s="58">
        <v>42943</v>
      </c>
      <c r="C1574" s="59">
        <v>45777</v>
      </c>
      <c r="D1574" s="58">
        <v>1</v>
      </c>
      <c r="E1574" s="63">
        <v>5163480</v>
      </c>
      <c r="F1574" s="61">
        <v>232020200903</v>
      </c>
      <c r="G1574" s="56" t="s">
        <v>527</v>
      </c>
      <c r="H1574" s="61">
        <v>43879273</v>
      </c>
      <c r="I1574" s="56" t="s">
        <v>824</v>
      </c>
      <c r="J1574" s="61" t="s">
        <v>531</v>
      </c>
      <c r="K1574" s="56" t="s">
        <v>532</v>
      </c>
      <c r="L1574" s="58" t="s">
        <v>83</v>
      </c>
      <c r="M1574" s="60">
        <v>3022025254</v>
      </c>
      <c r="N1574" s="58" t="s">
        <v>62</v>
      </c>
      <c r="O1574" s="58">
        <v>2500907</v>
      </c>
      <c r="P1574" s="58" t="s">
        <v>825</v>
      </c>
      <c r="Q1574" s="54" t="s">
        <v>85</v>
      </c>
    </row>
    <row r="1575" spans="1:17">
      <c r="A1575" s="57" t="s">
        <v>82</v>
      </c>
      <c r="B1575" s="58">
        <v>42944</v>
      </c>
      <c r="C1575" s="59">
        <v>45777</v>
      </c>
      <c r="D1575" s="58">
        <v>1</v>
      </c>
      <c r="E1575" s="63">
        <v>2517000</v>
      </c>
      <c r="F1575" s="61">
        <v>232020200903</v>
      </c>
      <c r="G1575" s="56" t="s">
        <v>527</v>
      </c>
      <c r="H1575" s="61">
        <v>43915171</v>
      </c>
      <c r="I1575" s="56" t="s">
        <v>826</v>
      </c>
      <c r="J1575" s="61" t="s">
        <v>531</v>
      </c>
      <c r="K1575" s="56" t="s">
        <v>532</v>
      </c>
      <c r="L1575" s="58" t="s">
        <v>83</v>
      </c>
      <c r="M1575" s="60">
        <v>3032025254</v>
      </c>
      <c r="N1575" s="58" t="s">
        <v>62</v>
      </c>
      <c r="O1575" s="58">
        <v>2500908</v>
      </c>
      <c r="P1575" s="58" t="s">
        <v>827</v>
      </c>
      <c r="Q1575" s="54" t="s">
        <v>85</v>
      </c>
    </row>
    <row r="1576" spans="1:17">
      <c r="A1576" s="57" t="s">
        <v>82</v>
      </c>
      <c r="B1576" s="58">
        <v>42945</v>
      </c>
      <c r="C1576" s="59">
        <v>45777</v>
      </c>
      <c r="D1576" s="58">
        <v>1</v>
      </c>
      <c r="E1576" s="63">
        <v>2533839</v>
      </c>
      <c r="F1576" s="61">
        <v>232020200903</v>
      </c>
      <c r="G1576" s="56" t="s">
        <v>527</v>
      </c>
      <c r="H1576" s="61">
        <v>43919145</v>
      </c>
      <c r="I1576" s="56" t="s">
        <v>822</v>
      </c>
      <c r="J1576" s="61" t="s">
        <v>531</v>
      </c>
      <c r="K1576" s="56" t="s">
        <v>532</v>
      </c>
      <c r="L1576" s="58" t="s">
        <v>83</v>
      </c>
      <c r="M1576" s="60">
        <v>3052025254</v>
      </c>
      <c r="N1576" s="58" t="s">
        <v>62</v>
      </c>
      <c r="O1576" s="58">
        <v>2500910</v>
      </c>
      <c r="P1576" s="58" t="s">
        <v>823</v>
      </c>
      <c r="Q1576" s="54" t="s">
        <v>85</v>
      </c>
    </row>
    <row r="1577" spans="1:17">
      <c r="A1577" s="57" t="s">
        <v>82</v>
      </c>
      <c r="B1577" s="58">
        <v>42946</v>
      </c>
      <c r="C1577" s="59">
        <v>45777</v>
      </c>
      <c r="D1577" s="58">
        <v>1</v>
      </c>
      <c r="E1577" s="63">
        <v>5163480</v>
      </c>
      <c r="F1577" s="61">
        <v>232020200903</v>
      </c>
      <c r="G1577" s="56" t="s">
        <v>527</v>
      </c>
      <c r="H1577" s="61">
        <v>43925668</v>
      </c>
      <c r="I1577" s="56" t="s">
        <v>830</v>
      </c>
      <c r="J1577" s="61" t="s">
        <v>531</v>
      </c>
      <c r="K1577" s="56" t="s">
        <v>532</v>
      </c>
      <c r="L1577" s="58" t="s">
        <v>83</v>
      </c>
      <c r="M1577" s="60">
        <v>3062025254</v>
      </c>
      <c r="N1577" s="58" t="s">
        <v>62</v>
      </c>
      <c r="O1577" s="58">
        <v>2500911</v>
      </c>
      <c r="P1577" s="58" t="s">
        <v>831</v>
      </c>
      <c r="Q1577" s="54" t="s">
        <v>85</v>
      </c>
    </row>
    <row r="1578" spans="1:17">
      <c r="A1578" s="57" t="s">
        <v>82</v>
      </c>
      <c r="B1578" s="58">
        <v>42947</v>
      </c>
      <c r="C1578" s="59">
        <v>45777</v>
      </c>
      <c r="D1578" s="58">
        <v>1</v>
      </c>
      <c r="E1578" s="63">
        <v>5163480</v>
      </c>
      <c r="F1578" s="61">
        <v>232020200903</v>
      </c>
      <c r="G1578" s="56" t="s">
        <v>527</v>
      </c>
      <c r="H1578" s="61">
        <v>43978322</v>
      </c>
      <c r="I1578" s="56" t="s">
        <v>832</v>
      </c>
      <c r="J1578" s="61" t="s">
        <v>531</v>
      </c>
      <c r="K1578" s="56" t="s">
        <v>532</v>
      </c>
      <c r="L1578" s="58" t="s">
        <v>83</v>
      </c>
      <c r="M1578" s="60">
        <v>3072025254</v>
      </c>
      <c r="N1578" s="58" t="s">
        <v>62</v>
      </c>
      <c r="O1578" s="58">
        <v>2500912</v>
      </c>
      <c r="P1578" s="58" t="s">
        <v>833</v>
      </c>
      <c r="Q1578" s="54" t="s">
        <v>85</v>
      </c>
    </row>
    <row r="1579" spans="1:17">
      <c r="A1579" s="57" t="s">
        <v>82</v>
      </c>
      <c r="B1579" s="58">
        <v>42948</v>
      </c>
      <c r="C1579" s="59">
        <v>45777</v>
      </c>
      <c r="D1579" s="58">
        <v>1</v>
      </c>
      <c r="E1579" s="63">
        <v>2517000</v>
      </c>
      <c r="F1579" s="61">
        <v>232020200903</v>
      </c>
      <c r="G1579" s="56" t="s">
        <v>527</v>
      </c>
      <c r="H1579" s="61">
        <v>44005863</v>
      </c>
      <c r="I1579" s="56" t="s">
        <v>836</v>
      </c>
      <c r="J1579" s="61" t="s">
        <v>531</v>
      </c>
      <c r="K1579" s="56" t="s">
        <v>532</v>
      </c>
      <c r="L1579" s="58" t="s">
        <v>83</v>
      </c>
      <c r="M1579" s="60">
        <v>3092025254</v>
      </c>
      <c r="N1579" s="58" t="s">
        <v>62</v>
      </c>
      <c r="O1579" s="58">
        <v>2500914</v>
      </c>
      <c r="P1579" s="58" t="s">
        <v>837</v>
      </c>
      <c r="Q1579" s="54" t="s">
        <v>85</v>
      </c>
    </row>
    <row r="1580" spans="1:17">
      <c r="A1580" s="57" t="s">
        <v>82</v>
      </c>
      <c r="B1580" s="58">
        <v>42949</v>
      </c>
      <c r="C1580" s="59">
        <v>45777</v>
      </c>
      <c r="D1580" s="58">
        <v>1</v>
      </c>
      <c r="E1580" s="63">
        <v>2517000</v>
      </c>
      <c r="F1580" s="61">
        <v>232020200903</v>
      </c>
      <c r="G1580" s="56" t="s">
        <v>527</v>
      </c>
      <c r="H1580" s="61">
        <v>63461809</v>
      </c>
      <c r="I1580" s="56" t="s">
        <v>838</v>
      </c>
      <c r="J1580" s="61" t="s">
        <v>531</v>
      </c>
      <c r="K1580" s="56" t="s">
        <v>532</v>
      </c>
      <c r="L1580" s="58" t="s">
        <v>83</v>
      </c>
      <c r="M1580" s="60">
        <v>3102025254</v>
      </c>
      <c r="N1580" s="58" t="s">
        <v>62</v>
      </c>
      <c r="O1580" s="58">
        <v>2500915</v>
      </c>
      <c r="P1580" s="58" t="s">
        <v>839</v>
      </c>
      <c r="Q1580" s="54" t="s">
        <v>85</v>
      </c>
    </row>
    <row r="1581" spans="1:17">
      <c r="A1581" s="57" t="s">
        <v>82</v>
      </c>
      <c r="B1581" s="58">
        <v>42950</v>
      </c>
      <c r="C1581" s="59">
        <v>45777</v>
      </c>
      <c r="D1581" s="58">
        <v>1</v>
      </c>
      <c r="E1581" s="63">
        <v>5163480</v>
      </c>
      <c r="F1581" s="61">
        <v>232020200903</v>
      </c>
      <c r="G1581" s="56" t="s">
        <v>527</v>
      </c>
      <c r="H1581" s="61">
        <v>71274838</v>
      </c>
      <c r="I1581" s="56" t="s">
        <v>840</v>
      </c>
      <c r="J1581" s="61" t="s">
        <v>531</v>
      </c>
      <c r="K1581" s="56" t="s">
        <v>532</v>
      </c>
      <c r="L1581" s="58" t="s">
        <v>83</v>
      </c>
      <c r="M1581" s="60">
        <v>3112025254</v>
      </c>
      <c r="N1581" s="58" t="s">
        <v>62</v>
      </c>
      <c r="O1581" s="58">
        <v>2500916</v>
      </c>
      <c r="P1581" s="58" t="s">
        <v>841</v>
      </c>
      <c r="Q1581" s="54" t="s">
        <v>85</v>
      </c>
    </row>
    <row r="1582" spans="1:17">
      <c r="A1582" s="57" t="s">
        <v>82</v>
      </c>
      <c r="B1582" s="58">
        <v>44318</v>
      </c>
      <c r="C1582" s="59">
        <v>45777</v>
      </c>
      <c r="D1582" s="58">
        <v>1</v>
      </c>
      <c r="E1582" s="63">
        <v>2933333</v>
      </c>
      <c r="F1582" s="61">
        <v>232020200903</v>
      </c>
      <c r="G1582" s="56" t="s">
        <v>527</v>
      </c>
      <c r="H1582" s="61" t="s">
        <v>944</v>
      </c>
      <c r="I1582" s="56" t="s">
        <v>945</v>
      </c>
      <c r="J1582" s="61" t="s">
        <v>59</v>
      </c>
      <c r="K1582" s="56" t="s">
        <v>60</v>
      </c>
      <c r="L1582" s="58" t="s">
        <v>83</v>
      </c>
      <c r="M1582" s="60">
        <v>11582025253</v>
      </c>
      <c r="N1582" s="58" t="s">
        <v>62</v>
      </c>
      <c r="O1582" s="58">
        <v>2501875</v>
      </c>
      <c r="P1582" s="58" t="s">
        <v>1057</v>
      </c>
      <c r="Q1582" s="54" t="s">
        <v>85</v>
      </c>
    </row>
    <row r="1583" spans="1:17">
      <c r="A1583" s="57" t="s">
        <v>82</v>
      </c>
      <c r="B1583" s="58">
        <v>44319</v>
      </c>
      <c r="C1583" s="59">
        <v>45777</v>
      </c>
      <c r="D1583" s="58">
        <v>1</v>
      </c>
      <c r="E1583" s="63">
        <v>2933333</v>
      </c>
      <c r="F1583" s="61">
        <v>232020200903</v>
      </c>
      <c r="G1583" s="56" t="s">
        <v>527</v>
      </c>
      <c r="H1583" s="61" t="s">
        <v>947</v>
      </c>
      <c r="I1583" s="56" t="s">
        <v>948</v>
      </c>
      <c r="J1583" s="61" t="s">
        <v>59</v>
      </c>
      <c r="K1583" s="56" t="s">
        <v>60</v>
      </c>
      <c r="L1583" s="58" t="s">
        <v>83</v>
      </c>
      <c r="M1583" s="60">
        <v>11592025253</v>
      </c>
      <c r="N1583" s="58" t="s">
        <v>62</v>
      </c>
      <c r="O1583" s="58">
        <v>2501876</v>
      </c>
      <c r="P1583" s="58" t="s">
        <v>1062</v>
      </c>
      <c r="Q1583" s="54" t="s">
        <v>85</v>
      </c>
    </row>
    <row r="1584" spans="1:17">
      <c r="A1584" s="57" t="s">
        <v>82</v>
      </c>
      <c r="B1584" s="58">
        <v>44323</v>
      </c>
      <c r="C1584" s="59">
        <v>45777</v>
      </c>
      <c r="D1584" s="58">
        <v>1</v>
      </c>
      <c r="E1584" s="63">
        <v>2933333</v>
      </c>
      <c r="F1584" s="61">
        <v>232020200903</v>
      </c>
      <c r="G1584" s="56" t="s">
        <v>527</v>
      </c>
      <c r="H1584" s="61" t="s">
        <v>962</v>
      </c>
      <c r="I1584" s="56" t="s">
        <v>963</v>
      </c>
      <c r="J1584" s="61" t="s">
        <v>59</v>
      </c>
      <c r="K1584" s="56" t="s">
        <v>60</v>
      </c>
      <c r="L1584" s="58" t="s">
        <v>83</v>
      </c>
      <c r="M1584" s="60">
        <v>11632025253</v>
      </c>
      <c r="N1584" s="58" t="s">
        <v>62</v>
      </c>
      <c r="O1584" s="58">
        <v>2501880</v>
      </c>
      <c r="P1584" s="58" t="s">
        <v>1066</v>
      </c>
      <c r="Q1584" s="54" t="s">
        <v>85</v>
      </c>
    </row>
    <row r="1585" spans="1:17">
      <c r="A1585" s="57" t="s">
        <v>82</v>
      </c>
      <c r="B1585" s="58">
        <v>44320</v>
      </c>
      <c r="C1585" s="59">
        <v>45777</v>
      </c>
      <c r="D1585" s="58">
        <v>1</v>
      </c>
      <c r="E1585" s="63">
        <v>2933333</v>
      </c>
      <c r="F1585" s="61">
        <v>232020200903</v>
      </c>
      <c r="G1585" s="56" t="s">
        <v>527</v>
      </c>
      <c r="H1585" s="61" t="s">
        <v>950</v>
      </c>
      <c r="I1585" s="56" t="s">
        <v>951</v>
      </c>
      <c r="J1585" s="61" t="s">
        <v>59</v>
      </c>
      <c r="K1585" s="56" t="s">
        <v>60</v>
      </c>
      <c r="L1585" s="58" t="s">
        <v>83</v>
      </c>
      <c r="M1585" s="60">
        <v>11602025253</v>
      </c>
      <c r="N1585" s="58" t="s">
        <v>62</v>
      </c>
      <c r="O1585" s="58">
        <v>2501877</v>
      </c>
      <c r="P1585" s="58" t="s">
        <v>1063</v>
      </c>
      <c r="Q1585" s="54" t="s">
        <v>85</v>
      </c>
    </row>
    <row r="1586" spans="1:17">
      <c r="A1586" s="57" t="s">
        <v>82</v>
      </c>
      <c r="B1586" s="58">
        <v>44321</v>
      </c>
      <c r="C1586" s="59">
        <v>45777</v>
      </c>
      <c r="D1586" s="58">
        <v>1</v>
      </c>
      <c r="E1586" s="63">
        <v>2933333</v>
      </c>
      <c r="F1586" s="61">
        <v>232020200903</v>
      </c>
      <c r="G1586" s="56" t="s">
        <v>527</v>
      </c>
      <c r="H1586" s="61" t="s">
        <v>953</v>
      </c>
      <c r="I1586" s="56" t="s">
        <v>954</v>
      </c>
      <c r="J1586" s="61" t="s">
        <v>59</v>
      </c>
      <c r="K1586" s="56" t="s">
        <v>60</v>
      </c>
      <c r="L1586" s="58" t="s">
        <v>83</v>
      </c>
      <c r="M1586" s="60">
        <v>11612025253</v>
      </c>
      <c r="N1586" s="58" t="s">
        <v>62</v>
      </c>
      <c r="O1586" s="58">
        <v>2501878</v>
      </c>
      <c r="P1586" s="58" t="s">
        <v>1064</v>
      </c>
      <c r="Q1586" s="54" t="s">
        <v>85</v>
      </c>
    </row>
    <row r="1587" spans="1:17">
      <c r="A1587" s="57" t="s">
        <v>82</v>
      </c>
      <c r="B1587" s="58">
        <v>44322</v>
      </c>
      <c r="C1587" s="59">
        <v>45777</v>
      </c>
      <c r="D1587" s="58">
        <v>1</v>
      </c>
      <c r="E1587" s="63">
        <v>2933333</v>
      </c>
      <c r="F1587" s="61">
        <v>232020200903</v>
      </c>
      <c r="G1587" s="56" t="s">
        <v>527</v>
      </c>
      <c r="H1587" s="61" t="s">
        <v>956</v>
      </c>
      <c r="I1587" s="56" t="s">
        <v>957</v>
      </c>
      <c r="J1587" s="61" t="s">
        <v>59</v>
      </c>
      <c r="K1587" s="56" t="s">
        <v>60</v>
      </c>
      <c r="L1587" s="58" t="s">
        <v>83</v>
      </c>
      <c r="M1587" s="60">
        <v>11622025253</v>
      </c>
      <c r="N1587" s="58" t="s">
        <v>62</v>
      </c>
      <c r="O1587" s="58">
        <v>2501879</v>
      </c>
      <c r="P1587" s="58" t="s">
        <v>1065</v>
      </c>
      <c r="Q1587" s="54" t="s">
        <v>85</v>
      </c>
    </row>
    <row r="1588" spans="1:17">
      <c r="A1588" s="57" t="s">
        <v>82</v>
      </c>
      <c r="B1588" s="58">
        <v>44324</v>
      </c>
      <c r="C1588" s="59">
        <v>45777</v>
      </c>
      <c r="D1588" s="58">
        <v>1</v>
      </c>
      <c r="E1588" s="63">
        <v>2933333</v>
      </c>
      <c r="F1588" s="61">
        <v>232020200903</v>
      </c>
      <c r="G1588" s="56" t="s">
        <v>527</v>
      </c>
      <c r="H1588" s="61" t="s">
        <v>965</v>
      </c>
      <c r="I1588" s="56" t="s">
        <v>966</v>
      </c>
      <c r="J1588" s="61" t="s">
        <v>59</v>
      </c>
      <c r="K1588" s="56" t="s">
        <v>60</v>
      </c>
      <c r="L1588" s="58" t="s">
        <v>83</v>
      </c>
      <c r="M1588" s="60">
        <v>11642025253</v>
      </c>
      <c r="N1588" s="58" t="s">
        <v>62</v>
      </c>
      <c r="O1588" s="58">
        <v>2501881</v>
      </c>
      <c r="P1588" s="58" t="s">
        <v>1067</v>
      </c>
      <c r="Q1588" s="54" t="s">
        <v>85</v>
      </c>
    </row>
    <row r="1589" spans="1:17">
      <c r="A1589" s="57" t="s">
        <v>82</v>
      </c>
      <c r="B1589" s="58">
        <v>44325</v>
      </c>
      <c r="C1589" s="59">
        <v>45777</v>
      </c>
      <c r="D1589" s="58">
        <v>1</v>
      </c>
      <c r="E1589" s="63">
        <v>2933333</v>
      </c>
      <c r="F1589" s="61">
        <v>232020200903</v>
      </c>
      <c r="G1589" s="56" t="s">
        <v>527</v>
      </c>
      <c r="H1589" s="61" t="s">
        <v>968</v>
      </c>
      <c r="I1589" s="56" t="s">
        <v>969</v>
      </c>
      <c r="J1589" s="61" t="s">
        <v>59</v>
      </c>
      <c r="K1589" s="56" t="s">
        <v>60</v>
      </c>
      <c r="L1589" s="58" t="s">
        <v>83</v>
      </c>
      <c r="M1589" s="60">
        <v>11652025253</v>
      </c>
      <c r="N1589" s="58" t="s">
        <v>62</v>
      </c>
      <c r="O1589" s="58">
        <v>2501882</v>
      </c>
      <c r="P1589" s="58" t="s">
        <v>1068</v>
      </c>
      <c r="Q1589" s="54" t="s">
        <v>85</v>
      </c>
    </row>
    <row r="1590" spans="1:17">
      <c r="A1590" s="57" t="s">
        <v>82</v>
      </c>
      <c r="B1590" s="58">
        <v>44326</v>
      </c>
      <c r="C1590" s="59">
        <v>45777</v>
      </c>
      <c r="D1590" s="58">
        <v>1</v>
      </c>
      <c r="E1590" s="63">
        <v>2933333</v>
      </c>
      <c r="F1590" s="61">
        <v>232020200903</v>
      </c>
      <c r="G1590" s="56" t="s">
        <v>527</v>
      </c>
      <c r="H1590" s="61" t="s">
        <v>971</v>
      </c>
      <c r="I1590" s="56" t="s">
        <v>972</v>
      </c>
      <c r="J1590" s="61" t="s">
        <v>59</v>
      </c>
      <c r="K1590" s="56" t="s">
        <v>60</v>
      </c>
      <c r="L1590" s="58" t="s">
        <v>83</v>
      </c>
      <c r="M1590" s="60">
        <v>11662025253</v>
      </c>
      <c r="N1590" s="58" t="s">
        <v>62</v>
      </c>
      <c r="O1590" s="58">
        <v>2501883</v>
      </c>
      <c r="P1590" s="58" t="s">
        <v>1069</v>
      </c>
      <c r="Q1590" s="54" t="s">
        <v>85</v>
      </c>
    </row>
    <row r="1591" spans="1:17">
      <c r="A1591" s="57" t="s">
        <v>82</v>
      </c>
      <c r="B1591" s="58">
        <v>44327</v>
      </c>
      <c r="C1591" s="59">
        <v>45777</v>
      </c>
      <c r="D1591" s="58">
        <v>1</v>
      </c>
      <c r="E1591" s="63">
        <v>3014976</v>
      </c>
      <c r="F1591" s="61">
        <v>232020200903</v>
      </c>
      <c r="G1591" s="56" t="s">
        <v>527</v>
      </c>
      <c r="H1591" s="61">
        <v>52931093</v>
      </c>
      <c r="I1591" s="56" t="s">
        <v>1078</v>
      </c>
      <c r="J1591" s="61" t="s">
        <v>59</v>
      </c>
      <c r="K1591" s="56" t="s">
        <v>60</v>
      </c>
      <c r="L1591" s="58" t="s">
        <v>83</v>
      </c>
      <c r="M1591" s="60">
        <v>11692025253</v>
      </c>
      <c r="N1591" s="58" t="s">
        <v>62</v>
      </c>
      <c r="O1591" s="58">
        <v>2501886</v>
      </c>
      <c r="P1591" s="58" t="s">
        <v>1079</v>
      </c>
      <c r="Q1591" s="54" t="s">
        <v>85</v>
      </c>
    </row>
    <row r="1592" spans="1:17">
      <c r="A1592" s="57" t="s">
        <v>82</v>
      </c>
      <c r="B1592" s="58">
        <v>44328</v>
      </c>
      <c r="C1592" s="59">
        <v>45777</v>
      </c>
      <c r="D1592" s="58">
        <v>1</v>
      </c>
      <c r="E1592" s="63">
        <v>3014976</v>
      </c>
      <c r="F1592" s="61">
        <v>232020200903</v>
      </c>
      <c r="G1592" s="56" t="s">
        <v>527</v>
      </c>
      <c r="H1592" s="61">
        <v>52931093</v>
      </c>
      <c r="I1592" s="56" t="s">
        <v>1078</v>
      </c>
      <c r="J1592" s="61" t="s">
        <v>59</v>
      </c>
      <c r="K1592" s="56" t="s">
        <v>60</v>
      </c>
      <c r="L1592" s="58" t="s">
        <v>83</v>
      </c>
      <c r="M1592" s="60">
        <v>11692025252</v>
      </c>
      <c r="N1592" s="58" t="s">
        <v>62</v>
      </c>
      <c r="O1592" s="58">
        <v>2501886</v>
      </c>
      <c r="P1592" s="58" t="s">
        <v>1079</v>
      </c>
      <c r="Q1592" s="54" t="s">
        <v>85</v>
      </c>
    </row>
    <row r="1593" spans="1:17">
      <c r="A1593" s="57" t="s">
        <v>82</v>
      </c>
      <c r="B1593" s="58">
        <v>44355</v>
      </c>
      <c r="C1593" s="59">
        <v>45777</v>
      </c>
      <c r="D1593" s="58">
        <v>1</v>
      </c>
      <c r="E1593" s="63">
        <v>6391680</v>
      </c>
      <c r="F1593" s="61">
        <v>232020200903</v>
      </c>
      <c r="G1593" s="56" t="s">
        <v>527</v>
      </c>
      <c r="H1593" s="61" t="s">
        <v>1103</v>
      </c>
      <c r="I1593" s="56" t="s">
        <v>1104</v>
      </c>
      <c r="J1593" s="61" t="s">
        <v>59</v>
      </c>
      <c r="K1593" s="56" t="s">
        <v>60</v>
      </c>
      <c r="L1593" s="58" t="s">
        <v>83</v>
      </c>
      <c r="M1593" s="60">
        <v>23432025252</v>
      </c>
      <c r="N1593" s="58" t="s">
        <v>62</v>
      </c>
      <c r="O1593" s="58">
        <v>2503322</v>
      </c>
      <c r="P1593" s="58" t="s">
        <v>1105</v>
      </c>
      <c r="Q1593" s="54" t="s">
        <v>85</v>
      </c>
    </row>
    <row r="1594" spans="1:17">
      <c r="A1594" s="57" t="s">
        <v>82</v>
      </c>
      <c r="B1594" s="58">
        <v>44356</v>
      </c>
      <c r="C1594" s="59">
        <v>45777</v>
      </c>
      <c r="D1594" s="58">
        <v>1</v>
      </c>
      <c r="E1594" s="63">
        <v>5326400</v>
      </c>
      <c r="F1594" s="61">
        <v>232020200903</v>
      </c>
      <c r="G1594" s="56" t="s">
        <v>527</v>
      </c>
      <c r="H1594" s="61" t="s">
        <v>1103</v>
      </c>
      <c r="I1594" s="56" t="s">
        <v>1104</v>
      </c>
      <c r="J1594" s="61" t="s">
        <v>59</v>
      </c>
      <c r="K1594" s="56" t="s">
        <v>60</v>
      </c>
      <c r="L1594" s="58" t="s">
        <v>83</v>
      </c>
      <c r="M1594" s="60">
        <v>23432025251</v>
      </c>
      <c r="N1594" s="58" t="s">
        <v>62</v>
      </c>
      <c r="O1594" s="58">
        <v>2503322</v>
      </c>
      <c r="P1594" s="58" t="s">
        <v>1105</v>
      </c>
      <c r="Q1594" s="54" t="s">
        <v>85</v>
      </c>
    </row>
    <row r="1595" spans="1:17">
      <c r="A1595" s="57" t="s">
        <v>82</v>
      </c>
      <c r="B1595" s="58">
        <v>44377</v>
      </c>
      <c r="C1595" s="59">
        <v>45777</v>
      </c>
      <c r="D1595" s="58">
        <v>1</v>
      </c>
      <c r="E1595" s="63">
        <v>2670000</v>
      </c>
      <c r="F1595" s="61">
        <v>232020200903</v>
      </c>
      <c r="G1595" s="56" t="s">
        <v>527</v>
      </c>
      <c r="H1595" s="61">
        <v>71796924</v>
      </c>
      <c r="I1595" s="56" t="s">
        <v>974</v>
      </c>
      <c r="J1595" s="61" t="s">
        <v>59</v>
      </c>
      <c r="K1595" s="56" t="s">
        <v>60</v>
      </c>
      <c r="L1595" s="58" t="s">
        <v>83</v>
      </c>
      <c r="M1595" s="60">
        <v>932025254</v>
      </c>
      <c r="N1595" s="58" t="s">
        <v>62</v>
      </c>
      <c r="O1595" s="58">
        <v>2500630</v>
      </c>
      <c r="P1595" s="58" t="s">
        <v>975</v>
      </c>
      <c r="Q1595" s="54" t="s">
        <v>85</v>
      </c>
    </row>
    <row r="1596" spans="1:17">
      <c r="A1596" s="57" t="s">
        <v>82</v>
      </c>
      <c r="B1596" s="58">
        <v>44378</v>
      </c>
      <c r="C1596" s="59">
        <v>45777</v>
      </c>
      <c r="D1596" s="58">
        <v>1</v>
      </c>
      <c r="E1596" s="63">
        <v>2670000</v>
      </c>
      <c r="F1596" s="61">
        <v>232020200903</v>
      </c>
      <c r="G1596" s="56" t="s">
        <v>527</v>
      </c>
      <c r="H1596" s="61" t="s">
        <v>977</v>
      </c>
      <c r="I1596" s="56" t="s">
        <v>978</v>
      </c>
      <c r="J1596" s="61" t="s">
        <v>59</v>
      </c>
      <c r="K1596" s="56" t="s">
        <v>60</v>
      </c>
      <c r="L1596" s="58" t="s">
        <v>83</v>
      </c>
      <c r="M1596" s="60">
        <v>942025254</v>
      </c>
      <c r="N1596" s="58" t="s">
        <v>62</v>
      </c>
      <c r="O1596" s="58">
        <v>2500631</v>
      </c>
      <c r="P1596" s="58" t="s">
        <v>979</v>
      </c>
      <c r="Q1596" s="54" t="s">
        <v>85</v>
      </c>
    </row>
    <row r="1597" spans="1:17">
      <c r="A1597" s="57" t="s">
        <v>82</v>
      </c>
      <c r="B1597" s="58">
        <v>44379</v>
      </c>
      <c r="C1597" s="59">
        <v>45777</v>
      </c>
      <c r="D1597" s="58">
        <v>1</v>
      </c>
      <c r="E1597" s="63">
        <v>5283900</v>
      </c>
      <c r="F1597" s="61">
        <v>232020200903</v>
      </c>
      <c r="G1597" s="56" t="s">
        <v>527</v>
      </c>
      <c r="H1597" s="61">
        <v>71761300</v>
      </c>
      <c r="I1597" s="56" t="s">
        <v>980</v>
      </c>
      <c r="J1597" s="61" t="s">
        <v>59</v>
      </c>
      <c r="K1597" s="56" t="s">
        <v>60</v>
      </c>
      <c r="L1597" s="58" t="s">
        <v>83</v>
      </c>
      <c r="M1597" s="60">
        <v>952025254</v>
      </c>
      <c r="N1597" s="58" t="s">
        <v>62</v>
      </c>
      <c r="O1597" s="58">
        <v>2500632</v>
      </c>
      <c r="P1597" s="58" t="s">
        <v>981</v>
      </c>
      <c r="Q1597" s="54" t="s">
        <v>85</v>
      </c>
    </row>
    <row r="1598" spans="1:17">
      <c r="A1598" s="57" t="s">
        <v>82</v>
      </c>
      <c r="B1598" s="58">
        <v>44380</v>
      </c>
      <c r="C1598" s="59">
        <v>45777</v>
      </c>
      <c r="D1598" s="58">
        <v>1</v>
      </c>
      <c r="E1598" s="63">
        <v>4000000</v>
      </c>
      <c r="F1598" s="61">
        <v>232020200903</v>
      </c>
      <c r="G1598" s="56" t="s">
        <v>527</v>
      </c>
      <c r="H1598" s="61" t="s">
        <v>983</v>
      </c>
      <c r="I1598" s="56" t="s">
        <v>984</v>
      </c>
      <c r="J1598" s="61" t="s">
        <v>59</v>
      </c>
      <c r="K1598" s="56" t="s">
        <v>60</v>
      </c>
      <c r="L1598" s="58" t="s">
        <v>83</v>
      </c>
      <c r="M1598" s="60">
        <v>962025254</v>
      </c>
      <c r="N1598" s="58" t="s">
        <v>62</v>
      </c>
      <c r="O1598" s="58">
        <v>2500633</v>
      </c>
      <c r="P1598" s="58" t="s">
        <v>985</v>
      </c>
      <c r="Q1598" s="54" t="s">
        <v>85</v>
      </c>
    </row>
    <row r="1599" spans="1:17">
      <c r="A1599" s="57" t="s">
        <v>82</v>
      </c>
      <c r="B1599" s="58">
        <v>43000</v>
      </c>
      <c r="C1599" s="59">
        <v>45777</v>
      </c>
      <c r="D1599" s="58">
        <v>1</v>
      </c>
      <c r="E1599" s="63">
        <v>2517000</v>
      </c>
      <c r="F1599" s="61">
        <v>232020200903</v>
      </c>
      <c r="G1599" s="56" t="s">
        <v>527</v>
      </c>
      <c r="H1599" s="61" t="s">
        <v>651</v>
      </c>
      <c r="I1599" s="56" t="s">
        <v>652</v>
      </c>
      <c r="J1599" s="61" t="s">
        <v>531</v>
      </c>
      <c r="K1599" s="56" t="s">
        <v>532</v>
      </c>
      <c r="L1599" s="58" t="s">
        <v>83</v>
      </c>
      <c r="M1599" s="60">
        <v>3632025254</v>
      </c>
      <c r="N1599" s="58" t="s">
        <v>62</v>
      </c>
      <c r="O1599" s="58">
        <v>2500968</v>
      </c>
      <c r="P1599" s="58" t="s">
        <v>653</v>
      </c>
      <c r="Q1599" s="54" t="s">
        <v>85</v>
      </c>
    </row>
    <row r="1600" spans="1:17">
      <c r="A1600" s="57" t="s">
        <v>82</v>
      </c>
      <c r="B1600" s="58">
        <v>43001</v>
      </c>
      <c r="C1600" s="59">
        <v>45777</v>
      </c>
      <c r="D1600" s="58">
        <v>1</v>
      </c>
      <c r="E1600" s="63">
        <v>3118500</v>
      </c>
      <c r="F1600" s="61">
        <v>232020200903</v>
      </c>
      <c r="G1600" s="56" t="s">
        <v>527</v>
      </c>
      <c r="H1600" s="61" t="s">
        <v>574</v>
      </c>
      <c r="I1600" s="56" t="s">
        <v>575</v>
      </c>
      <c r="J1600" s="61" t="s">
        <v>531</v>
      </c>
      <c r="K1600" s="56" t="s">
        <v>532</v>
      </c>
      <c r="L1600" s="58" t="s">
        <v>83</v>
      </c>
      <c r="M1600" s="60">
        <v>3652025254</v>
      </c>
      <c r="N1600" s="58" t="s">
        <v>62</v>
      </c>
      <c r="O1600" s="58">
        <v>2504134</v>
      </c>
      <c r="P1600" s="58" t="s">
        <v>576</v>
      </c>
      <c r="Q1600" s="54" t="s">
        <v>85</v>
      </c>
    </row>
    <row r="1601" spans="1:17">
      <c r="A1601" s="57" t="s">
        <v>82</v>
      </c>
      <c r="B1601" s="58">
        <v>43001</v>
      </c>
      <c r="C1601" s="59">
        <v>45777</v>
      </c>
      <c r="D1601" s="58">
        <v>2</v>
      </c>
      <c r="E1601" s="63">
        <v>2079000</v>
      </c>
      <c r="F1601" s="61">
        <v>232020200903</v>
      </c>
      <c r="G1601" s="56" t="s">
        <v>527</v>
      </c>
      <c r="H1601" s="61" t="s">
        <v>574</v>
      </c>
      <c r="I1601" s="56" t="s">
        <v>575</v>
      </c>
      <c r="J1601" s="61" t="s">
        <v>531</v>
      </c>
      <c r="K1601" s="56" t="s">
        <v>532</v>
      </c>
      <c r="L1601" s="58" t="s">
        <v>83</v>
      </c>
      <c r="M1601" s="60">
        <v>3652025254</v>
      </c>
      <c r="N1601" s="58" t="s">
        <v>62</v>
      </c>
      <c r="O1601" s="58">
        <v>2500970</v>
      </c>
      <c r="P1601" s="58" t="s">
        <v>576</v>
      </c>
      <c r="Q1601" s="54" t="s">
        <v>85</v>
      </c>
    </row>
    <row r="1602" spans="1:17">
      <c r="A1602" s="57" t="s">
        <v>82</v>
      </c>
      <c r="B1602" s="58">
        <v>43002</v>
      </c>
      <c r="C1602" s="59">
        <v>45777</v>
      </c>
      <c r="D1602" s="58">
        <v>1</v>
      </c>
      <c r="E1602" s="63">
        <v>5163480</v>
      </c>
      <c r="F1602" s="61">
        <v>232020200903</v>
      </c>
      <c r="G1602" s="56" t="s">
        <v>527</v>
      </c>
      <c r="H1602" s="61" t="s">
        <v>658</v>
      </c>
      <c r="I1602" s="56" t="s">
        <v>8560</v>
      </c>
      <c r="J1602" s="61" t="s">
        <v>531</v>
      </c>
      <c r="K1602" s="56" t="s">
        <v>532</v>
      </c>
      <c r="L1602" s="58" t="s">
        <v>83</v>
      </c>
      <c r="M1602" s="60">
        <v>3662025254</v>
      </c>
      <c r="N1602" s="58" t="s">
        <v>62</v>
      </c>
      <c r="O1602" s="58">
        <v>2500971</v>
      </c>
      <c r="P1602" s="58" t="s">
        <v>659</v>
      </c>
      <c r="Q1602" s="54" t="s">
        <v>85</v>
      </c>
    </row>
    <row r="1603" spans="1:17">
      <c r="A1603" s="57" t="s">
        <v>82</v>
      </c>
      <c r="B1603" s="58">
        <v>43003</v>
      </c>
      <c r="C1603" s="59">
        <v>45777</v>
      </c>
      <c r="D1603" s="58">
        <v>1</v>
      </c>
      <c r="E1603" s="63">
        <v>5163480</v>
      </c>
      <c r="F1603" s="61">
        <v>232020200903</v>
      </c>
      <c r="G1603" s="56" t="s">
        <v>527</v>
      </c>
      <c r="H1603" s="61" t="s">
        <v>660</v>
      </c>
      <c r="I1603" s="56" t="s">
        <v>661</v>
      </c>
      <c r="J1603" s="61" t="s">
        <v>531</v>
      </c>
      <c r="K1603" s="56" t="s">
        <v>532</v>
      </c>
      <c r="L1603" s="58" t="s">
        <v>83</v>
      </c>
      <c r="M1603" s="60">
        <v>3672025254</v>
      </c>
      <c r="N1603" s="58" t="s">
        <v>62</v>
      </c>
      <c r="O1603" s="58">
        <v>2500972</v>
      </c>
      <c r="P1603" s="58" t="s">
        <v>662</v>
      </c>
      <c r="Q1603" s="54" t="s">
        <v>85</v>
      </c>
    </row>
    <row r="1604" spans="1:17">
      <c r="A1604" s="57" t="s">
        <v>82</v>
      </c>
      <c r="B1604" s="58">
        <v>43004</v>
      </c>
      <c r="C1604" s="59">
        <v>45777</v>
      </c>
      <c r="D1604" s="58">
        <v>1</v>
      </c>
      <c r="E1604" s="63">
        <v>3118500</v>
      </c>
      <c r="F1604" s="61">
        <v>232020200903</v>
      </c>
      <c r="G1604" s="56" t="s">
        <v>527</v>
      </c>
      <c r="H1604" s="61" t="s">
        <v>538</v>
      </c>
      <c r="I1604" s="56" t="s">
        <v>539</v>
      </c>
      <c r="J1604" s="61" t="s">
        <v>531</v>
      </c>
      <c r="K1604" s="56" t="s">
        <v>532</v>
      </c>
      <c r="L1604" s="58" t="s">
        <v>83</v>
      </c>
      <c r="M1604" s="60">
        <v>3682025254</v>
      </c>
      <c r="N1604" s="58" t="s">
        <v>62</v>
      </c>
      <c r="O1604" s="58">
        <v>2504135</v>
      </c>
      <c r="P1604" s="58" t="s">
        <v>540</v>
      </c>
      <c r="Q1604" s="54" t="s">
        <v>85</v>
      </c>
    </row>
    <row r="1605" spans="1:17">
      <c r="A1605" s="57" t="s">
        <v>82</v>
      </c>
      <c r="B1605" s="58">
        <v>43004</v>
      </c>
      <c r="C1605" s="59">
        <v>45777</v>
      </c>
      <c r="D1605" s="58">
        <v>2</v>
      </c>
      <c r="E1605" s="63">
        <v>2079000</v>
      </c>
      <c r="F1605" s="61">
        <v>232020200903</v>
      </c>
      <c r="G1605" s="56" t="s">
        <v>527</v>
      </c>
      <c r="H1605" s="61" t="s">
        <v>538</v>
      </c>
      <c r="I1605" s="56" t="s">
        <v>539</v>
      </c>
      <c r="J1605" s="61" t="s">
        <v>531</v>
      </c>
      <c r="K1605" s="56" t="s">
        <v>532</v>
      </c>
      <c r="L1605" s="58" t="s">
        <v>83</v>
      </c>
      <c r="M1605" s="60">
        <v>3682025254</v>
      </c>
      <c r="N1605" s="58" t="s">
        <v>62</v>
      </c>
      <c r="O1605" s="58">
        <v>2500973</v>
      </c>
      <c r="P1605" s="58" t="s">
        <v>540</v>
      </c>
      <c r="Q1605" s="54" t="s">
        <v>85</v>
      </c>
    </row>
    <row r="1606" spans="1:17">
      <c r="A1606" s="57" t="s">
        <v>82</v>
      </c>
      <c r="B1606" s="58">
        <v>43008</v>
      </c>
      <c r="C1606" s="59">
        <v>45777</v>
      </c>
      <c r="D1606" s="58">
        <v>1</v>
      </c>
      <c r="E1606" s="63">
        <v>2517000</v>
      </c>
      <c r="F1606" s="61">
        <v>232020200903</v>
      </c>
      <c r="G1606" s="56" t="s">
        <v>527</v>
      </c>
      <c r="H1606" s="61" t="s">
        <v>673</v>
      </c>
      <c r="I1606" s="56" t="s">
        <v>674</v>
      </c>
      <c r="J1606" s="61" t="s">
        <v>531</v>
      </c>
      <c r="K1606" s="56" t="s">
        <v>532</v>
      </c>
      <c r="L1606" s="58" t="s">
        <v>83</v>
      </c>
      <c r="M1606" s="60">
        <v>3722025254</v>
      </c>
      <c r="N1606" s="58" t="s">
        <v>62</v>
      </c>
      <c r="O1606" s="58">
        <v>2500977</v>
      </c>
      <c r="P1606" s="58" t="s">
        <v>675</v>
      </c>
      <c r="Q1606" s="54" t="s">
        <v>85</v>
      </c>
    </row>
    <row r="1607" spans="1:17">
      <c r="A1607" s="57" t="s">
        <v>82</v>
      </c>
      <c r="B1607" s="58">
        <v>43005</v>
      </c>
      <c r="C1607" s="59">
        <v>45777</v>
      </c>
      <c r="D1607" s="58">
        <v>1</v>
      </c>
      <c r="E1607" s="63">
        <v>2517000</v>
      </c>
      <c r="F1607" s="61">
        <v>232020200903</v>
      </c>
      <c r="G1607" s="56" t="s">
        <v>527</v>
      </c>
      <c r="H1607" s="61" t="s">
        <v>664</v>
      </c>
      <c r="I1607" s="56" t="s">
        <v>665</v>
      </c>
      <c r="J1607" s="61" t="s">
        <v>531</v>
      </c>
      <c r="K1607" s="56" t="s">
        <v>532</v>
      </c>
      <c r="L1607" s="58" t="s">
        <v>83</v>
      </c>
      <c r="M1607" s="60">
        <v>3692025254</v>
      </c>
      <c r="N1607" s="58" t="s">
        <v>62</v>
      </c>
      <c r="O1607" s="58">
        <v>2500974</v>
      </c>
      <c r="P1607" s="58" t="s">
        <v>666</v>
      </c>
      <c r="Q1607" s="54" t="s">
        <v>85</v>
      </c>
    </row>
    <row r="1608" spans="1:17">
      <c r="A1608" s="57" t="s">
        <v>82</v>
      </c>
      <c r="B1608" s="58">
        <v>43006</v>
      </c>
      <c r="C1608" s="59">
        <v>45777</v>
      </c>
      <c r="D1608" s="58">
        <v>1</v>
      </c>
      <c r="E1608" s="63">
        <v>5163480</v>
      </c>
      <c r="F1608" s="61">
        <v>232020200903</v>
      </c>
      <c r="G1608" s="56" t="s">
        <v>527</v>
      </c>
      <c r="H1608" s="61" t="s">
        <v>667</v>
      </c>
      <c r="I1608" s="56" t="s">
        <v>668</v>
      </c>
      <c r="J1608" s="61" t="s">
        <v>531</v>
      </c>
      <c r="K1608" s="56" t="s">
        <v>532</v>
      </c>
      <c r="L1608" s="58" t="s">
        <v>83</v>
      </c>
      <c r="M1608" s="60">
        <v>3702025254</v>
      </c>
      <c r="N1608" s="58" t="s">
        <v>62</v>
      </c>
      <c r="O1608" s="58">
        <v>2500975</v>
      </c>
      <c r="P1608" s="58" t="s">
        <v>669</v>
      </c>
      <c r="Q1608" s="54" t="s">
        <v>85</v>
      </c>
    </row>
    <row r="1609" spans="1:17">
      <c r="A1609" s="57" t="s">
        <v>82</v>
      </c>
      <c r="B1609" s="58">
        <v>47180</v>
      </c>
      <c r="C1609" s="59">
        <v>45807</v>
      </c>
      <c r="D1609" s="58">
        <v>1</v>
      </c>
      <c r="E1609" s="63">
        <v>3600000</v>
      </c>
      <c r="F1609" s="61">
        <v>232020200903</v>
      </c>
      <c r="G1609" s="56" t="s">
        <v>527</v>
      </c>
      <c r="H1609" s="61" t="s">
        <v>547</v>
      </c>
      <c r="I1609" s="56" t="s">
        <v>548</v>
      </c>
      <c r="J1609" s="61" t="s">
        <v>531</v>
      </c>
      <c r="K1609" s="56" t="s">
        <v>532</v>
      </c>
      <c r="L1609" s="58" t="s">
        <v>83</v>
      </c>
      <c r="M1609" s="60">
        <v>12</v>
      </c>
      <c r="N1609" s="58" t="s">
        <v>62</v>
      </c>
      <c r="O1609" s="58">
        <v>2504139</v>
      </c>
      <c r="P1609" s="58" t="s">
        <v>549</v>
      </c>
      <c r="Q1609" s="54" t="s">
        <v>1579</v>
      </c>
    </row>
    <row r="1610" spans="1:17">
      <c r="A1610" s="57" t="s">
        <v>82</v>
      </c>
      <c r="B1610" s="58">
        <v>46927</v>
      </c>
      <c r="C1610" s="59">
        <v>45808</v>
      </c>
      <c r="D1610" s="58">
        <v>1</v>
      </c>
      <c r="E1610" s="63">
        <v>1510200</v>
      </c>
      <c r="F1610" s="61">
        <v>232020200903</v>
      </c>
      <c r="G1610" s="56" t="s">
        <v>527</v>
      </c>
      <c r="H1610" s="61" t="s">
        <v>565</v>
      </c>
      <c r="I1610" s="56" t="s">
        <v>566</v>
      </c>
      <c r="J1610" s="61" t="s">
        <v>531</v>
      </c>
      <c r="K1610" s="56" t="s">
        <v>532</v>
      </c>
      <c r="L1610" s="58" t="s">
        <v>83</v>
      </c>
      <c r="M1610" s="60">
        <v>14632025254</v>
      </c>
      <c r="N1610" s="58" t="s">
        <v>62</v>
      </c>
      <c r="O1610" s="58">
        <v>2502241</v>
      </c>
      <c r="P1610" s="58" t="s">
        <v>567</v>
      </c>
      <c r="Q1610" s="54" t="s">
        <v>86</v>
      </c>
    </row>
    <row r="1611" spans="1:17">
      <c r="A1611" s="57" t="s">
        <v>82</v>
      </c>
      <c r="B1611" s="58">
        <v>46928</v>
      </c>
      <c r="C1611" s="59">
        <v>45808</v>
      </c>
      <c r="D1611" s="58">
        <v>1</v>
      </c>
      <c r="E1611" s="63">
        <v>1520303</v>
      </c>
      <c r="F1611" s="61">
        <v>232020200903</v>
      </c>
      <c r="G1611" s="56" t="s">
        <v>527</v>
      </c>
      <c r="H1611" s="61">
        <v>31422956</v>
      </c>
      <c r="I1611" s="56" t="s">
        <v>536</v>
      </c>
      <c r="J1611" s="61" t="s">
        <v>531</v>
      </c>
      <c r="K1611" s="56" t="s">
        <v>532</v>
      </c>
      <c r="L1611" s="58" t="s">
        <v>83</v>
      </c>
      <c r="M1611" s="60">
        <v>2632025255</v>
      </c>
      <c r="N1611" s="58" t="s">
        <v>62</v>
      </c>
      <c r="O1611" s="58">
        <v>2500868</v>
      </c>
      <c r="P1611" s="58" t="s">
        <v>537</v>
      </c>
      <c r="Q1611" s="54" t="s">
        <v>86</v>
      </c>
    </row>
    <row r="1612" spans="1:17">
      <c r="A1612" s="57" t="s">
        <v>82</v>
      </c>
      <c r="B1612" s="58">
        <v>46929</v>
      </c>
      <c r="C1612" s="59">
        <v>45808</v>
      </c>
      <c r="D1612" s="58">
        <v>1</v>
      </c>
      <c r="E1612" s="63">
        <v>2409624</v>
      </c>
      <c r="F1612" s="61">
        <v>232020200903</v>
      </c>
      <c r="G1612" s="56" t="s">
        <v>527</v>
      </c>
      <c r="H1612" s="61">
        <v>71218415</v>
      </c>
      <c r="I1612" s="56" t="s">
        <v>1089</v>
      </c>
      <c r="J1612" s="61" t="s">
        <v>531</v>
      </c>
      <c r="K1612" s="56" t="s">
        <v>532</v>
      </c>
      <c r="L1612" s="58" t="s">
        <v>83</v>
      </c>
      <c r="M1612" s="60">
        <v>28382025252</v>
      </c>
      <c r="N1612" s="58" t="s">
        <v>62</v>
      </c>
      <c r="O1612" s="58">
        <v>2504333</v>
      </c>
      <c r="P1612" s="58" t="s">
        <v>1147</v>
      </c>
      <c r="Q1612" s="54" t="s">
        <v>86</v>
      </c>
    </row>
    <row r="1613" spans="1:17">
      <c r="A1613" s="57" t="s">
        <v>82</v>
      </c>
      <c r="B1613" s="58">
        <v>46930</v>
      </c>
      <c r="C1613" s="59">
        <v>45808</v>
      </c>
      <c r="D1613" s="58">
        <v>1</v>
      </c>
      <c r="E1613" s="63">
        <v>2409624</v>
      </c>
      <c r="F1613" s="61">
        <v>232020200903</v>
      </c>
      <c r="G1613" s="56" t="s">
        <v>527</v>
      </c>
      <c r="H1613" s="61" t="s">
        <v>679</v>
      </c>
      <c r="I1613" s="56" t="s">
        <v>680</v>
      </c>
      <c r="J1613" s="61" t="s">
        <v>531</v>
      </c>
      <c r="K1613" s="56" t="s">
        <v>532</v>
      </c>
      <c r="L1613" s="58" t="s">
        <v>83</v>
      </c>
      <c r="M1613" s="60">
        <v>28392025252</v>
      </c>
      <c r="N1613" s="58" t="s">
        <v>62</v>
      </c>
      <c r="O1613" s="58">
        <v>2504334</v>
      </c>
      <c r="P1613" s="58" t="s">
        <v>1148</v>
      </c>
      <c r="Q1613" s="54" t="s">
        <v>86</v>
      </c>
    </row>
    <row r="1614" spans="1:17">
      <c r="A1614" s="57" t="s">
        <v>82</v>
      </c>
      <c r="B1614" s="58">
        <v>46931</v>
      </c>
      <c r="C1614" s="59">
        <v>45808</v>
      </c>
      <c r="D1614" s="58">
        <v>1</v>
      </c>
      <c r="E1614" s="63">
        <v>3500000</v>
      </c>
      <c r="F1614" s="61">
        <v>232020200903</v>
      </c>
      <c r="G1614" s="56" t="s">
        <v>527</v>
      </c>
      <c r="H1614" s="61" t="s">
        <v>751</v>
      </c>
      <c r="I1614" s="56" t="s">
        <v>752</v>
      </c>
      <c r="J1614" s="61" t="s">
        <v>531</v>
      </c>
      <c r="K1614" s="56" t="s">
        <v>532</v>
      </c>
      <c r="L1614" s="58" t="s">
        <v>83</v>
      </c>
      <c r="M1614" s="60">
        <v>28402025251</v>
      </c>
      <c r="N1614" s="58" t="s">
        <v>62</v>
      </c>
      <c r="O1614" s="58">
        <v>2504335</v>
      </c>
      <c r="P1614" s="58" t="s">
        <v>1150</v>
      </c>
      <c r="Q1614" s="54" t="s">
        <v>86</v>
      </c>
    </row>
    <row r="1615" spans="1:17">
      <c r="A1615" s="57" t="s">
        <v>82</v>
      </c>
      <c r="B1615" s="58">
        <v>46932</v>
      </c>
      <c r="C1615" s="59">
        <v>45808</v>
      </c>
      <c r="D1615" s="58">
        <v>1</v>
      </c>
      <c r="E1615" s="63">
        <v>1013536</v>
      </c>
      <c r="F1615" s="61">
        <v>232020200903</v>
      </c>
      <c r="G1615" s="56" t="s">
        <v>527</v>
      </c>
      <c r="H1615" s="61">
        <v>31422956</v>
      </c>
      <c r="I1615" s="56" t="s">
        <v>536</v>
      </c>
      <c r="J1615" s="61" t="s">
        <v>531</v>
      </c>
      <c r="K1615" s="56" t="s">
        <v>532</v>
      </c>
      <c r="L1615" s="58" t="s">
        <v>83</v>
      </c>
      <c r="M1615" s="60">
        <v>29202025251</v>
      </c>
      <c r="N1615" s="58" t="s">
        <v>62</v>
      </c>
      <c r="O1615" s="58">
        <v>2504482</v>
      </c>
      <c r="P1615" s="58" t="s">
        <v>1152</v>
      </c>
      <c r="Q1615" s="54" t="s">
        <v>86</v>
      </c>
    </row>
    <row r="1616" spans="1:17">
      <c r="A1616" s="57" t="s">
        <v>82</v>
      </c>
      <c r="B1616" s="58">
        <v>46933</v>
      </c>
      <c r="C1616" s="59">
        <v>45808</v>
      </c>
      <c r="D1616" s="58">
        <v>1</v>
      </c>
      <c r="E1616" s="63">
        <v>1000000</v>
      </c>
      <c r="F1616" s="61">
        <v>232020200903</v>
      </c>
      <c r="G1616" s="56" t="s">
        <v>527</v>
      </c>
      <c r="H1616" s="61" t="s">
        <v>565</v>
      </c>
      <c r="I1616" s="56" t="s">
        <v>566</v>
      </c>
      <c r="J1616" s="61" t="s">
        <v>531</v>
      </c>
      <c r="K1616" s="56" t="s">
        <v>532</v>
      </c>
      <c r="L1616" s="58" t="s">
        <v>83</v>
      </c>
      <c r="M1616" s="60">
        <v>29222025251</v>
      </c>
      <c r="N1616" s="58" t="s">
        <v>62</v>
      </c>
      <c r="O1616" s="58">
        <v>2504484</v>
      </c>
      <c r="P1616" s="58" t="s">
        <v>1172</v>
      </c>
      <c r="Q1616" s="54" t="s">
        <v>86</v>
      </c>
    </row>
    <row r="1617" spans="1:17">
      <c r="A1617" s="57" t="s">
        <v>82</v>
      </c>
      <c r="B1617" s="58">
        <v>46934</v>
      </c>
      <c r="C1617" s="59">
        <v>45808</v>
      </c>
      <c r="D1617" s="58">
        <v>1</v>
      </c>
      <c r="E1617" s="63">
        <v>1013536</v>
      </c>
      <c r="F1617" s="61">
        <v>232020200903</v>
      </c>
      <c r="G1617" s="56" t="s">
        <v>527</v>
      </c>
      <c r="H1617" s="61" t="s">
        <v>541</v>
      </c>
      <c r="I1617" s="56" t="s">
        <v>542</v>
      </c>
      <c r="J1617" s="61" t="s">
        <v>531</v>
      </c>
      <c r="K1617" s="56" t="s">
        <v>532</v>
      </c>
      <c r="L1617" s="58" t="s">
        <v>83</v>
      </c>
      <c r="M1617" s="60">
        <v>29232025251</v>
      </c>
      <c r="N1617" s="58" t="s">
        <v>62</v>
      </c>
      <c r="O1617" s="58">
        <v>2504485</v>
      </c>
      <c r="P1617" s="58" t="s">
        <v>1154</v>
      </c>
      <c r="Q1617" s="54" t="s">
        <v>86</v>
      </c>
    </row>
    <row r="1618" spans="1:17">
      <c r="A1618" s="57" t="s">
        <v>82</v>
      </c>
      <c r="B1618" s="58">
        <v>46939</v>
      </c>
      <c r="C1618" s="59">
        <v>45808</v>
      </c>
      <c r="D1618" s="58">
        <v>1</v>
      </c>
      <c r="E1618" s="63">
        <v>1013536</v>
      </c>
      <c r="F1618" s="61">
        <v>232020200903</v>
      </c>
      <c r="G1618" s="56" t="s">
        <v>527</v>
      </c>
      <c r="H1618" s="61" t="s">
        <v>544</v>
      </c>
      <c r="I1618" s="56" t="s">
        <v>545</v>
      </c>
      <c r="J1618" s="61" t="s">
        <v>531</v>
      </c>
      <c r="K1618" s="56" t="s">
        <v>532</v>
      </c>
      <c r="L1618" s="58" t="s">
        <v>83</v>
      </c>
      <c r="M1618" s="60">
        <v>29282025251</v>
      </c>
      <c r="N1618" s="58" t="s">
        <v>62</v>
      </c>
      <c r="O1618" s="58">
        <v>2504490</v>
      </c>
      <c r="P1618" s="58" t="s">
        <v>1160</v>
      </c>
      <c r="Q1618" s="54" t="s">
        <v>86</v>
      </c>
    </row>
    <row r="1619" spans="1:17">
      <c r="A1619" s="57" t="s">
        <v>82</v>
      </c>
      <c r="B1619" s="58">
        <v>46935</v>
      </c>
      <c r="C1619" s="59">
        <v>45808</v>
      </c>
      <c r="D1619" s="58">
        <v>1</v>
      </c>
      <c r="E1619" s="63">
        <v>1000000</v>
      </c>
      <c r="F1619" s="61">
        <v>232020200903</v>
      </c>
      <c r="G1619" s="56" t="s">
        <v>527</v>
      </c>
      <c r="H1619" s="61" t="s">
        <v>562</v>
      </c>
      <c r="I1619" s="56" t="s">
        <v>563</v>
      </c>
      <c r="J1619" s="61" t="s">
        <v>531</v>
      </c>
      <c r="K1619" s="56" t="s">
        <v>532</v>
      </c>
      <c r="L1619" s="58" t="s">
        <v>83</v>
      </c>
      <c r="M1619" s="60">
        <v>29242025251</v>
      </c>
      <c r="N1619" s="58" t="s">
        <v>62</v>
      </c>
      <c r="O1619" s="58">
        <v>2504486</v>
      </c>
      <c r="P1619" s="58" t="s">
        <v>1155</v>
      </c>
      <c r="Q1619" s="54" t="s">
        <v>86</v>
      </c>
    </row>
    <row r="1620" spans="1:17">
      <c r="A1620" s="57" t="s">
        <v>82</v>
      </c>
      <c r="B1620" s="58">
        <v>46936</v>
      </c>
      <c r="C1620" s="59">
        <v>45808</v>
      </c>
      <c r="D1620" s="58">
        <v>1</v>
      </c>
      <c r="E1620" s="63">
        <v>2079000</v>
      </c>
      <c r="F1620" s="61">
        <v>232020200903</v>
      </c>
      <c r="G1620" s="56" t="s">
        <v>527</v>
      </c>
      <c r="H1620" s="61" t="s">
        <v>574</v>
      </c>
      <c r="I1620" s="56" t="s">
        <v>575</v>
      </c>
      <c r="J1620" s="61" t="s">
        <v>531</v>
      </c>
      <c r="K1620" s="56" t="s">
        <v>532</v>
      </c>
      <c r="L1620" s="58" t="s">
        <v>83</v>
      </c>
      <c r="M1620" s="60">
        <v>29252025251</v>
      </c>
      <c r="N1620" s="58" t="s">
        <v>62</v>
      </c>
      <c r="O1620" s="58">
        <v>2504487</v>
      </c>
      <c r="P1620" s="58" t="s">
        <v>1156</v>
      </c>
      <c r="Q1620" s="54" t="s">
        <v>86</v>
      </c>
    </row>
    <row r="1621" spans="1:17">
      <c r="A1621" s="57" t="s">
        <v>82</v>
      </c>
      <c r="B1621" s="58">
        <v>46938</v>
      </c>
      <c r="C1621" s="59">
        <v>45808</v>
      </c>
      <c r="D1621" s="58">
        <v>1</v>
      </c>
      <c r="E1621" s="63">
        <v>1000000</v>
      </c>
      <c r="F1621" s="61">
        <v>232020200903</v>
      </c>
      <c r="G1621" s="56" t="s">
        <v>527</v>
      </c>
      <c r="H1621" s="61" t="s">
        <v>568</v>
      </c>
      <c r="I1621" s="56" t="s">
        <v>569</v>
      </c>
      <c r="J1621" s="61" t="s">
        <v>531</v>
      </c>
      <c r="K1621" s="56" t="s">
        <v>532</v>
      </c>
      <c r="L1621" s="58" t="s">
        <v>83</v>
      </c>
      <c r="M1621" s="60">
        <v>29272025251</v>
      </c>
      <c r="N1621" s="58" t="s">
        <v>62</v>
      </c>
      <c r="O1621" s="58">
        <v>2504489</v>
      </c>
      <c r="P1621" s="58" t="s">
        <v>1159</v>
      </c>
      <c r="Q1621" s="54" t="s">
        <v>86</v>
      </c>
    </row>
    <row r="1622" spans="1:17">
      <c r="A1622" s="57" t="s">
        <v>82</v>
      </c>
      <c r="B1622" s="58">
        <v>46940</v>
      </c>
      <c r="C1622" s="59">
        <v>45808</v>
      </c>
      <c r="D1622" s="58">
        <v>1</v>
      </c>
      <c r="E1622" s="63">
        <v>1583333</v>
      </c>
      <c r="F1622" s="61">
        <v>232020200903</v>
      </c>
      <c r="G1622" s="56" t="s">
        <v>527</v>
      </c>
      <c r="H1622" s="61">
        <v>22956810</v>
      </c>
      <c r="I1622" s="56" t="s">
        <v>1000</v>
      </c>
      <c r="J1622" s="61" t="s">
        <v>531</v>
      </c>
      <c r="K1622" s="56" t="s">
        <v>532</v>
      </c>
      <c r="L1622" s="58" t="s">
        <v>83</v>
      </c>
      <c r="M1622" s="60">
        <v>29362025251</v>
      </c>
      <c r="N1622" s="58" t="s">
        <v>62</v>
      </c>
      <c r="O1622" s="58">
        <v>2504498</v>
      </c>
      <c r="P1622" s="58" t="s">
        <v>1161</v>
      </c>
      <c r="Q1622" s="54" t="s">
        <v>86</v>
      </c>
    </row>
    <row r="1623" spans="1:17">
      <c r="A1623" s="57" t="s">
        <v>82</v>
      </c>
      <c r="B1623" s="58">
        <v>46941</v>
      </c>
      <c r="C1623" s="59">
        <v>45808</v>
      </c>
      <c r="D1623" s="58">
        <v>1</v>
      </c>
      <c r="E1623" s="63">
        <v>1583333</v>
      </c>
      <c r="F1623" s="61">
        <v>232020200903</v>
      </c>
      <c r="G1623" s="56" t="s">
        <v>527</v>
      </c>
      <c r="H1623" s="61">
        <v>71218415</v>
      </c>
      <c r="I1623" s="56" t="s">
        <v>1089</v>
      </c>
      <c r="J1623" s="61" t="s">
        <v>531</v>
      </c>
      <c r="K1623" s="56" t="s">
        <v>532</v>
      </c>
      <c r="L1623" s="58" t="s">
        <v>83</v>
      </c>
      <c r="M1623" s="60">
        <v>29372025251</v>
      </c>
      <c r="N1623" s="58" t="s">
        <v>62</v>
      </c>
      <c r="O1623" s="58">
        <v>2504499</v>
      </c>
      <c r="P1623" s="58" t="s">
        <v>1163</v>
      </c>
      <c r="Q1623" s="54" t="s">
        <v>86</v>
      </c>
    </row>
    <row r="1624" spans="1:17">
      <c r="A1624" s="57" t="s">
        <v>82</v>
      </c>
      <c r="B1624" s="58">
        <v>46942</v>
      </c>
      <c r="C1624" s="59">
        <v>45808</v>
      </c>
      <c r="D1624" s="58">
        <v>1</v>
      </c>
      <c r="E1624" s="63">
        <v>2000000</v>
      </c>
      <c r="F1624" s="61">
        <v>232020200903</v>
      </c>
      <c r="G1624" s="56" t="s">
        <v>527</v>
      </c>
      <c r="H1624" s="61" t="s">
        <v>556</v>
      </c>
      <c r="I1624" s="56" t="s">
        <v>557</v>
      </c>
      <c r="J1624" s="61" t="s">
        <v>531</v>
      </c>
      <c r="K1624" s="56" t="s">
        <v>532</v>
      </c>
      <c r="L1624" s="58" t="s">
        <v>83</v>
      </c>
      <c r="M1624" s="60">
        <v>29382025251</v>
      </c>
      <c r="N1624" s="58" t="s">
        <v>62</v>
      </c>
      <c r="O1624" s="58">
        <v>2504500</v>
      </c>
      <c r="P1624" s="58" t="s">
        <v>1164</v>
      </c>
      <c r="Q1624" s="54" t="s">
        <v>86</v>
      </c>
    </row>
    <row r="1625" spans="1:17">
      <c r="A1625" s="57" t="s">
        <v>82</v>
      </c>
      <c r="B1625" s="58">
        <v>46943</v>
      </c>
      <c r="C1625" s="59">
        <v>45808</v>
      </c>
      <c r="D1625" s="58">
        <v>1</v>
      </c>
      <c r="E1625" s="63">
        <v>2000000</v>
      </c>
      <c r="F1625" s="61">
        <v>232020200903</v>
      </c>
      <c r="G1625" s="56" t="s">
        <v>527</v>
      </c>
      <c r="H1625" s="61" t="s">
        <v>550</v>
      </c>
      <c r="I1625" s="56" t="s">
        <v>551</v>
      </c>
      <c r="J1625" s="61" t="s">
        <v>531</v>
      </c>
      <c r="K1625" s="56" t="s">
        <v>532</v>
      </c>
      <c r="L1625" s="58" t="s">
        <v>83</v>
      </c>
      <c r="M1625" s="60">
        <v>29392025251</v>
      </c>
      <c r="N1625" s="58" t="s">
        <v>62</v>
      </c>
      <c r="O1625" s="58">
        <v>2504501</v>
      </c>
      <c r="P1625" s="58" t="s">
        <v>1168</v>
      </c>
      <c r="Q1625" s="54" t="s">
        <v>86</v>
      </c>
    </row>
    <row r="1626" spans="1:17">
      <c r="A1626" s="57" t="s">
        <v>82</v>
      </c>
      <c r="B1626" s="58">
        <v>46944</v>
      </c>
      <c r="C1626" s="59">
        <v>45808</v>
      </c>
      <c r="D1626" s="58">
        <v>1</v>
      </c>
      <c r="E1626" s="63">
        <v>2000000</v>
      </c>
      <c r="F1626" s="61">
        <v>232020200903</v>
      </c>
      <c r="G1626" s="56" t="s">
        <v>527</v>
      </c>
      <c r="H1626" s="61" t="s">
        <v>553</v>
      </c>
      <c r="I1626" s="56" t="s">
        <v>554</v>
      </c>
      <c r="J1626" s="61" t="s">
        <v>531</v>
      </c>
      <c r="K1626" s="56" t="s">
        <v>532</v>
      </c>
      <c r="L1626" s="58" t="s">
        <v>83</v>
      </c>
      <c r="M1626" s="60">
        <v>29402025251</v>
      </c>
      <c r="N1626" s="58" t="s">
        <v>62</v>
      </c>
      <c r="O1626" s="58">
        <v>2504502</v>
      </c>
      <c r="P1626" s="58" t="s">
        <v>1169</v>
      </c>
      <c r="Q1626" s="54" t="s">
        <v>86</v>
      </c>
    </row>
    <row r="1627" spans="1:17">
      <c r="A1627" s="57" t="s">
        <v>82</v>
      </c>
      <c r="B1627" s="58">
        <v>46945</v>
      </c>
      <c r="C1627" s="59">
        <v>45808</v>
      </c>
      <c r="D1627" s="58">
        <v>1</v>
      </c>
      <c r="E1627" s="63">
        <v>2000000</v>
      </c>
      <c r="F1627" s="61">
        <v>232020200903</v>
      </c>
      <c r="G1627" s="56" t="s">
        <v>527</v>
      </c>
      <c r="H1627" s="61" t="s">
        <v>559</v>
      </c>
      <c r="I1627" s="56" t="s">
        <v>560</v>
      </c>
      <c r="J1627" s="61" t="s">
        <v>531</v>
      </c>
      <c r="K1627" s="56" t="s">
        <v>532</v>
      </c>
      <c r="L1627" s="58" t="s">
        <v>83</v>
      </c>
      <c r="M1627" s="60">
        <v>29412025251</v>
      </c>
      <c r="N1627" s="58" t="s">
        <v>62</v>
      </c>
      <c r="O1627" s="58">
        <v>2504503</v>
      </c>
      <c r="P1627" s="58" t="s">
        <v>1170</v>
      </c>
      <c r="Q1627" s="54" t="s">
        <v>86</v>
      </c>
    </row>
    <row r="1628" spans="1:17">
      <c r="A1628" s="57" t="s">
        <v>82</v>
      </c>
      <c r="B1628" s="58">
        <v>46946</v>
      </c>
      <c r="C1628" s="59">
        <v>45808</v>
      </c>
      <c r="D1628" s="58">
        <v>1</v>
      </c>
      <c r="E1628" s="63">
        <v>1583333</v>
      </c>
      <c r="F1628" s="61">
        <v>232020200903</v>
      </c>
      <c r="G1628" s="56" t="s">
        <v>527</v>
      </c>
      <c r="H1628" s="61" t="s">
        <v>679</v>
      </c>
      <c r="I1628" s="56" t="s">
        <v>680</v>
      </c>
      <c r="J1628" s="61" t="s">
        <v>531</v>
      </c>
      <c r="K1628" s="56" t="s">
        <v>532</v>
      </c>
      <c r="L1628" s="58" t="s">
        <v>83</v>
      </c>
      <c r="M1628" s="60">
        <v>29422025251</v>
      </c>
      <c r="N1628" s="58" t="s">
        <v>62</v>
      </c>
      <c r="O1628" s="58">
        <v>2504504</v>
      </c>
      <c r="P1628" s="58" t="s">
        <v>1166</v>
      </c>
      <c r="Q1628" s="54" t="s">
        <v>86</v>
      </c>
    </row>
    <row r="1629" spans="1:17">
      <c r="A1629" s="57" t="s">
        <v>82</v>
      </c>
      <c r="B1629" s="58">
        <v>46947</v>
      </c>
      <c r="C1629" s="59">
        <v>45808</v>
      </c>
      <c r="D1629" s="58">
        <v>1</v>
      </c>
      <c r="E1629" s="63">
        <v>3600000</v>
      </c>
      <c r="F1629" s="61">
        <v>232020200903</v>
      </c>
      <c r="G1629" s="56" t="s">
        <v>527</v>
      </c>
      <c r="H1629" s="61" t="s">
        <v>556</v>
      </c>
      <c r="I1629" s="56" t="s">
        <v>557</v>
      </c>
      <c r="J1629" s="61" t="s">
        <v>531</v>
      </c>
      <c r="K1629" s="56" t="s">
        <v>532</v>
      </c>
      <c r="L1629" s="58" t="s">
        <v>83</v>
      </c>
      <c r="M1629" s="60">
        <v>3272025255</v>
      </c>
      <c r="N1629" s="58" t="s">
        <v>62</v>
      </c>
      <c r="O1629" s="58">
        <v>2500932</v>
      </c>
      <c r="P1629" s="58" t="s">
        <v>558</v>
      </c>
      <c r="Q1629" s="54" t="s">
        <v>86</v>
      </c>
    </row>
    <row r="1630" spans="1:17">
      <c r="A1630" s="57" t="s">
        <v>82</v>
      </c>
      <c r="B1630" s="58">
        <v>46948</v>
      </c>
      <c r="C1630" s="59">
        <v>45808</v>
      </c>
      <c r="D1630" s="58">
        <v>1</v>
      </c>
      <c r="E1630" s="63">
        <v>3600000</v>
      </c>
      <c r="F1630" s="61">
        <v>232020200903</v>
      </c>
      <c r="G1630" s="56" t="s">
        <v>527</v>
      </c>
      <c r="H1630" s="61" t="s">
        <v>550</v>
      </c>
      <c r="I1630" s="56" t="s">
        <v>551</v>
      </c>
      <c r="J1630" s="61" t="s">
        <v>531</v>
      </c>
      <c r="K1630" s="56" t="s">
        <v>532</v>
      </c>
      <c r="L1630" s="58" t="s">
        <v>83</v>
      </c>
      <c r="M1630" s="60">
        <v>3282025255</v>
      </c>
      <c r="N1630" s="58" t="s">
        <v>62</v>
      </c>
      <c r="O1630" s="58">
        <v>2500933</v>
      </c>
      <c r="P1630" s="58" t="s">
        <v>552</v>
      </c>
      <c r="Q1630" s="54" t="s">
        <v>86</v>
      </c>
    </row>
    <row r="1631" spans="1:17">
      <c r="A1631" s="57" t="s">
        <v>82</v>
      </c>
      <c r="B1631" s="58">
        <v>46949</v>
      </c>
      <c r="C1631" s="59">
        <v>45808</v>
      </c>
      <c r="D1631" s="58">
        <v>1</v>
      </c>
      <c r="E1631" s="63">
        <v>3600000</v>
      </c>
      <c r="F1631" s="61">
        <v>232020200903</v>
      </c>
      <c r="G1631" s="56" t="s">
        <v>527</v>
      </c>
      <c r="H1631" s="61" t="s">
        <v>553</v>
      </c>
      <c r="I1631" s="56" t="s">
        <v>554</v>
      </c>
      <c r="J1631" s="61" t="s">
        <v>531</v>
      </c>
      <c r="K1631" s="56" t="s">
        <v>532</v>
      </c>
      <c r="L1631" s="58" t="s">
        <v>83</v>
      </c>
      <c r="M1631" s="60">
        <v>3452025255</v>
      </c>
      <c r="N1631" s="58" t="s">
        <v>62</v>
      </c>
      <c r="O1631" s="58">
        <v>2500950</v>
      </c>
      <c r="P1631" s="58" t="s">
        <v>555</v>
      </c>
      <c r="Q1631" s="54" t="s">
        <v>86</v>
      </c>
    </row>
    <row r="1632" spans="1:17">
      <c r="A1632" s="57" t="s">
        <v>82</v>
      </c>
      <c r="B1632" s="58">
        <v>46950</v>
      </c>
      <c r="C1632" s="59">
        <v>45808</v>
      </c>
      <c r="D1632" s="58">
        <v>1</v>
      </c>
      <c r="E1632" s="63">
        <v>1520303</v>
      </c>
      <c r="F1632" s="61">
        <v>232020200903</v>
      </c>
      <c r="G1632" s="56" t="s">
        <v>527</v>
      </c>
      <c r="H1632" s="61" t="s">
        <v>541</v>
      </c>
      <c r="I1632" s="56" t="s">
        <v>542</v>
      </c>
      <c r="J1632" s="61" t="s">
        <v>531</v>
      </c>
      <c r="K1632" s="56" t="s">
        <v>532</v>
      </c>
      <c r="L1632" s="58" t="s">
        <v>83</v>
      </c>
      <c r="M1632" s="60">
        <v>3542025255</v>
      </c>
      <c r="N1632" s="58" t="s">
        <v>62</v>
      </c>
      <c r="O1632" s="58">
        <v>2500959</v>
      </c>
      <c r="P1632" s="58" t="s">
        <v>543</v>
      </c>
      <c r="Q1632" s="54" t="s">
        <v>86</v>
      </c>
    </row>
    <row r="1633" spans="1:17">
      <c r="A1633" s="57" t="s">
        <v>82</v>
      </c>
      <c r="B1633" s="58">
        <v>46951</v>
      </c>
      <c r="C1633" s="59">
        <v>45808</v>
      </c>
      <c r="D1633" s="58">
        <v>1</v>
      </c>
      <c r="E1633" s="63">
        <v>1510200</v>
      </c>
      <c r="F1633" s="61">
        <v>232020200903</v>
      </c>
      <c r="G1633" s="56" t="s">
        <v>527</v>
      </c>
      <c r="H1633" s="61" t="s">
        <v>562</v>
      </c>
      <c r="I1633" s="56" t="s">
        <v>563</v>
      </c>
      <c r="J1633" s="61" t="s">
        <v>531</v>
      </c>
      <c r="K1633" s="56" t="s">
        <v>532</v>
      </c>
      <c r="L1633" s="58" t="s">
        <v>83</v>
      </c>
      <c r="M1633" s="60">
        <v>3582025255</v>
      </c>
      <c r="N1633" s="58" t="s">
        <v>62</v>
      </c>
      <c r="O1633" s="58">
        <v>2500963</v>
      </c>
      <c r="P1633" s="58" t="s">
        <v>564</v>
      </c>
      <c r="Q1633" s="54" t="s">
        <v>86</v>
      </c>
    </row>
    <row r="1634" spans="1:17">
      <c r="A1634" s="57" t="s">
        <v>82</v>
      </c>
      <c r="B1634" s="58">
        <v>46952</v>
      </c>
      <c r="C1634" s="59">
        <v>45808</v>
      </c>
      <c r="D1634" s="58">
        <v>1</v>
      </c>
      <c r="E1634" s="63">
        <v>3600000</v>
      </c>
      <c r="F1634" s="61">
        <v>232020200903</v>
      </c>
      <c r="G1634" s="56" t="s">
        <v>527</v>
      </c>
      <c r="H1634" s="61" t="s">
        <v>559</v>
      </c>
      <c r="I1634" s="56" t="s">
        <v>560</v>
      </c>
      <c r="J1634" s="61" t="s">
        <v>531</v>
      </c>
      <c r="K1634" s="56" t="s">
        <v>532</v>
      </c>
      <c r="L1634" s="58" t="s">
        <v>83</v>
      </c>
      <c r="M1634" s="60">
        <v>3592025255</v>
      </c>
      <c r="N1634" s="58" t="s">
        <v>62</v>
      </c>
      <c r="O1634" s="58">
        <v>2500964</v>
      </c>
      <c r="P1634" s="58" t="s">
        <v>561</v>
      </c>
      <c r="Q1634" s="54" t="s">
        <v>86</v>
      </c>
    </row>
    <row r="1635" spans="1:17">
      <c r="A1635" s="57" t="s">
        <v>82</v>
      </c>
      <c r="B1635" s="58">
        <v>46953</v>
      </c>
      <c r="C1635" s="59">
        <v>45808</v>
      </c>
      <c r="D1635" s="58">
        <v>1</v>
      </c>
      <c r="E1635" s="63">
        <v>3118500</v>
      </c>
      <c r="F1635" s="61">
        <v>232020200903</v>
      </c>
      <c r="G1635" s="56" t="s">
        <v>527</v>
      </c>
      <c r="H1635" s="61" t="s">
        <v>574</v>
      </c>
      <c r="I1635" s="56" t="s">
        <v>575</v>
      </c>
      <c r="J1635" s="61" t="s">
        <v>531</v>
      </c>
      <c r="K1635" s="56" t="s">
        <v>532</v>
      </c>
      <c r="L1635" s="58" t="s">
        <v>83</v>
      </c>
      <c r="M1635" s="60">
        <v>3652025255</v>
      </c>
      <c r="N1635" s="58" t="s">
        <v>62</v>
      </c>
      <c r="O1635" s="58">
        <v>2500970</v>
      </c>
      <c r="P1635" s="58" t="s">
        <v>576</v>
      </c>
      <c r="Q1635" s="54" t="s">
        <v>86</v>
      </c>
    </row>
    <row r="1636" spans="1:17">
      <c r="A1636" s="57" t="s">
        <v>82</v>
      </c>
      <c r="B1636" s="58">
        <v>46955</v>
      </c>
      <c r="C1636" s="59">
        <v>45808</v>
      </c>
      <c r="D1636" s="58">
        <v>1</v>
      </c>
      <c r="E1636" s="63">
        <v>1510200</v>
      </c>
      <c r="F1636" s="61">
        <v>232020200903</v>
      </c>
      <c r="G1636" s="56" t="s">
        <v>527</v>
      </c>
      <c r="H1636" s="61" t="s">
        <v>568</v>
      </c>
      <c r="I1636" s="56" t="s">
        <v>569</v>
      </c>
      <c r="J1636" s="61" t="s">
        <v>531</v>
      </c>
      <c r="K1636" s="56" t="s">
        <v>532</v>
      </c>
      <c r="L1636" s="58" t="s">
        <v>83</v>
      </c>
      <c r="M1636" s="60">
        <v>3762025255</v>
      </c>
      <c r="N1636" s="58" t="s">
        <v>62</v>
      </c>
      <c r="O1636" s="58">
        <v>2500981</v>
      </c>
      <c r="P1636" s="58" t="s">
        <v>570</v>
      </c>
      <c r="Q1636" s="54" t="s">
        <v>86</v>
      </c>
    </row>
    <row r="1637" spans="1:17">
      <c r="A1637" s="57" t="s">
        <v>82</v>
      </c>
      <c r="B1637" s="58">
        <v>46956</v>
      </c>
      <c r="C1637" s="59">
        <v>45808</v>
      </c>
      <c r="D1637" s="58">
        <v>1</v>
      </c>
      <c r="E1637" s="63">
        <v>1520303</v>
      </c>
      <c r="F1637" s="61">
        <v>232020200903</v>
      </c>
      <c r="G1637" s="56" t="s">
        <v>527</v>
      </c>
      <c r="H1637" s="61" t="s">
        <v>544</v>
      </c>
      <c r="I1637" s="56" t="s">
        <v>545</v>
      </c>
      <c r="J1637" s="61" t="s">
        <v>531</v>
      </c>
      <c r="K1637" s="56" t="s">
        <v>532</v>
      </c>
      <c r="L1637" s="58" t="s">
        <v>83</v>
      </c>
      <c r="M1637" s="60">
        <v>4132025255</v>
      </c>
      <c r="N1637" s="58" t="s">
        <v>62</v>
      </c>
      <c r="O1637" s="58">
        <v>2501018</v>
      </c>
      <c r="P1637" s="58" t="s">
        <v>546</v>
      </c>
      <c r="Q1637" s="54" t="s">
        <v>86</v>
      </c>
    </row>
    <row r="1638" spans="1:17">
      <c r="A1638" s="57" t="s">
        <v>82</v>
      </c>
      <c r="B1638" s="58">
        <v>47051</v>
      </c>
      <c r="C1638" s="59">
        <v>45808</v>
      </c>
      <c r="D1638" s="58">
        <v>1</v>
      </c>
      <c r="E1638" s="63">
        <v>2670000</v>
      </c>
      <c r="F1638" s="61">
        <v>232020200903</v>
      </c>
      <c r="G1638" s="56" t="s">
        <v>527</v>
      </c>
      <c r="H1638" s="61">
        <v>29689069</v>
      </c>
      <c r="I1638" s="56" t="s">
        <v>1055</v>
      </c>
      <c r="J1638" s="61" t="s">
        <v>59</v>
      </c>
      <c r="K1638" s="56" t="s">
        <v>60</v>
      </c>
      <c r="L1638" s="58" t="s">
        <v>83</v>
      </c>
      <c r="M1638" s="60">
        <v>11352025254</v>
      </c>
      <c r="N1638" s="58" t="s">
        <v>62</v>
      </c>
      <c r="O1638" s="58">
        <v>2501830</v>
      </c>
      <c r="P1638" s="58" t="s">
        <v>1056</v>
      </c>
      <c r="Q1638" s="54" t="s">
        <v>86</v>
      </c>
    </row>
    <row r="1639" spans="1:17">
      <c r="A1639" s="57" t="s">
        <v>82</v>
      </c>
      <c r="B1639" s="58">
        <v>47052</v>
      </c>
      <c r="C1639" s="59">
        <v>45808</v>
      </c>
      <c r="D1639" s="58">
        <v>1</v>
      </c>
      <c r="E1639" s="63">
        <v>2670000</v>
      </c>
      <c r="F1639" s="61">
        <v>232020200903</v>
      </c>
      <c r="G1639" s="56" t="s">
        <v>527</v>
      </c>
      <c r="H1639" s="61" t="s">
        <v>1051</v>
      </c>
      <c r="I1639" s="56" t="s">
        <v>1052</v>
      </c>
      <c r="J1639" s="61" t="s">
        <v>59</v>
      </c>
      <c r="K1639" s="56" t="s">
        <v>60</v>
      </c>
      <c r="L1639" s="58" t="s">
        <v>83</v>
      </c>
      <c r="M1639" s="60">
        <v>11362025254</v>
      </c>
      <c r="N1639" s="58" t="s">
        <v>62</v>
      </c>
      <c r="O1639" s="58">
        <v>2501831</v>
      </c>
      <c r="P1639" s="58" t="s">
        <v>1053</v>
      </c>
      <c r="Q1639" s="54" t="s">
        <v>86</v>
      </c>
    </row>
    <row r="1640" spans="1:17">
      <c r="A1640" s="57" t="s">
        <v>82</v>
      </c>
      <c r="B1640" s="58">
        <v>47054</v>
      </c>
      <c r="C1640" s="59">
        <v>45808</v>
      </c>
      <c r="D1640" s="58">
        <v>1</v>
      </c>
      <c r="E1640" s="63">
        <v>2933333</v>
      </c>
      <c r="F1640" s="61">
        <v>232020200903</v>
      </c>
      <c r="G1640" s="56" t="s">
        <v>527</v>
      </c>
      <c r="H1640" s="61">
        <v>32292870</v>
      </c>
      <c r="I1640" s="56" t="s">
        <v>935</v>
      </c>
      <c r="J1640" s="61" t="s">
        <v>59</v>
      </c>
      <c r="K1640" s="56" t="s">
        <v>60</v>
      </c>
      <c r="L1640" s="58" t="s">
        <v>83</v>
      </c>
      <c r="M1640" s="60">
        <v>11542025254</v>
      </c>
      <c r="N1640" s="58" t="s">
        <v>62</v>
      </c>
      <c r="O1640" s="58">
        <v>2501871</v>
      </c>
      <c r="P1640" s="58" t="s">
        <v>1058</v>
      </c>
      <c r="Q1640" s="54" t="s">
        <v>86</v>
      </c>
    </row>
    <row r="1641" spans="1:17">
      <c r="A1641" s="57" t="s">
        <v>82</v>
      </c>
      <c r="B1641" s="58">
        <v>47055</v>
      </c>
      <c r="C1641" s="59">
        <v>45808</v>
      </c>
      <c r="D1641" s="58">
        <v>1</v>
      </c>
      <c r="E1641" s="63">
        <v>2933333</v>
      </c>
      <c r="F1641" s="61">
        <v>232020200903</v>
      </c>
      <c r="G1641" s="56" t="s">
        <v>527</v>
      </c>
      <c r="H1641" s="61">
        <v>43270760</v>
      </c>
      <c r="I1641" s="56" t="s">
        <v>937</v>
      </c>
      <c r="J1641" s="61" t="s">
        <v>59</v>
      </c>
      <c r="K1641" s="56" t="s">
        <v>60</v>
      </c>
      <c r="L1641" s="58" t="s">
        <v>83</v>
      </c>
      <c r="M1641" s="60">
        <v>11552025254</v>
      </c>
      <c r="N1641" s="58" t="s">
        <v>62</v>
      </c>
      <c r="O1641" s="58">
        <v>2501872</v>
      </c>
      <c r="P1641" s="58" t="s">
        <v>1059</v>
      </c>
      <c r="Q1641" s="54" t="s">
        <v>86</v>
      </c>
    </row>
    <row r="1642" spans="1:17">
      <c r="A1642" s="57" t="s">
        <v>82</v>
      </c>
      <c r="B1642" s="58">
        <v>47059</v>
      </c>
      <c r="C1642" s="59">
        <v>45808</v>
      </c>
      <c r="D1642" s="58">
        <v>1</v>
      </c>
      <c r="E1642" s="63">
        <v>2933333</v>
      </c>
      <c r="F1642" s="61">
        <v>232020200903</v>
      </c>
      <c r="G1642" s="56" t="s">
        <v>527</v>
      </c>
      <c r="H1642" s="61" t="s">
        <v>947</v>
      </c>
      <c r="I1642" s="56" t="s">
        <v>948</v>
      </c>
      <c r="J1642" s="61" t="s">
        <v>59</v>
      </c>
      <c r="K1642" s="56" t="s">
        <v>60</v>
      </c>
      <c r="L1642" s="58" t="s">
        <v>83</v>
      </c>
      <c r="M1642" s="60">
        <v>11592025254</v>
      </c>
      <c r="N1642" s="58" t="s">
        <v>62</v>
      </c>
      <c r="O1642" s="58">
        <v>2501876</v>
      </c>
      <c r="P1642" s="58" t="s">
        <v>1062</v>
      </c>
      <c r="Q1642" s="54" t="s">
        <v>86</v>
      </c>
    </row>
    <row r="1643" spans="1:17">
      <c r="A1643" s="57" t="s">
        <v>82</v>
      </c>
      <c r="B1643" s="58">
        <v>47056</v>
      </c>
      <c r="C1643" s="59">
        <v>45808</v>
      </c>
      <c r="D1643" s="58">
        <v>1</v>
      </c>
      <c r="E1643" s="63">
        <v>2933333</v>
      </c>
      <c r="F1643" s="61">
        <v>232020200903</v>
      </c>
      <c r="G1643" s="56" t="s">
        <v>527</v>
      </c>
      <c r="H1643" s="61">
        <v>71657518</v>
      </c>
      <c r="I1643" s="56" t="s">
        <v>939</v>
      </c>
      <c r="J1643" s="61" t="s">
        <v>59</v>
      </c>
      <c r="K1643" s="56" t="s">
        <v>60</v>
      </c>
      <c r="L1643" s="58" t="s">
        <v>83</v>
      </c>
      <c r="M1643" s="60">
        <v>11562025254</v>
      </c>
      <c r="N1643" s="58" t="s">
        <v>62</v>
      </c>
      <c r="O1643" s="58">
        <v>2501873</v>
      </c>
      <c r="P1643" s="58" t="s">
        <v>1060</v>
      </c>
      <c r="Q1643" s="54" t="s">
        <v>86</v>
      </c>
    </row>
    <row r="1644" spans="1:17">
      <c r="A1644" s="57" t="s">
        <v>82</v>
      </c>
      <c r="B1644" s="58">
        <v>47057</v>
      </c>
      <c r="C1644" s="59">
        <v>45808</v>
      </c>
      <c r="D1644" s="58">
        <v>1</v>
      </c>
      <c r="E1644" s="63">
        <v>2933333</v>
      </c>
      <c r="F1644" s="61">
        <v>232020200903</v>
      </c>
      <c r="G1644" s="56" t="s">
        <v>527</v>
      </c>
      <c r="H1644" s="61" t="s">
        <v>941</v>
      </c>
      <c r="I1644" s="56" t="s">
        <v>942</v>
      </c>
      <c r="J1644" s="61" t="s">
        <v>59</v>
      </c>
      <c r="K1644" s="56" t="s">
        <v>60</v>
      </c>
      <c r="L1644" s="58" t="s">
        <v>83</v>
      </c>
      <c r="M1644" s="60">
        <v>11572025254</v>
      </c>
      <c r="N1644" s="58" t="s">
        <v>62</v>
      </c>
      <c r="O1644" s="58">
        <v>2501874</v>
      </c>
      <c r="P1644" s="58" t="s">
        <v>1061</v>
      </c>
      <c r="Q1644" s="54" t="s">
        <v>86</v>
      </c>
    </row>
    <row r="1645" spans="1:17">
      <c r="A1645" s="57" t="s">
        <v>82</v>
      </c>
      <c r="B1645" s="58">
        <v>47058</v>
      </c>
      <c r="C1645" s="59">
        <v>45808</v>
      </c>
      <c r="D1645" s="58">
        <v>1</v>
      </c>
      <c r="E1645" s="63">
        <v>2933333</v>
      </c>
      <c r="F1645" s="61">
        <v>232020200903</v>
      </c>
      <c r="G1645" s="56" t="s">
        <v>527</v>
      </c>
      <c r="H1645" s="61" t="s">
        <v>944</v>
      </c>
      <c r="I1645" s="56" t="s">
        <v>945</v>
      </c>
      <c r="J1645" s="61" t="s">
        <v>59</v>
      </c>
      <c r="K1645" s="56" t="s">
        <v>60</v>
      </c>
      <c r="L1645" s="58" t="s">
        <v>83</v>
      </c>
      <c r="M1645" s="60">
        <v>11582025254</v>
      </c>
      <c r="N1645" s="58" t="s">
        <v>62</v>
      </c>
      <c r="O1645" s="58">
        <v>2501875</v>
      </c>
      <c r="P1645" s="58" t="s">
        <v>1057</v>
      </c>
      <c r="Q1645" s="54" t="s">
        <v>86</v>
      </c>
    </row>
    <row r="1646" spans="1:17">
      <c r="A1646" s="57" t="s">
        <v>82</v>
      </c>
      <c r="B1646" s="58">
        <v>47060</v>
      </c>
      <c r="C1646" s="59">
        <v>45808</v>
      </c>
      <c r="D1646" s="58">
        <v>1</v>
      </c>
      <c r="E1646" s="63">
        <v>2933333</v>
      </c>
      <c r="F1646" s="61">
        <v>232020200903</v>
      </c>
      <c r="G1646" s="56" t="s">
        <v>527</v>
      </c>
      <c r="H1646" s="61" t="s">
        <v>950</v>
      </c>
      <c r="I1646" s="56" t="s">
        <v>951</v>
      </c>
      <c r="J1646" s="61" t="s">
        <v>59</v>
      </c>
      <c r="K1646" s="56" t="s">
        <v>60</v>
      </c>
      <c r="L1646" s="58" t="s">
        <v>83</v>
      </c>
      <c r="M1646" s="60">
        <v>11602025254</v>
      </c>
      <c r="N1646" s="58" t="s">
        <v>62</v>
      </c>
      <c r="O1646" s="58">
        <v>2501877</v>
      </c>
      <c r="P1646" s="58" t="s">
        <v>1063</v>
      </c>
      <c r="Q1646" s="54" t="s">
        <v>86</v>
      </c>
    </row>
    <row r="1647" spans="1:17">
      <c r="A1647" s="57" t="s">
        <v>82</v>
      </c>
      <c r="B1647" s="58">
        <v>47061</v>
      </c>
      <c r="C1647" s="59">
        <v>45808</v>
      </c>
      <c r="D1647" s="58">
        <v>1</v>
      </c>
      <c r="E1647" s="63">
        <v>2933333</v>
      </c>
      <c r="F1647" s="61">
        <v>232020200903</v>
      </c>
      <c r="G1647" s="56" t="s">
        <v>527</v>
      </c>
      <c r="H1647" s="61" t="s">
        <v>953</v>
      </c>
      <c r="I1647" s="56" t="s">
        <v>954</v>
      </c>
      <c r="J1647" s="61" t="s">
        <v>59</v>
      </c>
      <c r="K1647" s="56" t="s">
        <v>60</v>
      </c>
      <c r="L1647" s="58" t="s">
        <v>83</v>
      </c>
      <c r="M1647" s="60">
        <v>11612025254</v>
      </c>
      <c r="N1647" s="58" t="s">
        <v>62</v>
      </c>
      <c r="O1647" s="58">
        <v>2501878</v>
      </c>
      <c r="P1647" s="58" t="s">
        <v>1064</v>
      </c>
      <c r="Q1647" s="54" t="s">
        <v>86</v>
      </c>
    </row>
    <row r="1648" spans="1:17">
      <c r="A1648" s="57" t="s">
        <v>82</v>
      </c>
      <c r="B1648" s="58">
        <v>47062</v>
      </c>
      <c r="C1648" s="59">
        <v>45808</v>
      </c>
      <c r="D1648" s="58">
        <v>1</v>
      </c>
      <c r="E1648" s="63">
        <v>2933333</v>
      </c>
      <c r="F1648" s="61">
        <v>232020200903</v>
      </c>
      <c r="G1648" s="56" t="s">
        <v>527</v>
      </c>
      <c r="H1648" s="61" t="s">
        <v>956</v>
      </c>
      <c r="I1648" s="56" t="s">
        <v>957</v>
      </c>
      <c r="J1648" s="61" t="s">
        <v>59</v>
      </c>
      <c r="K1648" s="56" t="s">
        <v>60</v>
      </c>
      <c r="L1648" s="58" t="s">
        <v>83</v>
      </c>
      <c r="M1648" s="60">
        <v>11622025254</v>
      </c>
      <c r="N1648" s="58" t="s">
        <v>62</v>
      </c>
      <c r="O1648" s="58">
        <v>2501879</v>
      </c>
      <c r="P1648" s="58" t="s">
        <v>1065</v>
      </c>
      <c r="Q1648" s="54" t="s">
        <v>86</v>
      </c>
    </row>
    <row r="1649" spans="1:17">
      <c r="A1649" s="57" t="s">
        <v>82</v>
      </c>
      <c r="B1649" s="58">
        <v>47063</v>
      </c>
      <c r="C1649" s="59">
        <v>45808</v>
      </c>
      <c r="D1649" s="58">
        <v>1</v>
      </c>
      <c r="E1649" s="63">
        <v>2933333</v>
      </c>
      <c r="F1649" s="61">
        <v>232020200903</v>
      </c>
      <c r="G1649" s="56" t="s">
        <v>527</v>
      </c>
      <c r="H1649" s="61" t="s">
        <v>962</v>
      </c>
      <c r="I1649" s="56" t="s">
        <v>963</v>
      </c>
      <c r="J1649" s="61" t="s">
        <v>59</v>
      </c>
      <c r="K1649" s="56" t="s">
        <v>60</v>
      </c>
      <c r="L1649" s="58" t="s">
        <v>83</v>
      </c>
      <c r="M1649" s="60">
        <v>11632025254</v>
      </c>
      <c r="N1649" s="58" t="s">
        <v>62</v>
      </c>
      <c r="O1649" s="58">
        <v>2501880</v>
      </c>
      <c r="P1649" s="58" t="s">
        <v>1066</v>
      </c>
      <c r="Q1649" s="54" t="s">
        <v>86</v>
      </c>
    </row>
    <row r="1650" spans="1:17">
      <c r="A1650" s="57" t="s">
        <v>82</v>
      </c>
      <c r="B1650" s="58">
        <v>47064</v>
      </c>
      <c r="C1650" s="59">
        <v>45808</v>
      </c>
      <c r="D1650" s="58">
        <v>1</v>
      </c>
      <c r="E1650" s="63">
        <v>2933333</v>
      </c>
      <c r="F1650" s="61">
        <v>232020200903</v>
      </c>
      <c r="G1650" s="56" t="s">
        <v>527</v>
      </c>
      <c r="H1650" s="61" t="s">
        <v>965</v>
      </c>
      <c r="I1650" s="56" t="s">
        <v>966</v>
      </c>
      <c r="J1650" s="61" t="s">
        <v>59</v>
      </c>
      <c r="K1650" s="56" t="s">
        <v>60</v>
      </c>
      <c r="L1650" s="58" t="s">
        <v>83</v>
      </c>
      <c r="M1650" s="60">
        <v>11642025254</v>
      </c>
      <c r="N1650" s="58" t="s">
        <v>62</v>
      </c>
      <c r="O1650" s="58">
        <v>2501881</v>
      </c>
      <c r="P1650" s="58" t="s">
        <v>1067</v>
      </c>
      <c r="Q1650" s="54" t="s">
        <v>86</v>
      </c>
    </row>
    <row r="1651" spans="1:17">
      <c r="A1651" s="57" t="s">
        <v>82</v>
      </c>
      <c r="B1651" s="58">
        <v>47065</v>
      </c>
      <c r="C1651" s="59">
        <v>45808</v>
      </c>
      <c r="D1651" s="58">
        <v>1</v>
      </c>
      <c r="E1651" s="63">
        <v>2933333</v>
      </c>
      <c r="F1651" s="61">
        <v>232020200903</v>
      </c>
      <c r="G1651" s="56" t="s">
        <v>527</v>
      </c>
      <c r="H1651" s="61" t="s">
        <v>968</v>
      </c>
      <c r="I1651" s="56" t="s">
        <v>969</v>
      </c>
      <c r="J1651" s="61" t="s">
        <v>59</v>
      </c>
      <c r="K1651" s="56" t="s">
        <v>60</v>
      </c>
      <c r="L1651" s="58" t="s">
        <v>83</v>
      </c>
      <c r="M1651" s="60">
        <v>11652025254</v>
      </c>
      <c r="N1651" s="58" t="s">
        <v>62</v>
      </c>
      <c r="O1651" s="58">
        <v>2501882</v>
      </c>
      <c r="P1651" s="58" t="s">
        <v>1068</v>
      </c>
      <c r="Q1651" s="54" t="s">
        <v>86</v>
      </c>
    </row>
    <row r="1652" spans="1:17">
      <c r="A1652" s="57" t="s">
        <v>82</v>
      </c>
      <c r="B1652" s="58">
        <v>47066</v>
      </c>
      <c r="C1652" s="59">
        <v>45808</v>
      </c>
      <c r="D1652" s="58">
        <v>1</v>
      </c>
      <c r="E1652" s="63">
        <v>2933333</v>
      </c>
      <c r="F1652" s="61">
        <v>232020200903</v>
      </c>
      <c r="G1652" s="56" t="s">
        <v>527</v>
      </c>
      <c r="H1652" s="61" t="s">
        <v>971</v>
      </c>
      <c r="I1652" s="56" t="s">
        <v>972</v>
      </c>
      <c r="J1652" s="61" t="s">
        <v>59</v>
      </c>
      <c r="K1652" s="56" t="s">
        <v>60</v>
      </c>
      <c r="L1652" s="58" t="s">
        <v>83</v>
      </c>
      <c r="M1652" s="60">
        <v>11662025254</v>
      </c>
      <c r="N1652" s="58" t="s">
        <v>62</v>
      </c>
      <c r="O1652" s="58">
        <v>2501883</v>
      </c>
      <c r="P1652" s="58" t="s">
        <v>1069</v>
      </c>
      <c r="Q1652" s="54" t="s">
        <v>86</v>
      </c>
    </row>
    <row r="1653" spans="1:17">
      <c r="A1653" s="57" t="s">
        <v>82</v>
      </c>
      <c r="B1653" s="58">
        <v>47067</v>
      </c>
      <c r="C1653" s="59">
        <v>45808</v>
      </c>
      <c r="D1653" s="58">
        <v>1</v>
      </c>
      <c r="E1653" s="63">
        <v>3014976</v>
      </c>
      <c r="F1653" s="61">
        <v>232020200903</v>
      </c>
      <c r="G1653" s="56" t="s">
        <v>527</v>
      </c>
      <c r="H1653" s="61">
        <v>52931093</v>
      </c>
      <c r="I1653" s="56" t="s">
        <v>1078</v>
      </c>
      <c r="J1653" s="61" t="s">
        <v>59</v>
      </c>
      <c r="K1653" s="56" t="s">
        <v>60</v>
      </c>
      <c r="L1653" s="58" t="s">
        <v>83</v>
      </c>
      <c r="M1653" s="60">
        <v>11692025254</v>
      </c>
      <c r="N1653" s="58" t="s">
        <v>62</v>
      </c>
      <c r="O1653" s="58">
        <v>2501886</v>
      </c>
      <c r="P1653" s="58" t="s">
        <v>1079</v>
      </c>
      <c r="Q1653" s="54" t="s">
        <v>86</v>
      </c>
    </row>
    <row r="1654" spans="1:17">
      <c r="A1654" s="57" t="s">
        <v>82</v>
      </c>
      <c r="B1654" s="58">
        <v>47090</v>
      </c>
      <c r="C1654" s="59">
        <v>45808</v>
      </c>
      <c r="D1654" s="58">
        <v>1</v>
      </c>
      <c r="E1654" s="63">
        <v>6391680</v>
      </c>
      <c r="F1654" s="61">
        <v>232020200903</v>
      </c>
      <c r="G1654" s="56" t="s">
        <v>527</v>
      </c>
      <c r="H1654" s="61" t="s">
        <v>1103</v>
      </c>
      <c r="I1654" s="56" t="s">
        <v>1104</v>
      </c>
      <c r="J1654" s="61" t="s">
        <v>59</v>
      </c>
      <c r="K1654" s="56" t="s">
        <v>60</v>
      </c>
      <c r="L1654" s="58" t="s">
        <v>83</v>
      </c>
      <c r="M1654" s="60">
        <v>23432025253</v>
      </c>
      <c r="N1654" s="58" t="s">
        <v>62</v>
      </c>
      <c r="O1654" s="58">
        <v>2503322</v>
      </c>
      <c r="P1654" s="58" t="s">
        <v>1105</v>
      </c>
      <c r="Q1654" s="54" t="s">
        <v>86</v>
      </c>
    </row>
    <row r="1655" spans="1:17">
      <c r="A1655" s="57" t="s">
        <v>82</v>
      </c>
      <c r="B1655" s="58">
        <v>47118</v>
      </c>
      <c r="C1655" s="59">
        <v>45808</v>
      </c>
      <c r="D1655" s="58">
        <v>1</v>
      </c>
      <c r="E1655" s="63">
        <v>2670000</v>
      </c>
      <c r="F1655" s="61">
        <v>232020200903</v>
      </c>
      <c r="G1655" s="56" t="s">
        <v>527</v>
      </c>
      <c r="H1655" s="61">
        <v>71796924</v>
      </c>
      <c r="I1655" s="56" t="s">
        <v>974</v>
      </c>
      <c r="J1655" s="61" t="s">
        <v>59</v>
      </c>
      <c r="K1655" s="56" t="s">
        <v>60</v>
      </c>
      <c r="L1655" s="58" t="s">
        <v>83</v>
      </c>
      <c r="M1655" s="60">
        <v>932025255</v>
      </c>
      <c r="N1655" s="58" t="s">
        <v>62</v>
      </c>
      <c r="O1655" s="58">
        <v>2500630</v>
      </c>
      <c r="P1655" s="58" t="s">
        <v>975</v>
      </c>
      <c r="Q1655" s="54" t="s">
        <v>86</v>
      </c>
    </row>
    <row r="1656" spans="1:17">
      <c r="A1656" s="57" t="s">
        <v>82</v>
      </c>
      <c r="B1656" s="58">
        <v>47119</v>
      </c>
      <c r="C1656" s="59">
        <v>45808</v>
      </c>
      <c r="D1656" s="58">
        <v>1</v>
      </c>
      <c r="E1656" s="63">
        <v>2670000</v>
      </c>
      <c r="F1656" s="61">
        <v>232020200903</v>
      </c>
      <c r="G1656" s="56" t="s">
        <v>527</v>
      </c>
      <c r="H1656" s="61" t="s">
        <v>977</v>
      </c>
      <c r="I1656" s="56" t="s">
        <v>978</v>
      </c>
      <c r="J1656" s="61" t="s">
        <v>59</v>
      </c>
      <c r="K1656" s="56" t="s">
        <v>60</v>
      </c>
      <c r="L1656" s="58" t="s">
        <v>83</v>
      </c>
      <c r="M1656" s="60">
        <v>942025255</v>
      </c>
      <c r="N1656" s="58" t="s">
        <v>62</v>
      </c>
      <c r="O1656" s="58">
        <v>2500631</v>
      </c>
      <c r="P1656" s="58" t="s">
        <v>979</v>
      </c>
      <c r="Q1656" s="54" t="s">
        <v>86</v>
      </c>
    </row>
    <row r="1657" spans="1:17">
      <c r="A1657" s="57" t="s">
        <v>82</v>
      </c>
      <c r="B1657" s="58">
        <v>47120</v>
      </c>
      <c r="C1657" s="59">
        <v>45808</v>
      </c>
      <c r="D1657" s="58">
        <v>1</v>
      </c>
      <c r="E1657" s="63">
        <v>5283900</v>
      </c>
      <c r="F1657" s="61">
        <v>232020200903</v>
      </c>
      <c r="G1657" s="56" t="s">
        <v>527</v>
      </c>
      <c r="H1657" s="61">
        <v>71761300</v>
      </c>
      <c r="I1657" s="56" t="s">
        <v>980</v>
      </c>
      <c r="J1657" s="61" t="s">
        <v>59</v>
      </c>
      <c r="K1657" s="56" t="s">
        <v>60</v>
      </c>
      <c r="L1657" s="58" t="s">
        <v>83</v>
      </c>
      <c r="M1657" s="60">
        <v>952025255</v>
      </c>
      <c r="N1657" s="58" t="s">
        <v>62</v>
      </c>
      <c r="O1657" s="58">
        <v>2500632</v>
      </c>
      <c r="P1657" s="58" t="s">
        <v>981</v>
      </c>
      <c r="Q1657" s="54" t="s">
        <v>86</v>
      </c>
    </row>
    <row r="1658" spans="1:17">
      <c r="A1658" s="57" t="s">
        <v>82</v>
      </c>
      <c r="B1658" s="58">
        <v>47121</v>
      </c>
      <c r="C1658" s="59">
        <v>45808</v>
      </c>
      <c r="D1658" s="58">
        <v>1</v>
      </c>
      <c r="E1658" s="63">
        <v>4000000</v>
      </c>
      <c r="F1658" s="61">
        <v>232020200903</v>
      </c>
      <c r="G1658" s="56" t="s">
        <v>527</v>
      </c>
      <c r="H1658" s="61" t="s">
        <v>983</v>
      </c>
      <c r="I1658" s="56" t="s">
        <v>984</v>
      </c>
      <c r="J1658" s="61" t="s">
        <v>59</v>
      </c>
      <c r="K1658" s="56" t="s">
        <v>60</v>
      </c>
      <c r="L1658" s="58" t="s">
        <v>83</v>
      </c>
      <c r="M1658" s="60">
        <v>962025255</v>
      </c>
      <c r="N1658" s="58" t="s">
        <v>62</v>
      </c>
      <c r="O1658" s="58">
        <v>2500633</v>
      </c>
      <c r="P1658" s="58" t="s">
        <v>985</v>
      </c>
      <c r="Q1658" s="54" t="s">
        <v>86</v>
      </c>
    </row>
    <row r="1659" spans="1:17">
      <c r="A1659" s="57" t="s">
        <v>82</v>
      </c>
      <c r="B1659" s="58">
        <v>47170</v>
      </c>
      <c r="C1659" s="59">
        <v>45808</v>
      </c>
      <c r="D1659" s="58">
        <v>1</v>
      </c>
      <c r="E1659" s="63">
        <v>3118500</v>
      </c>
      <c r="F1659" s="61">
        <v>232020200903</v>
      </c>
      <c r="G1659" s="56" t="s">
        <v>527</v>
      </c>
      <c r="H1659" s="61" t="s">
        <v>538</v>
      </c>
      <c r="I1659" s="56" t="s">
        <v>539</v>
      </c>
      <c r="J1659" s="61" t="s">
        <v>531</v>
      </c>
      <c r="K1659" s="56" t="s">
        <v>532</v>
      </c>
      <c r="L1659" s="58" t="s">
        <v>83</v>
      </c>
      <c r="M1659" s="60">
        <v>3682025255</v>
      </c>
      <c r="N1659" s="58" t="s">
        <v>62</v>
      </c>
      <c r="O1659" s="58">
        <v>2500973</v>
      </c>
      <c r="P1659" s="58" t="s">
        <v>540</v>
      </c>
      <c r="Q1659" s="54" t="s">
        <v>86</v>
      </c>
    </row>
    <row r="1660" spans="1:17">
      <c r="A1660" s="57" t="s">
        <v>82</v>
      </c>
      <c r="B1660" s="58">
        <v>49564</v>
      </c>
      <c r="C1660" s="59">
        <v>45838</v>
      </c>
      <c r="D1660" s="58">
        <v>1</v>
      </c>
      <c r="E1660" s="63">
        <v>2500000</v>
      </c>
      <c r="F1660" s="61">
        <v>232020200903</v>
      </c>
      <c r="G1660" s="56" t="s">
        <v>527</v>
      </c>
      <c r="H1660" s="61">
        <v>43633989</v>
      </c>
      <c r="I1660" s="56" t="s">
        <v>802</v>
      </c>
      <c r="J1660" s="61" t="s">
        <v>531</v>
      </c>
      <c r="K1660" s="56" t="s">
        <v>532</v>
      </c>
      <c r="L1660" s="58" t="s">
        <v>83</v>
      </c>
      <c r="M1660" s="60">
        <v>29842025252</v>
      </c>
      <c r="N1660" s="58" t="s">
        <v>62</v>
      </c>
      <c r="O1660" s="58">
        <v>2504582</v>
      </c>
      <c r="P1660" s="58" t="s">
        <v>1271</v>
      </c>
      <c r="Q1660" s="54" t="s">
        <v>87</v>
      </c>
    </row>
    <row r="1661" spans="1:17">
      <c r="A1661" s="57" t="s">
        <v>82</v>
      </c>
      <c r="B1661" s="58">
        <v>49565</v>
      </c>
      <c r="C1661" s="59">
        <v>45838</v>
      </c>
      <c r="D1661" s="58">
        <v>1</v>
      </c>
      <c r="E1661" s="63">
        <v>416667</v>
      </c>
      <c r="F1661" s="61">
        <v>232020200903</v>
      </c>
      <c r="G1661" s="56" t="s">
        <v>527</v>
      </c>
      <c r="H1661" s="61">
        <v>43633989</v>
      </c>
      <c r="I1661" s="56" t="s">
        <v>802</v>
      </c>
      <c r="J1661" s="61" t="s">
        <v>531</v>
      </c>
      <c r="K1661" s="56" t="s">
        <v>532</v>
      </c>
      <c r="L1661" s="58" t="s">
        <v>83</v>
      </c>
      <c r="M1661" s="60">
        <v>29842025251</v>
      </c>
      <c r="N1661" s="58" t="s">
        <v>62</v>
      </c>
      <c r="O1661" s="58">
        <v>2504582</v>
      </c>
      <c r="P1661" s="58" t="s">
        <v>1271</v>
      </c>
      <c r="Q1661" s="54" t="s">
        <v>87</v>
      </c>
    </row>
    <row r="1662" spans="1:17">
      <c r="A1662" s="57" t="s">
        <v>82</v>
      </c>
      <c r="B1662" s="58">
        <v>49566</v>
      </c>
      <c r="C1662" s="59">
        <v>45838</v>
      </c>
      <c r="D1662" s="58">
        <v>1</v>
      </c>
      <c r="E1662" s="63">
        <v>2500000</v>
      </c>
      <c r="F1662" s="61">
        <v>232020200903</v>
      </c>
      <c r="G1662" s="56" t="s">
        <v>527</v>
      </c>
      <c r="H1662" s="61">
        <v>43704418</v>
      </c>
      <c r="I1662" s="56" t="s">
        <v>804</v>
      </c>
      <c r="J1662" s="61" t="s">
        <v>531</v>
      </c>
      <c r="K1662" s="56" t="s">
        <v>532</v>
      </c>
      <c r="L1662" s="58" t="s">
        <v>83</v>
      </c>
      <c r="M1662" s="60">
        <v>29852025252</v>
      </c>
      <c r="N1662" s="58" t="s">
        <v>62</v>
      </c>
      <c r="O1662" s="58">
        <v>2504583</v>
      </c>
      <c r="P1662" s="58" t="s">
        <v>1272</v>
      </c>
      <c r="Q1662" s="54" t="s">
        <v>87</v>
      </c>
    </row>
    <row r="1663" spans="1:17">
      <c r="A1663" s="57" t="s">
        <v>82</v>
      </c>
      <c r="B1663" s="58">
        <v>49567</v>
      </c>
      <c r="C1663" s="59">
        <v>45838</v>
      </c>
      <c r="D1663" s="58">
        <v>1</v>
      </c>
      <c r="E1663" s="63">
        <v>416667</v>
      </c>
      <c r="F1663" s="61">
        <v>232020200903</v>
      </c>
      <c r="G1663" s="56" t="s">
        <v>527</v>
      </c>
      <c r="H1663" s="61">
        <v>43704418</v>
      </c>
      <c r="I1663" s="56" t="s">
        <v>804</v>
      </c>
      <c r="J1663" s="61" t="s">
        <v>531</v>
      </c>
      <c r="K1663" s="56" t="s">
        <v>532</v>
      </c>
      <c r="L1663" s="58" t="s">
        <v>83</v>
      </c>
      <c r="M1663" s="60">
        <v>29852025251</v>
      </c>
      <c r="N1663" s="58" t="s">
        <v>62</v>
      </c>
      <c r="O1663" s="58">
        <v>2504583</v>
      </c>
      <c r="P1663" s="58" t="s">
        <v>1272</v>
      </c>
      <c r="Q1663" s="54" t="s">
        <v>87</v>
      </c>
    </row>
    <row r="1664" spans="1:17">
      <c r="A1664" s="57" t="s">
        <v>82</v>
      </c>
      <c r="B1664" s="58">
        <v>49568</v>
      </c>
      <c r="C1664" s="59">
        <v>45838</v>
      </c>
      <c r="D1664" s="58">
        <v>1</v>
      </c>
      <c r="E1664" s="63">
        <v>4750000</v>
      </c>
      <c r="F1664" s="61">
        <v>232020200903</v>
      </c>
      <c r="G1664" s="56" t="s">
        <v>527</v>
      </c>
      <c r="H1664" s="61">
        <v>43743810</v>
      </c>
      <c r="I1664" s="56" t="s">
        <v>806</v>
      </c>
      <c r="J1664" s="61" t="s">
        <v>531</v>
      </c>
      <c r="K1664" s="56" t="s">
        <v>532</v>
      </c>
      <c r="L1664" s="58" t="s">
        <v>83</v>
      </c>
      <c r="M1664" s="60">
        <v>29862025252</v>
      </c>
      <c r="N1664" s="58" t="s">
        <v>62</v>
      </c>
      <c r="O1664" s="58">
        <v>2504584</v>
      </c>
      <c r="P1664" s="58" t="s">
        <v>1273</v>
      </c>
      <c r="Q1664" s="54" t="s">
        <v>87</v>
      </c>
    </row>
    <row r="1665" spans="1:17">
      <c r="A1665" s="57" t="s">
        <v>82</v>
      </c>
      <c r="B1665" s="58">
        <v>49569</v>
      </c>
      <c r="C1665" s="59">
        <v>45838</v>
      </c>
      <c r="D1665" s="58">
        <v>1</v>
      </c>
      <c r="E1665" s="63">
        <v>791667</v>
      </c>
      <c r="F1665" s="61">
        <v>232020200903</v>
      </c>
      <c r="G1665" s="56" t="s">
        <v>527</v>
      </c>
      <c r="H1665" s="61">
        <v>43743810</v>
      </c>
      <c r="I1665" s="56" t="s">
        <v>806</v>
      </c>
      <c r="J1665" s="61" t="s">
        <v>531</v>
      </c>
      <c r="K1665" s="56" t="s">
        <v>532</v>
      </c>
      <c r="L1665" s="58" t="s">
        <v>83</v>
      </c>
      <c r="M1665" s="60">
        <v>29862025251</v>
      </c>
      <c r="N1665" s="58" t="s">
        <v>62</v>
      </c>
      <c r="O1665" s="58">
        <v>2504584</v>
      </c>
      <c r="P1665" s="58" t="s">
        <v>1273</v>
      </c>
      <c r="Q1665" s="54" t="s">
        <v>87</v>
      </c>
    </row>
    <row r="1666" spans="1:17">
      <c r="A1666" s="57" t="s">
        <v>82</v>
      </c>
      <c r="B1666" s="58">
        <v>49570</v>
      </c>
      <c r="C1666" s="59">
        <v>45838</v>
      </c>
      <c r="D1666" s="58">
        <v>1</v>
      </c>
      <c r="E1666" s="63">
        <v>416667</v>
      </c>
      <c r="F1666" s="61">
        <v>232020200903</v>
      </c>
      <c r="G1666" s="56" t="s">
        <v>527</v>
      </c>
      <c r="H1666" s="61">
        <v>43744616</v>
      </c>
      <c r="I1666" s="56" t="s">
        <v>808</v>
      </c>
      <c r="J1666" s="61" t="s">
        <v>531</v>
      </c>
      <c r="K1666" s="56" t="s">
        <v>532</v>
      </c>
      <c r="L1666" s="58" t="s">
        <v>83</v>
      </c>
      <c r="M1666" s="60">
        <v>29872025251</v>
      </c>
      <c r="N1666" s="58" t="s">
        <v>62</v>
      </c>
      <c r="O1666" s="58">
        <v>2504585</v>
      </c>
      <c r="P1666" s="58" t="s">
        <v>1270</v>
      </c>
      <c r="Q1666" s="54" t="s">
        <v>87</v>
      </c>
    </row>
    <row r="1667" spans="1:17">
      <c r="A1667" s="57" t="s">
        <v>82</v>
      </c>
      <c r="B1667" s="58">
        <v>47672</v>
      </c>
      <c r="C1667" s="59">
        <v>45838</v>
      </c>
      <c r="D1667" s="58">
        <v>1</v>
      </c>
      <c r="E1667" s="63">
        <v>1000000</v>
      </c>
      <c r="F1667" s="61">
        <v>232020200903</v>
      </c>
      <c r="G1667" s="56" t="s">
        <v>527</v>
      </c>
      <c r="H1667" s="61" t="s">
        <v>626</v>
      </c>
      <c r="I1667" s="56" t="s">
        <v>627</v>
      </c>
      <c r="J1667" s="61" t="s">
        <v>531</v>
      </c>
      <c r="K1667" s="56" t="s">
        <v>532</v>
      </c>
      <c r="L1667" s="58" t="s">
        <v>83</v>
      </c>
      <c r="M1667" s="60">
        <v>202</v>
      </c>
      <c r="N1667" s="58" t="s">
        <v>62</v>
      </c>
      <c r="O1667" s="58">
        <v>2504714</v>
      </c>
      <c r="P1667" s="58" t="s">
        <v>1358</v>
      </c>
      <c r="Q1667" s="54" t="s">
        <v>1586</v>
      </c>
    </row>
    <row r="1668" spans="1:17">
      <c r="A1668" s="57" t="s">
        <v>82</v>
      </c>
      <c r="B1668" s="58">
        <v>47673</v>
      </c>
      <c r="C1668" s="59">
        <v>45838</v>
      </c>
      <c r="D1668" s="58">
        <v>1</v>
      </c>
      <c r="E1668" s="63">
        <v>6000000</v>
      </c>
      <c r="F1668" s="61">
        <v>232020200903</v>
      </c>
      <c r="G1668" s="56" t="s">
        <v>527</v>
      </c>
      <c r="H1668" s="61" t="s">
        <v>626</v>
      </c>
      <c r="I1668" s="56" t="s">
        <v>627</v>
      </c>
      <c r="J1668" s="61" t="s">
        <v>531</v>
      </c>
      <c r="K1668" s="56" t="s">
        <v>532</v>
      </c>
      <c r="L1668" s="58" t="s">
        <v>83</v>
      </c>
      <c r="M1668" s="60">
        <v>203</v>
      </c>
      <c r="N1668" s="58" t="s">
        <v>62</v>
      </c>
      <c r="O1668" s="58">
        <v>2504714</v>
      </c>
      <c r="P1668" s="58" t="s">
        <v>1358</v>
      </c>
      <c r="Q1668" s="54" t="s">
        <v>1587</v>
      </c>
    </row>
    <row r="1669" spans="1:17">
      <c r="A1669" s="57" t="s">
        <v>82</v>
      </c>
      <c r="B1669" s="58">
        <v>48906</v>
      </c>
      <c r="C1669" s="59">
        <v>45838</v>
      </c>
      <c r="D1669" s="58">
        <v>1</v>
      </c>
      <c r="E1669" s="63">
        <v>2670000</v>
      </c>
      <c r="F1669" s="61">
        <v>232020200903</v>
      </c>
      <c r="G1669" s="56" t="s">
        <v>527</v>
      </c>
      <c r="H1669" s="61">
        <v>29689069</v>
      </c>
      <c r="I1669" s="56" t="s">
        <v>1055</v>
      </c>
      <c r="J1669" s="61" t="s">
        <v>59</v>
      </c>
      <c r="K1669" s="56" t="s">
        <v>60</v>
      </c>
      <c r="L1669" s="58" t="s">
        <v>83</v>
      </c>
      <c r="M1669" s="60">
        <v>11352025255</v>
      </c>
      <c r="N1669" s="58" t="s">
        <v>62</v>
      </c>
      <c r="O1669" s="58">
        <v>2501830</v>
      </c>
      <c r="P1669" s="58" t="s">
        <v>1056</v>
      </c>
      <c r="Q1669" s="54" t="s">
        <v>87</v>
      </c>
    </row>
    <row r="1670" spans="1:17">
      <c r="A1670" s="57" t="s">
        <v>82</v>
      </c>
      <c r="B1670" s="58">
        <v>48907</v>
      </c>
      <c r="C1670" s="59">
        <v>45838</v>
      </c>
      <c r="D1670" s="58">
        <v>1</v>
      </c>
      <c r="E1670" s="63">
        <v>2670000</v>
      </c>
      <c r="F1670" s="61">
        <v>232020200903</v>
      </c>
      <c r="G1670" s="56" t="s">
        <v>527</v>
      </c>
      <c r="H1670" s="61" t="s">
        <v>1051</v>
      </c>
      <c r="I1670" s="56" t="s">
        <v>1052</v>
      </c>
      <c r="J1670" s="61" t="s">
        <v>59</v>
      </c>
      <c r="K1670" s="56" t="s">
        <v>60</v>
      </c>
      <c r="L1670" s="58" t="s">
        <v>83</v>
      </c>
      <c r="M1670" s="60">
        <v>11362025255</v>
      </c>
      <c r="N1670" s="58" t="s">
        <v>62</v>
      </c>
      <c r="O1670" s="58">
        <v>2501831</v>
      </c>
      <c r="P1670" s="58" t="s">
        <v>1053</v>
      </c>
      <c r="Q1670" s="54" t="s">
        <v>87</v>
      </c>
    </row>
    <row r="1671" spans="1:17">
      <c r="A1671" s="57" t="s">
        <v>82</v>
      </c>
      <c r="B1671" s="58">
        <v>48916</v>
      </c>
      <c r="C1671" s="59">
        <v>45838</v>
      </c>
      <c r="D1671" s="58">
        <v>1</v>
      </c>
      <c r="E1671" s="63">
        <v>6391680</v>
      </c>
      <c r="F1671" s="61">
        <v>232020200903</v>
      </c>
      <c r="G1671" s="56" t="s">
        <v>527</v>
      </c>
      <c r="H1671" s="61" t="s">
        <v>1103</v>
      </c>
      <c r="I1671" s="56" t="s">
        <v>1104</v>
      </c>
      <c r="J1671" s="61" t="s">
        <v>59</v>
      </c>
      <c r="K1671" s="56" t="s">
        <v>60</v>
      </c>
      <c r="L1671" s="58" t="s">
        <v>83</v>
      </c>
      <c r="M1671" s="60">
        <v>23432025254</v>
      </c>
      <c r="N1671" s="58" t="s">
        <v>62</v>
      </c>
      <c r="O1671" s="58">
        <v>2503322</v>
      </c>
      <c r="P1671" s="58" t="s">
        <v>1105</v>
      </c>
      <c r="Q1671" s="54" t="s">
        <v>87</v>
      </c>
    </row>
    <row r="1672" spans="1:17">
      <c r="A1672" s="57" t="s">
        <v>82</v>
      </c>
      <c r="B1672" s="58">
        <v>48929</v>
      </c>
      <c r="C1672" s="59">
        <v>45838</v>
      </c>
      <c r="D1672" s="58">
        <v>1</v>
      </c>
      <c r="E1672" s="63">
        <v>3200000</v>
      </c>
      <c r="F1672" s="61">
        <v>232020200903</v>
      </c>
      <c r="G1672" s="56" t="s">
        <v>527</v>
      </c>
      <c r="H1672" s="61">
        <v>43676560</v>
      </c>
      <c r="I1672" s="56" t="s">
        <v>1328</v>
      </c>
      <c r="J1672" s="61" t="s">
        <v>59</v>
      </c>
      <c r="K1672" s="56" t="s">
        <v>60</v>
      </c>
      <c r="L1672" s="58" t="s">
        <v>83</v>
      </c>
      <c r="M1672" s="60">
        <v>31102025251</v>
      </c>
      <c r="N1672" s="58" t="s">
        <v>62</v>
      </c>
      <c r="O1672" s="58">
        <v>2504539</v>
      </c>
      <c r="P1672" s="58" t="s">
        <v>1329</v>
      </c>
      <c r="Q1672" s="54" t="s">
        <v>87</v>
      </c>
    </row>
    <row r="1673" spans="1:17">
      <c r="A1673" s="57" t="s">
        <v>82</v>
      </c>
      <c r="B1673" s="58">
        <v>48927</v>
      </c>
      <c r="C1673" s="59">
        <v>45838</v>
      </c>
      <c r="D1673" s="58">
        <v>1</v>
      </c>
      <c r="E1673" s="63">
        <v>3200000</v>
      </c>
      <c r="F1673" s="61">
        <v>232020200903</v>
      </c>
      <c r="G1673" s="56" t="s">
        <v>527</v>
      </c>
      <c r="H1673" s="61">
        <v>32292870</v>
      </c>
      <c r="I1673" s="56" t="s">
        <v>935</v>
      </c>
      <c r="J1673" s="61" t="s">
        <v>59</v>
      </c>
      <c r="K1673" s="56" t="s">
        <v>60</v>
      </c>
      <c r="L1673" s="58" t="s">
        <v>83</v>
      </c>
      <c r="M1673" s="60">
        <v>31082025251</v>
      </c>
      <c r="N1673" s="58" t="s">
        <v>62</v>
      </c>
      <c r="O1673" s="58">
        <v>2504537</v>
      </c>
      <c r="P1673" s="58" t="s">
        <v>1326</v>
      </c>
      <c r="Q1673" s="54" t="s">
        <v>87</v>
      </c>
    </row>
    <row r="1674" spans="1:17">
      <c r="A1674" s="57" t="s">
        <v>82</v>
      </c>
      <c r="B1674" s="58">
        <v>48928</v>
      </c>
      <c r="C1674" s="59">
        <v>45838</v>
      </c>
      <c r="D1674" s="58">
        <v>1</v>
      </c>
      <c r="E1674" s="63">
        <v>3200000</v>
      </c>
      <c r="F1674" s="61">
        <v>232020200903</v>
      </c>
      <c r="G1674" s="56" t="s">
        <v>527</v>
      </c>
      <c r="H1674" s="61">
        <v>43270760</v>
      </c>
      <c r="I1674" s="56" t="s">
        <v>937</v>
      </c>
      <c r="J1674" s="61" t="s">
        <v>59</v>
      </c>
      <c r="K1674" s="56" t="s">
        <v>60</v>
      </c>
      <c r="L1674" s="58" t="s">
        <v>83</v>
      </c>
      <c r="M1674" s="60">
        <v>31092025251</v>
      </c>
      <c r="N1674" s="58" t="s">
        <v>62</v>
      </c>
      <c r="O1674" s="58">
        <v>2504538</v>
      </c>
      <c r="P1674" s="58" t="s">
        <v>1327</v>
      </c>
      <c r="Q1674" s="54" t="s">
        <v>87</v>
      </c>
    </row>
    <row r="1675" spans="1:17">
      <c r="A1675" s="57" t="s">
        <v>82</v>
      </c>
      <c r="B1675" s="58">
        <v>48930</v>
      </c>
      <c r="C1675" s="59">
        <v>45838</v>
      </c>
      <c r="D1675" s="58">
        <v>1</v>
      </c>
      <c r="E1675" s="63">
        <v>3200000</v>
      </c>
      <c r="F1675" s="61">
        <v>232020200903</v>
      </c>
      <c r="G1675" s="56" t="s">
        <v>527</v>
      </c>
      <c r="H1675" s="61">
        <v>71657518</v>
      </c>
      <c r="I1675" s="56" t="s">
        <v>939</v>
      </c>
      <c r="J1675" s="61" t="s">
        <v>59</v>
      </c>
      <c r="K1675" s="56" t="s">
        <v>60</v>
      </c>
      <c r="L1675" s="58" t="s">
        <v>83</v>
      </c>
      <c r="M1675" s="60">
        <v>31112025251</v>
      </c>
      <c r="N1675" s="58" t="s">
        <v>62</v>
      </c>
      <c r="O1675" s="58">
        <v>2504540</v>
      </c>
      <c r="P1675" s="58" t="s">
        <v>1330</v>
      </c>
      <c r="Q1675" s="54" t="s">
        <v>87</v>
      </c>
    </row>
    <row r="1676" spans="1:17">
      <c r="A1676" s="57" t="s">
        <v>82</v>
      </c>
      <c r="B1676" s="58">
        <v>48931</v>
      </c>
      <c r="C1676" s="59">
        <v>45838</v>
      </c>
      <c r="D1676" s="58">
        <v>1</v>
      </c>
      <c r="E1676" s="63">
        <v>3200000</v>
      </c>
      <c r="F1676" s="61">
        <v>232020200903</v>
      </c>
      <c r="G1676" s="56" t="s">
        <v>527</v>
      </c>
      <c r="H1676" s="61" t="s">
        <v>941</v>
      </c>
      <c r="I1676" s="56" t="s">
        <v>942</v>
      </c>
      <c r="J1676" s="61" t="s">
        <v>59</v>
      </c>
      <c r="K1676" s="56" t="s">
        <v>60</v>
      </c>
      <c r="L1676" s="58" t="s">
        <v>83</v>
      </c>
      <c r="M1676" s="60">
        <v>31122025251</v>
      </c>
      <c r="N1676" s="58" t="s">
        <v>62</v>
      </c>
      <c r="O1676" s="58">
        <v>2504541</v>
      </c>
      <c r="P1676" s="58" t="s">
        <v>1325</v>
      </c>
      <c r="Q1676" s="54" t="s">
        <v>87</v>
      </c>
    </row>
    <row r="1677" spans="1:17">
      <c r="A1677" s="57" t="s">
        <v>82</v>
      </c>
      <c r="B1677" s="58">
        <v>48932</v>
      </c>
      <c r="C1677" s="59">
        <v>45838</v>
      </c>
      <c r="D1677" s="58">
        <v>1</v>
      </c>
      <c r="E1677" s="63">
        <v>3200000</v>
      </c>
      <c r="F1677" s="61">
        <v>232020200903</v>
      </c>
      <c r="G1677" s="56" t="s">
        <v>527</v>
      </c>
      <c r="H1677" s="61" t="s">
        <v>944</v>
      </c>
      <c r="I1677" s="56" t="s">
        <v>945</v>
      </c>
      <c r="J1677" s="61" t="s">
        <v>59</v>
      </c>
      <c r="K1677" s="56" t="s">
        <v>60</v>
      </c>
      <c r="L1677" s="58" t="s">
        <v>83</v>
      </c>
      <c r="M1677" s="60">
        <v>31132025251</v>
      </c>
      <c r="N1677" s="58" t="s">
        <v>62</v>
      </c>
      <c r="O1677" s="58">
        <v>2504542</v>
      </c>
      <c r="P1677" s="58" t="s">
        <v>1331</v>
      </c>
      <c r="Q1677" s="54" t="s">
        <v>87</v>
      </c>
    </row>
    <row r="1678" spans="1:17">
      <c r="A1678" s="57" t="s">
        <v>82</v>
      </c>
      <c r="B1678" s="58">
        <v>48933</v>
      </c>
      <c r="C1678" s="59">
        <v>45838</v>
      </c>
      <c r="D1678" s="58">
        <v>1</v>
      </c>
      <c r="E1678" s="63">
        <v>3200000</v>
      </c>
      <c r="F1678" s="61">
        <v>232020200903</v>
      </c>
      <c r="G1678" s="56" t="s">
        <v>527</v>
      </c>
      <c r="H1678" s="61" t="s">
        <v>947</v>
      </c>
      <c r="I1678" s="56" t="s">
        <v>948</v>
      </c>
      <c r="J1678" s="61" t="s">
        <v>59</v>
      </c>
      <c r="K1678" s="56" t="s">
        <v>60</v>
      </c>
      <c r="L1678" s="58" t="s">
        <v>83</v>
      </c>
      <c r="M1678" s="60">
        <v>31142025251</v>
      </c>
      <c r="N1678" s="58" t="s">
        <v>62</v>
      </c>
      <c r="O1678" s="58">
        <v>2504543</v>
      </c>
      <c r="P1678" s="58" t="s">
        <v>1332</v>
      </c>
      <c r="Q1678" s="54" t="s">
        <v>87</v>
      </c>
    </row>
    <row r="1679" spans="1:17">
      <c r="A1679" s="57" t="s">
        <v>82</v>
      </c>
      <c r="B1679" s="58">
        <v>48934</v>
      </c>
      <c r="C1679" s="59">
        <v>45838</v>
      </c>
      <c r="D1679" s="58">
        <v>1</v>
      </c>
      <c r="E1679" s="63">
        <v>3200000</v>
      </c>
      <c r="F1679" s="61">
        <v>232020200903</v>
      </c>
      <c r="G1679" s="56" t="s">
        <v>527</v>
      </c>
      <c r="H1679" s="61" t="s">
        <v>950</v>
      </c>
      <c r="I1679" s="56" t="s">
        <v>951</v>
      </c>
      <c r="J1679" s="61" t="s">
        <v>59</v>
      </c>
      <c r="K1679" s="56" t="s">
        <v>60</v>
      </c>
      <c r="L1679" s="58" t="s">
        <v>83</v>
      </c>
      <c r="M1679" s="60">
        <v>31152025251</v>
      </c>
      <c r="N1679" s="58" t="s">
        <v>62</v>
      </c>
      <c r="O1679" s="58">
        <v>2504544</v>
      </c>
      <c r="P1679" s="58" t="s">
        <v>1333</v>
      </c>
      <c r="Q1679" s="54" t="s">
        <v>87</v>
      </c>
    </row>
    <row r="1680" spans="1:17">
      <c r="A1680" s="57" t="s">
        <v>82</v>
      </c>
      <c r="B1680" s="58">
        <v>48935</v>
      </c>
      <c r="C1680" s="59">
        <v>45838</v>
      </c>
      <c r="D1680" s="58">
        <v>1</v>
      </c>
      <c r="E1680" s="63">
        <v>3200000</v>
      </c>
      <c r="F1680" s="61">
        <v>232020200903</v>
      </c>
      <c r="G1680" s="56" t="s">
        <v>527</v>
      </c>
      <c r="H1680" s="61" t="s">
        <v>953</v>
      </c>
      <c r="I1680" s="56" t="s">
        <v>954</v>
      </c>
      <c r="J1680" s="61" t="s">
        <v>59</v>
      </c>
      <c r="K1680" s="56" t="s">
        <v>60</v>
      </c>
      <c r="L1680" s="58" t="s">
        <v>83</v>
      </c>
      <c r="M1680" s="60">
        <v>31162025251</v>
      </c>
      <c r="N1680" s="58" t="s">
        <v>62</v>
      </c>
      <c r="O1680" s="58">
        <v>2504545</v>
      </c>
      <c r="P1680" s="58" t="s">
        <v>1334</v>
      </c>
      <c r="Q1680" s="54" t="s">
        <v>87</v>
      </c>
    </row>
    <row r="1681" spans="1:17">
      <c r="A1681" s="57" t="s">
        <v>82</v>
      </c>
      <c r="B1681" s="58">
        <v>48936</v>
      </c>
      <c r="C1681" s="59">
        <v>45838</v>
      </c>
      <c r="D1681" s="58">
        <v>1</v>
      </c>
      <c r="E1681" s="63">
        <v>3200000</v>
      </c>
      <c r="F1681" s="61">
        <v>232020200903</v>
      </c>
      <c r="G1681" s="56" t="s">
        <v>527</v>
      </c>
      <c r="H1681" s="61" t="s">
        <v>956</v>
      </c>
      <c r="I1681" s="56" t="s">
        <v>957</v>
      </c>
      <c r="J1681" s="61" t="s">
        <v>59</v>
      </c>
      <c r="K1681" s="56" t="s">
        <v>60</v>
      </c>
      <c r="L1681" s="58" t="s">
        <v>83</v>
      </c>
      <c r="M1681" s="60">
        <v>31172025251</v>
      </c>
      <c r="N1681" s="58" t="s">
        <v>62</v>
      </c>
      <c r="O1681" s="58">
        <v>2504546</v>
      </c>
      <c r="P1681" s="58" t="s">
        <v>1335</v>
      </c>
      <c r="Q1681" s="54" t="s">
        <v>87</v>
      </c>
    </row>
    <row r="1682" spans="1:17">
      <c r="A1682" s="57" t="s">
        <v>82</v>
      </c>
      <c r="B1682" s="58">
        <v>48937</v>
      </c>
      <c r="C1682" s="59">
        <v>45838</v>
      </c>
      <c r="D1682" s="58">
        <v>1</v>
      </c>
      <c r="E1682" s="63">
        <v>3200000</v>
      </c>
      <c r="F1682" s="61">
        <v>232020200903</v>
      </c>
      <c r="G1682" s="56" t="s">
        <v>527</v>
      </c>
      <c r="H1682" s="61" t="s">
        <v>1336</v>
      </c>
      <c r="I1682" s="56" t="s">
        <v>1337</v>
      </c>
      <c r="J1682" s="61" t="s">
        <v>59</v>
      </c>
      <c r="K1682" s="56" t="s">
        <v>60</v>
      </c>
      <c r="L1682" s="58" t="s">
        <v>83</v>
      </c>
      <c r="M1682" s="60">
        <v>31182025251</v>
      </c>
      <c r="N1682" s="58" t="s">
        <v>62</v>
      </c>
      <c r="O1682" s="58">
        <v>2504547</v>
      </c>
      <c r="P1682" s="58" t="s">
        <v>1338</v>
      </c>
      <c r="Q1682" s="54" t="s">
        <v>87</v>
      </c>
    </row>
    <row r="1683" spans="1:17">
      <c r="A1683" s="57" t="s">
        <v>82</v>
      </c>
      <c r="B1683" s="58">
        <v>48938</v>
      </c>
      <c r="C1683" s="59">
        <v>45838</v>
      </c>
      <c r="D1683" s="58">
        <v>1</v>
      </c>
      <c r="E1683" s="63">
        <v>3200000</v>
      </c>
      <c r="F1683" s="61">
        <v>232020200903</v>
      </c>
      <c r="G1683" s="56" t="s">
        <v>527</v>
      </c>
      <c r="H1683" s="61" t="s">
        <v>962</v>
      </c>
      <c r="I1683" s="56" t="s">
        <v>963</v>
      </c>
      <c r="J1683" s="61" t="s">
        <v>59</v>
      </c>
      <c r="K1683" s="56" t="s">
        <v>60</v>
      </c>
      <c r="L1683" s="58" t="s">
        <v>83</v>
      </c>
      <c r="M1683" s="60">
        <v>31192025251</v>
      </c>
      <c r="N1683" s="58" t="s">
        <v>62</v>
      </c>
      <c r="O1683" s="58">
        <v>2504548</v>
      </c>
      <c r="P1683" s="58" t="s">
        <v>1339</v>
      </c>
      <c r="Q1683" s="54" t="s">
        <v>87</v>
      </c>
    </row>
    <row r="1684" spans="1:17">
      <c r="A1684" s="57" t="s">
        <v>82</v>
      </c>
      <c r="B1684" s="58">
        <v>48939</v>
      </c>
      <c r="C1684" s="59">
        <v>45838</v>
      </c>
      <c r="D1684" s="58">
        <v>1</v>
      </c>
      <c r="E1684" s="63">
        <v>3200000</v>
      </c>
      <c r="F1684" s="61">
        <v>232020200903</v>
      </c>
      <c r="G1684" s="56" t="s">
        <v>527</v>
      </c>
      <c r="H1684" s="61" t="s">
        <v>965</v>
      </c>
      <c r="I1684" s="56" t="s">
        <v>966</v>
      </c>
      <c r="J1684" s="61" t="s">
        <v>59</v>
      </c>
      <c r="K1684" s="56" t="s">
        <v>60</v>
      </c>
      <c r="L1684" s="58" t="s">
        <v>83</v>
      </c>
      <c r="M1684" s="60">
        <v>31202025251</v>
      </c>
      <c r="N1684" s="58" t="s">
        <v>62</v>
      </c>
      <c r="O1684" s="58">
        <v>2504549</v>
      </c>
      <c r="P1684" s="58" t="s">
        <v>1340</v>
      </c>
      <c r="Q1684" s="54" t="s">
        <v>87</v>
      </c>
    </row>
    <row r="1685" spans="1:17">
      <c r="A1685" s="57" t="s">
        <v>82</v>
      </c>
      <c r="B1685" s="58">
        <v>48940</v>
      </c>
      <c r="C1685" s="59">
        <v>45838</v>
      </c>
      <c r="D1685" s="58">
        <v>1</v>
      </c>
      <c r="E1685" s="63">
        <v>3200000</v>
      </c>
      <c r="F1685" s="61">
        <v>232020200903</v>
      </c>
      <c r="G1685" s="56" t="s">
        <v>527</v>
      </c>
      <c r="H1685" s="61" t="s">
        <v>968</v>
      </c>
      <c r="I1685" s="56" t="s">
        <v>969</v>
      </c>
      <c r="J1685" s="61" t="s">
        <v>59</v>
      </c>
      <c r="K1685" s="56" t="s">
        <v>60</v>
      </c>
      <c r="L1685" s="58" t="s">
        <v>83</v>
      </c>
      <c r="M1685" s="60">
        <v>31212025251</v>
      </c>
      <c r="N1685" s="58" t="s">
        <v>62</v>
      </c>
      <c r="O1685" s="58">
        <v>2504550</v>
      </c>
      <c r="P1685" s="58" t="s">
        <v>1341</v>
      </c>
      <c r="Q1685" s="54" t="s">
        <v>87</v>
      </c>
    </row>
    <row r="1686" spans="1:17">
      <c r="A1686" s="57" t="s">
        <v>82</v>
      </c>
      <c r="B1686" s="58">
        <v>48941</v>
      </c>
      <c r="C1686" s="59">
        <v>45838</v>
      </c>
      <c r="D1686" s="58">
        <v>1</v>
      </c>
      <c r="E1686" s="63">
        <v>3200000</v>
      </c>
      <c r="F1686" s="61">
        <v>232020200903</v>
      </c>
      <c r="G1686" s="56" t="s">
        <v>527</v>
      </c>
      <c r="H1686" s="61" t="s">
        <v>971</v>
      </c>
      <c r="I1686" s="56" t="s">
        <v>972</v>
      </c>
      <c r="J1686" s="61" t="s">
        <v>59</v>
      </c>
      <c r="K1686" s="56" t="s">
        <v>60</v>
      </c>
      <c r="L1686" s="58" t="s">
        <v>83</v>
      </c>
      <c r="M1686" s="60">
        <v>31222025251</v>
      </c>
      <c r="N1686" s="58" t="s">
        <v>62</v>
      </c>
      <c r="O1686" s="58">
        <v>2504551</v>
      </c>
      <c r="P1686" s="58" t="s">
        <v>1342</v>
      </c>
      <c r="Q1686" s="54" t="s">
        <v>87</v>
      </c>
    </row>
    <row r="1687" spans="1:17">
      <c r="A1687" s="57" t="s">
        <v>82</v>
      </c>
      <c r="B1687" s="58">
        <v>48942</v>
      </c>
      <c r="C1687" s="59">
        <v>45838</v>
      </c>
      <c r="D1687" s="58">
        <v>1</v>
      </c>
      <c r="E1687" s="63">
        <v>3200000</v>
      </c>
      <c r="F1687" s="61">
        <v>232020200903</v>
      </c>
      <c r="G1687" s="56" t="s">
        <v>527</v>
      </c>
      <c r="H1687" s="61" t="s">
        <v>1343</v>
      </c>
      <c r="I1687" s="56" t="s">
        <v>1344</v>
      </c>
      <c r="J1687" s="61" t="s">
        <v>59</v>
      </c>
      <c r="K1687" s="56" t="s">
        <v>60</v>
      </c>
      <c r="L1687" s="58" t="s">
        <v>83</v>
      </c>
      <c r="M1687" s="60">
        <v>31232025251</v>
      </c>
      <c r="N1687" s="58" t="s">
        <v>62</v>
      </c>
      <c r="O1687" s="58">
        <v>2504552</v>
      </c>
      <c r="P1687" s="58" t="s">
        <v>1345</v>
      </c>
      <c r="Q1687" s="54" t="s">
        <v>87</v>
      </c>
    </row>
    <row r="1688" spans="1:17">
      <c r="A1688" s="57" t="s">
        <v>82</v>
      </c>
      <c r="B1688" s="58">
        <v>48951</v>
      </c>
      <c r="C1688" s="59">
        <v>45838</v>
      </c>
      <c r="D1688" s="58">
        <v>1</v>
      </c>
      <c r="E1688" s="63">
        <v>2670000</v>
      </c>
      <c r="F1688" s="61">
        <v>232020200903</v>
      </c>
      <c r="G1688" s="56" t="s">
        <v>527</v>
      </c>
      <c r="H1688" s="61">
        <v>71796924</v>
      </c>
      <c r="I1688" s="56" t="s">
        <v>974</v>
      </c>
      <c r="J1688" s="61" t="s">
        <v>59</v>
      </c>
      <c r="K1688" s="56" t="s">
        <v>60</v>
      </c>
      <c r="L1688" s="58" t="s">
        <v>83</v>
      </c>
      <c r="M1688" s="60">
        <v>932025256</v>
      </c>
      <c r="N1688" s="58" t="s">
        <v>62</v>
      </c>
      <c r="O1688" s="58">
        <v>2500630</v>
      </c>
      <c r="P1688" s="58" t="s">
        <v>975</v>
      </c>
      <c r="Q1688" s="54" t="s">
        <v>87</v>
      </c>
    </row>
    <row r="1689" spans="1:17">
      <c r="A1689" s="57" t="s">
        <v>82</v>
      </c>
      <c r="B1689" s="58">
        <v>48952</v>
      </c>
      <c r="C1689" s="59">
        <v>45838</v>
      </c>
      <c r="D1689" s="58">
        <v>1</v>
      </c>
      <c r="E1689" s="63">
        <v>2670000</v>
      </c>
      <c r="F1689" s="61">
        <v>232020200903</v>
      </c>
      <c r="G1689" s="56" t="s">
        <v>527</v>
      </c>
      <c r="H1689" s="61" t="s">
        <v>977</v>
      </c>
      <c r="I1689" s="56" t="s">
        <v>978</v>
      </c>
      <c r="J1689" s="61" t="s">
        <v>59</v>
      </c>
      <c r="K1689" s="56" t="s">
        <v>60</v>
      </c>
      <c r="L1689" s="58" t="s">
        <v>83</v>
      </c>
      <c r="M1689" s="60">
        <v>942025256</v>
      </c>
      <c r="N1689" s="58" t="s">
        <v>62</v>
      </c>
      <c r="O1689" s="58">
        <v>2500631</v>
      </c>
      <c r="P1689" s="58" t="s">
        <v>979</v>
      </c>
      <c r="Q1689" s="54" t="s">
        <v>87</v>
      </c>
    </row>
    <row r="1690" spans="1:17">
      <c r="A1690" s="57" t="s">
        <v>82</v>
      </c>
      <c r="B1690" s="58">
        <v>48953</v>
      </c>
      <c r="C1690" s="59">
        <v>45838</v>
      </c>
      <c r="D1690" s="58">
        <v>1</v>
      </c>
      <c r="E1690" s="63">
        <v>5283900</v>
      </c>
      <c r="F1690" s="61">
        <v>232020200903</v>
      </c>
      <c r="G1690" s="56" t="s">
        <v>527</v>
      </c>
      <c r="H1690" s="61">
        <v>71761300</v>
      </c>
      <c r="I1690" s="56" t="s">
        <v>980</v>
      </c>
      <c r="J1690" s="61" t="s">
        <v>59</v>
      </c>
      <c r="K1690" s="56" t="s">
        <v>60</v>
      </c>
      <c r="L1690" s="58" t="s">
        <v>83</v>
      </c>
      <c r="M1690" s="60">
        <v>952025256</v>
      </c>
      <c r="N1690" s="58" t="s">
        <v>62</v>
      </c>
      <c r="O1690" s="58">
        <v>2500632</v>
      </c>
      <c r="P1690" s="58" t="s">
        <v>981</v>
      </c>
      <c r="Q1690" s="54" t="s">
        <v>87</v>
      </c>
    </row>
    <row r="1691" spans="1:17">
      <c r="A1691" s="57" t="s">
        <v>82</v>
      </c>
      <c r="B1691" s="58">
        <v>49481</v>
      </c>
      <c r="C1691" s="59">
        <v>45838</v>
      </c>
      <c r="D1691" s="58">
        <v>1</v>
      </c>
      <c r="E1691" s="63">
        <v>2813978</v>
      </c>
      <c r="F1691" s="61">
        <v>232020200903</v>
      </c>
      <c r="G1691" s="56" t="s">
        <v>527</v>
      </c>
      <c r="H1691" s="61">
        <v>52931093</v>
      </c>
      <c r="I1691" s="56" t="s">
        <v>1078</v>
      </c>
      <c r="J1691" s="61" t="s">
        <v>59</v>
      </c>
      <c r="K1691" s="56" t="s">
        <v>60</v>
      </c>
      <c r="L1691" s="58" t="s">
        <v>83</v>
      </c>
      <c r="M1691" s="60">
        <v>11692025255</v>
      </c>
      <c r="N1691" s="58" t="s">
        <v>62</v>
      </c>
      <c r="O1691" s="58">
        <v>2501886</v>
      </c>
      <c r="P1691" s="58" t="s">
        <v>1079</v>
      </c>
      <c r="Q1691" s="54" t="s">
        <v>87</v>
      </c>
    </row>
    <row r="1692" spans="1:17">
      <c r="A1692" s="57" t="s">
        <v>82</v>
      </c>
      <c r="B1692" s="58">
        <v>49509</v>
      </c>
      <c r="C1692" s="59">
        <v>45838</v>
      </c>
      <c r="D1692" s="58">
        <v>1</v>
      </c>
      <c r="E1692" s="63">
        <v>5197500</v>
      </c>
      <c r="F1692" s="61">
        <v>232020200903</v>
      </c>
      <c r="G1692" s="56" t="s">
        <v>527</v>
      </c>
      <c r="H1692" s="61" t="s">
        <v>574</v>
      </c>
      <c r="I1692" s="56" t="s">
        <v>575</v>
      </c>
      <c r="J1692" s="61" t="s">
        <v>531</v>
      </c>
      <c r="K1692" s="56" t="s">
        <v>532</v>
      </c>
      <c r="L1692" s="58" t="s">
        <v>83</v>
      </c>
      <c r="M1692" s="60">
        <v>29252025252</v>
      </c>
      <c r="N1692" s="58" t="s">
        <v>62</v>
      </c>
      <c r="O1692" s="58">
        <v>2504487</v>
      </c>
      <c r="P1692" s="58" t="s">
        <v>1156</v>
      </c>
      <c r="Q1692" s="54" t="s">
        <v>87</v>
      </c>
    </row>
    <row r="1693" spans="1:17">
      <c r="A1693" s="57" t="s">
        <v>82</v>
      </c>
      <c r="B1693" s="58">
        <v>49505</v>
      </c>
      <c r="C1693" s="59">
        <v>45838</v>
      </c>
      <c r="D1693" s="58">
        <v>1</v>
      </c>
      <c r="E1693" s="63">
        <v>2533839</v>
      </c>
      <c r="F1693" s="61">
        <v>232020200903</v>
      </c>
      <c r="G1693" s="56" t="s">
        <v>527</v>
      </c>
      <c r="H1693" s="61">
        <v>31422956</v>
      </c>
      <c r="I1693" s="56" t="s">
        <v>536</v>
      </c>
      <c r="J1693" s="61" t="s">
        <v>531</v>
      </c>
      <c r="K1693" s="56" t="s">
        <v>532</v>
      </c>
      <c r="L1693" s="58" t="s">
        <v>83</v>
      </c>
      <c r="M1693" s="60">
        <v>29202025252</v>
      </c>
      <c r="N1693" s="58" t="s">
        <v>62</v>
      </c>
      <c r="O1693" s="58">
        <v>2504482</v>
      </c>
      <c r="P1693" s="58" t="s">
        <v>1152</v>
      </c>
      <c r="Q1693" s="54" t="s">
        <v>87</v>
      </c>
    </row>
    <row r="1694" spans="1:17">
      <c r="A1694" s="57" t="s">
        <v>82</v>
      </c>
      <c r="B1694" s="58">
        <v>49628</v>
      </c>
      <c r="C1694" s="59">
        <v>45838</v>
      </c>
      <c r="D1694" s="58">
        <v>1</v>
      </c>
      <c r="E1694" s="63">
        <v>791667</v>
      </c>
      <c r="F1694" s="61">
        <v>232020200903</v>
      </c>
      <c r="G1694" s="56" t="s">
        <v>527</v>
      </c>
      <c r="H1694" s="61" t="s">
        <v>909</v>
      </c>
      <c r="I1694" s="56" t="s">
        <v>910</v>
      </c>
      <c r="J1694" s="61" t="s">
        <v>531</v>
      </c>
      <c r="K1694" s="56" t="s">
        <v>532</v>
      </c>
      <c r="L1694" s="58" t="s">
        <v>83</v>
      </c>
      <c r="M1694" s="60">
        <v>30172025251</v>
      </c>
      <c r="N1694" s="58" t="s">
        <v>62</v>
      </c>
      <c r="O1694" s="58">
        <v>2504615</v>
      </c>
      <c r="P1694" s="58" t="s">
        <v>1311</v>
      </c>
      <c r="Q1694" s="54" t="s">
        <v>87</v>
      </c>
    </row>
    <row r="1695" spans="1:17">
      <c r="A1695" s="57" t="s">
        <v>82</v>
      </c>
      <c r="B1695" s="58">
        <v>49629</v>
      </c>
      <c r="C1695" s="59">
        <v>45838</v>
      </c>
      <c r="D1695" s="58">
        <v>1</v>
      </c>
      <c r="E1695" s="63">
        <v>4750000</v>
      </c>
      <c r="F1695" s="61">
        <v>232020200903</v>
      </c>
      <c r="G1695" s="56" t="s">
        <v>527</v>
      </c>
      <c r="H1695" s="61" t="s">
        <v>909</v>
      </c>
      <c r="I1695" s="56" t="s">
        <v>910</v>
      </c>
      <c r="J1695" s="61" t="s">
        <v>531</v>
      </c>
      <c r="K1695" s="56" t="s">
        <v>532</v>
      </c>
      <c r="L1695" s="58" t="s">
        <v>83</v>
      </c>
      <c r="M1695" s="60">
        <v>30172025252</v>
      </c>
      <c r="N1695" s="58" t="s">
        <v>62</v>
      </c>
      <c r="O1695" s="58">
        <v>2504615</v>
      </c>
      <c r="P1695" s="58" t="s">
        <v>1311</v>
      </c>
      <c r="Q1695" s="54" t="s">
        <v>87</v>
      </c>
    </row>
    <row r="1696" spans="1:17">
      <c r="A1696" s="57" t="s">
        <v>82</v>
      </c>
      <c r="B1696" s="58">
        <v>49630</v>
      </c>
      <c r="C1696" s="59">
        <v>45838</v>
      </c>
      <c r="D1696" s="58">
        <v>1</v>
      </c>
      <c r="E1696" s="63">
        <v>416667</v>
      </c>
      <c r="F1696" s="61">
        <v>232020200903</v>
      </c>
      <c r="G1696" s="56" t="s">
        <v>527</v>
      </c>
      <c r="H1696" s="61" t="s">
        <v>917</v>
      </c>
      <c r="I1696" s="56" t="s">
        <v>918</v>
      </c>
      <c r="J1696" s="61" t="s">
        <v>531</v>
      </c>
      <c r="K1696" s="56" t="s">
        <v>532</v>
      </c>
      <c r="L1696" s="58" t="s">
        <v>83</v>
      </c>
      <c r="M1696" s="60">
        <v>30182025251</v>
      </c>
      <c r="N1696" s="58" t="s">
        <v>62</v>
      </c>
      <c r="O1696" s="58">
        <v>2504616</v>
      </c>
      <c r="P1696" s="58" t="s">
        <v>1312</v>
      </c>
      <c r="Q1696" s="54" t="s">
        <v>87</v>
      </c>
    </row>
    <row r="1697" spans="1:17">
      <c r="A1697" s="57" t="s">
        <v>82</v>
      </c>
      <c r="B1697" s="58">
        <v>49631</v>
      </c>
      <c r="C1697" s="59">
        <v>45838</v>
      </c>
      <c r="D1697" s="58">
        <v>1</v>
      </c>
      <c r="E1697" s="63">
        <v>2500000</v>
      </c>
      <c r="F1697" s="61">
        <v>232020200903</v>
      </c>
      <c r="G1697" s="56" t="s">
        <v>527</v>
      </c>
      <c r="H1697" s="61" t="s">
        <v>917</v>
      </c>
      <c r="I1697" s="56" t="s">
        <v>918</v>
      </c>
      <c r="J1697" s="61" t="s">
        <v>531</v>
      </c>
      <c r="K1697" s="56" t="s">
        <v>532</v>
      </c>
      <c r="L1697" s="58" t="s">
        <v>83</v>
      </c>
      <c r="M1697" s="60">
        <v>30182025252</v>
      </c>
      <c r="N1697" s="58" t="s">
        <v>62</v>
      </c>
      <c r="O1697" s="58">
        <v>2504616</v>
      </c>
      <c r="P1697" s="58" t="s">
        <v>1312</v>
      </c>
      <c r="Q1697" s="54" t="s">
        <v>87</v>
      </c>
    </row>
    <row r="1698" spans="1:17">
      <c r="A1698" s="57" t="s">
        <v>82</v>
      </c>
      <c r="B1698" s="58">
        <v>49632</v>
      </c>
      <c r="C1698" s="59">
        <v>45838</v>
      </c>
      <c r="D1698" s="58">
        <v>1</v>
      </c>
      <c r="E1698" s="63">
        <v>791667</v>
      </c>
      <c r="F1698" s="61">
        <v>232020200903</v>
      </c>
      <c r="G1698" s="56" t="s">
        <v>527</v>
      </c>
      <c r="H1698" s="61" t="s">
        <v>923</v>
      </c>
      <c r="I1698" s="56" t="s">
        <v>924</v>
      </c>
      <c r="J1698" s="61" t="s">
        <v>531</v>
      </c>
      <c r="K1698" s="56" t="s">
        <v>532</v>
      </c>
      <c r="L1698" s="58" t="s">
        <v>83</v>
      </c>
      <c r="M1698" s="60">
        <v>30192025251</v>
      </c>
      <c r="N1698" s="58" t="s">
        <v>62</v>
      </c>
      <c r="O1698" s="58">
        <v>2504617</v>
      </c>
      <c r="P1698" s="58" t="s">
        <v>1313</v>
      </c>
      <c r="Q1698" s="54" t="s">
        <v>87</v>
      </c>
    </row>
    <row r="1699" spans="1:17">
      <c r="A1699" s="57" t="s">
        <v>82</v>
      </c>
      <c r="B1699" s="58">
        <v>49633</v>
      </c>
      <c r="C1699" s="59">
        <v>45838</v>
      </c>
      <c r="D1699" s="58">
        <v>1</v>
      </c>
      <c r="E1699" s="63">
        <v>4750000</v>
      </c>
      <c r="F1699" s="61">
        <v>232020200903</v>
      </c>
      <c r="G1699" s="56" t="s">
        <v>527</v>
      </c>
      <c r="H1699" s="61" t="s">
        <v>923</v>
      </c>
      <c r="I1699" s="56" t="s">
        <v>924</v>
      </c>
      <c r="J1699" s="61" t="s">
        <v>531</v>
      </c>
      <c r="K1699" s="56" t="s">
        <v>532</v>
      </c>
      <c r="L1699" s="58" t="s">
        <v>83</v>
      </c>
      <c r="M1699" s="60">
        <v>30192025252</v>
      </c>
      <c r="N1699" s="58" t="s">
        <v>62</v>
      </c>
      <c r="O1699" s="58">
        <v>2504617</v>
      </c>
      <c r="P1699" s="58" t="s">
        <v>1313</v>
      </c>
      <c r="Q1699" s="54" t="s">
        <v>87</v>
      </c>
    </row>
    <row r="1700" spans="1:17">
      <c r="A1700" s="57" t="s">
        <v>82</v>
      </c>
      <c r="B1700" s="58">
        <v>49634</v>
      </c>
      <c r="C1700" s="59">
        <v>45838</v>
      </c>
      <c r="D1700" s="58">
        <v>1</v>
      </c>
      <c r="E1700" s="63">
        <v>791667</v>
      </c>
      <c r="F1700" s="61">
        <v>232020200903</v>
      </c>
      <c r="G1700" s="56" t="s">
        <v>527</v>
      </c>
      <c r="H1700" s="61" t="s">
        <v>1070</v>
      </c>
      <c r="I1700" s="56" t="s">
        <v>1071</v>
      </c>
      <c r="J1700" s="61" t="s">
        <v>531</v>
      </c>
      <c r="K1700" s="56" t="s">
        <v>532</v>
      </c>
      <c r="L1700" s="58" t="s">
        <v>83</v>
      </c>
      <c r="M1700" s="60">
        <v>30202025251</v>
      </c>
      <c r="N1700" s="58" t="s">
        <v>62</v>
      </c>
      <c r="O1700" s="58">
        <v>2504618</v>
      </c>
      <c r="P1700" s="58" t="s">
        <v>1314</v>
      </c>
      <c r="Q1700" s="54" t="s">
        <v>87</v>
      </c>
    </row>
    <row r="1701" spans="1:17">
      <c r="A1701" s="57" t="s">
        <v>82</v>
      </c>
      <c r="B1701" s="58">
        <v>49506</v>
      </c>
      <c r="C1701" s="59">
        <v>45838</v>
      </c>
      <c r="D1701" s="58">
        <v>1</v>
      </c>
      <c r="E1701" s="63">
        <v>2500000</v>
      </c>
      <c r="F1701" s="61">
        <v>232020200903</v>
      </c>
      <c r="G1701" s="56" t="s">
        <v>527</v>
      </c>
      <c r="H1701" s="61" t="s">
        <v>565</v>
      </c>
      <c r="I1701" s="56" t="s">
        <v>566</v>
      </c>
      <c r="J1701" s="61" t="s">
        <v>531</v>
      </c>
      <c r="K1701" s="56" t="s">
        <v>532</v>
      </c>
      <c r="L1701" s="58" t="s">
        <v>83</v>
      </c>
      <c r="M1701" s="60">
        <v>29222025252</v>
      </c>
      <c r="N1701" s="58" t="s">
        <v>62</v>
      </c>
      <c r="O1701" s="58">
        <v>2504484</v>
      </c>
      <c r="P1701" s="58" t="s">
        <v>1172</v>
      </c>
      <c r="Q1701" s="54" t="s">
        <v>87</v>
      </c>
    </row>
    <row r="1702" spans="1:17">
      <c r="A1702" s="57" t="s">
        <v>82</v>
      </c>
      <c r="B1702" s="58">
        <v>49507</v>
      </c>
      <c r="C1702" s="59">
        <v>45838</v>
      </c>
      <c r="D1702" s="58">
        <v>1</v>
      </c>
      <c r="E1702" s="63">
        <v>2533839</v>
      </c>
      <c r="F1702" s="61">
        <v>232020200903</v>
      </c>
      <c r="G1702" s="56" t="s">
        <v>527</v>
      </c>
      <c r="H1702" s="61" t="s">
        <v>541</v>
      </c>
      <c r="I1702" s="56" t="s">
        <v>542</v>
      </c>
      <c r="J1702" s="61" t="s">
        <v>531</v>
      </c>
      <c r="K1702" s="56" t="s">
        <v>532</v>
      </c>
      <c r="L1702" s="58" t="s">
        <v>83</v>
      </c>
      <c r="M1702" s="60">
        <v>29232025252</v>
      </c>
      <c r="N1702" s="58" t="s">
        <v>62</v>
      </c>
      <c r="O1702" s="58">
        <v>2504485</v>
      </c>
      <c r="P1702" s="58" t="s">
        <v>1154</v>
      </c>
      <c r="Q1702" s="54" t="s">
        <v>87</v>
      </c>
    </row>
    <row r="1703" spans="1:17">
      <c r="A1703" s="57" t="s">
        <v>82</v>
      </c>
      <c r="B1703" s="58">
        <v>49508</v>
      </c>
      <c r="C1703" s="59">
        <v>45838</v>
      </c>
      <c r="D1703" s="58">
        <v>1</v>
      </c>
      <c r="E1703" s="63">
        <v>2500000</v>
      </c>
      <c r="F1703" s="61">
        <v>232020200903</v>
      </c>
      <c r="G1703" s="56" t="s">
        <v>527</v>
      </c>
      <c r="H1703" s="61" t="s">
        <v>562</v>
      </c>
      <c r="I1703" s="56" t="s">
        <v>563</v>
      </c>
      <c r="J1703" s="61" t="s">
        <v>531</v>
      </c>
      <c r="K1703" s="56" t="s">
        <v>532</v>
      </c>
      <c r="L1703" s="58" t="s">
        <v>83</v>
      </c>
      <c r="M1703" s="60">
        <v>29242025252</v>
      </c>
      <c r="N1703" s="58" t="s">
        <v>62</v>
      </c>
      <c r="O1703" s="58">
        <v>2504486</v>
      </c>
      <c r="P1703" s="58" t="s">
        <v>1155</v>
      </c>
      <c r="Q1703" s="54" t="s">
        <v>87</v>
      </c>
    </row>
    <row r="1704" spans="1:17">
      <c r="A1704" s="57" t="s">
        <v>82</v>
      </c>
      <c r="B1704" s="58">
        <v>49510</v>
      </c>
      <c r="C1704" s="59">
        <v>45838</v>
      </c>
      <c r="D1704" s="58">
        <v>1</v>
      </c>
      <c r="E1704" s="63">
        <v>5197500</v>
      </c>
      <c r="F1704" s="61">
        <v>232020200903</v>
      </c>
      <c r="G1704" s="56" t="s">
        <v>527</v>
      </c>
      <c r="H1704" s="61" t="s">
        <v>538</v>
      </c>
      <c r="I1704" s="56" t="s">
        <v>539</v>
      </c>
      <c r="J1704" s="61" t="s">
        <v>531</v>
      </c>
      <c r="K1704" s="56" t="s">
        <v>532</v>
      </c>
      <c r="L1704" s="58" t="s">
        <v>83</v>
      </c>
      <c r="M1704" s="60">
        <v>29262025252</v>
      </c>
      <c r="N1704" s="58" t="s">
        <v>62</v>
      </c>
      <c r="O1704" s="58">
        <v>2504488</v>
      </c>
      <c r="P1704" s="58" t="s">
        <v>1158</v>
      </c>
      <c r="Q1704" s="54" t="s">
        <v>87</v>
      </c>
    </row>
    <row r="1705" spans="1:17">
      <c r="A1705" s="57" t="s">
        <v>82</v>
      </c>
      <c r="B1705" s="58">
        <v>49511</v>
      </c>
      <c r="C1705" s="59">
        <v>45838</v>
      </c>
      <c r="D1705" s="58">
        <v>1</v>
      </c>
      <c r="E1705" s="63">
        <v>2079000</v>
      </c>
      <c r="F1705" s="61">
        <v>232020200903</v>
      </c>
      <c r="G1705" s="56" t="s">
        <v>527</v>
      </c>
      <c r="H1705" s="61" t="s">
        <v>538</v>
      </c>
      <c r="I1705" s="56" t="s">
        <v>539</v>
      </c>
      <c r="J1705" s="61" t="s">
        <v>531</v>
      </c>
      <c r="K1705" s="56" t="s">
        <v>532</v>
      </c>
      <c r="L1705" s="58" t="s">
        <v>83</v>
      </c>
      <c r="M1705" s="60">
        <v>29262025251</v>
      </c>
      <c r="N1705" s="58" t="s">
        <v>62</v>
      </c>
      <c r="O1705" s="58">
        <v>2504488</v>
      </c>
      <c r="P1705" s="58" t="s">
        <v>1158</v>
      </c>
      <c r="Q1705" s="54" t="s">
        <v>87</v>
      </c>
    </row>
    <row r="1706" spans="1:17">
      <c r="A1706" s="57" t="s">
        <v>82</v>
      </c>
      <c r="B1706" s="58">
        <v>49512</v>
      </c>
      <c r="C1706" s="59">
        <v>45838</v>
      </c>
      <c r="D1706" s="58">
        <v>1</v>
      </c>
      <c r="E1706" s="63">
        <v>1416667</v>
      </c>
      <c r="F1706" s="61">
        <v>232020200903</v>
      </c>
      <c r="G1706" s="56" t="s">
        <v>527</v>
      </c>
      <c r="H1706" s="61" t="s">
        <v>568</v>
      </c>
      <c r="I1706" s="56" t="s">
        <v>569</v>
      </c>
      <c r="J1706" s="61" t="s">
        <v>531</v>
      </c>
      <c r="K1706" s="56" t="s">
        <v>532</v>
      </c>
      <c r="L1706" s="58" t="s">
        <v>83</v>
      </c>
      <c r="M1706" s="60">
        <v>29272025252</v>
      </c>
      <c r="N1706" s="58" t="s">
        <v>62</v>
      </c>
      <c r="O1706" s="58">
        <v>2504489</v>
      </c>
      <c r="P1706" s="58" t="s">
        <v>1159</v>
      </c>
      <c r="Q1706" s="54" t="s">
        <v>87</v>
      </c>
    </row>
    <row r="1707" spans="1:17">
      <c r="A1707" s="57" t="s">
        <v>82</v>
      </c>
      <c r="B1707" s="58">
        <v>49513</v>
      </c>
      <c r="C1707" s="59">
        <v>45838</v>
      </c>
      <c r="D1707" s="58">
        <v>1</v>
      </c>
      <c r="E1707" s="63">
        <v>1689226</v>
      </c>
      <c r="F1707" s="61">
        <v>232020200903</v>
      </c>
      <c r="G1707" s="56" t="s">
        <v>527</v>
      </c>
      <c r="H1707" s="61" t="s">
        <v>544</v>
      </c>
      <c r="I1707" s="56" t="s">
        <v>545</v>
      </c>
      <c r="J1707" s="61" t="s">
        <v>531</v>
      </c>
      <c r="K1707" s="56" t="s">
        <v>532</v>
      </c>
      <c r="L1707" s="58" t="s">
        <v>83</v>
      </c>
      <c r="M1707" s="60">
        <v>29282025252</v>
      </c>
      <c r="N1707" s="58" t="s">
        <v>62</v>
      </c>
      <c r="O1707" s="58">
        <v>2504490</v>
      </c>
      <c r="P1707" s="58" t="s">
        <v>1160</v>
      </c>
      <c r="Q1707" s="54" t="s">
        <v>87</v>
      </c>
    </row>
    <row r="1708" spans="1:17">
      <c r="A1708" s="57" t="s">
        <v>82</v>
      </c>
      <c r="B1708" s="58">
        <v>49514</v>
      </c>
      <c r="C1708" s="59">
        <v>45838</v>
      </c>
      <c r="D1708" s="58">
        <v>1</v>
      </c>
      <c r="E1708" s="63">
        <v>4750000</v>
      </c>
      <c r="F1708" s="61">
        <v>232020200903</v>
      </c>
      <c r="G1708" s="56" t="s">
        <v>527</v>
      </c>
      <c r="H1708" s="61">
        <v>22956810</v>
      </c>
      <c r="I1708" s="56" t="s">
        <v>1000</v>
      </c>
      <c r="J1708" s="61" t="s">
        <v>531</v>
      </c>
      <c r="K1708" s="56" t="s">
        <v>532</v>
      </c>
      <c r="L1708" s="58" t="s">
        <v>83</v>
      </c>
      <c r="M1708" s="60">
        <v>29362025252</v>
      </c>
      <c r="N1708" s="58" t="s">
        <v>62</v>
      </c>
      <c r="O1708" s="58">
        <v>2504498</v>
      </c>
      <c r="P1708" s="58" t="s">
        <v>1161</v>
      </c>
      <c r="Q1708" s="54" t="s">
        <v>87</v>
      </c>
    </row>
    <row r="1709" spans="1:17">
      <c r="A1709" s="57" t="s">
        <v>82</v>
      </c>
      <c r="B1709" s="58">
        <v>49515</v>
      </c>
      <c r="C1709" s="59">
        <v>45838</v>
      </c>
      <c r="D1709" s="58">
        <v>1</v>
      </c>
      <c r="E1709" s="63">
        <v>4750000</v>
      </c>
      <c r="F1709" s="61">
        <v>232020200903</v>
      </c>
      <c r="G1709" s="56" t="s">
        <v>527</v>
      </c>
      <c r="H1709" s="61">
        <v>71218415</v>
      </c>
      <c r="I1709" s="56" t="s">
        <v>1089</v>
      </c>
      <c r="J1709" s="61" t="s">
        <v>531</v>
      </c>
      <c r="K1709" s="56" t="s">
        <v>532</v>
      </c>
      <c r="L1709" s="58" t="s">
        <v>83</v>
      </c>
      <c r="M1709" s="60">
        <v>29372025252</v>
      </c>
      <c r="N1709" s="58" t="s">
        <v>62</v>
      </c>
      <c r="O1709" s="58">
        <v>2504499</v>
      </c>
      <c r="P1709" s="58" t="s">
        <v>1163</v>
      </c>
      <c r="Q1709" s="54" t="s">
        <v>87</v>
      </c>
    </row>
    <row r="1710" spans="1:17">
      <c r="A1710" s="57" t="s">
        <v>82</v>
      </c>
      <c r="B1710" s="58">
        <v>49516</v>
      </c>
      <c r="C1710" s="59">
        <v>45838</v>
      </c>
      <c r="D1710" s="58">
        <v>1</v>
      </c>
      <c r="E1710" s="63">
        <v>6000000</v>
      </c>
      <c r="F1710" s="61">
        <v>232020200903</v>
      </c>
      <c r="G1710" s="56" t="s">
        <v>527</v>
      </c>
      <c r="H1710" s="61" t="s">
        <v>556</v>
      </c>
      <c r="I1710" s="56" t="s">
        <v>557</v>
      </c>
      <c r="J1710" s="61" t="s">
        <v>531</v>
      </c>
      <c r="K1710" s="56" t="s">
        <v>532</v>
      </c>
      <c r="L1710" s="58" t="s">
        <v>83</v>
      </c>
      <c r="M1710" s="60">
        <v>29382025252</v>
      </c>
      <c r="N1710" s="58" t="s">
        <v>62</v>
      </c>
      <c r="O1710" s="58">
        <v>2504500</v>
      </c>
      <c r="P1710" s="58" t="s">
        <v>1164</v>
      </c>
      <c r="Q1710" s="54" t="s">
        <v>87</v>
      </c>
    </row>
    <row r="1711" spans="1:17">
      <c r="A1711" s="57" t="s">
        <v>82</v>
      </c>
      <c r="B1711" s="58">
        <v>49517</v>
      </c>
      <c r="C1711" s="59">
        <v>45838</v>
      </c>
      <c r="D1711" s="58">
        <v>1</v>
      </c>
      <c r="E1711" s="63">
        <v>6000000</v>
      </c>
      <c r="F1711" s="61">
        <v>232020200903</v>
      </c>
      <c r="G1711" s="56" t="s">
        <v>527</v>
      </c>
      <c r="H1711" s="61" t="s">
        <v>550</v>
      </c>
      <c r="I1711" s="56" t="s">
        <v>551</v>
      </c>
      <c r="J1711" s="61" t="s">
        <v>531</v>
      </c>
      <c r="K1711" s="56" t="s">
        <v>532</v>
      </c>
      <c r="L1711" s="58" t="s">
        <v>83</v>
      </c>
      <c r="M1711" s="60">
        <v>29392025252</v>
      </c>
      <c r="N1711" s="58" t="s">
        <v>62</v>
      </c>
      <c r="O1711" s="58">
        <v>2504501</v>
      </c>
      <c r="P1711" s="58" t="s">
        <v>1168</v>
      </c>
      <c r="Q1711" s="54" t="s">
        <v>87</v>
      </c>
    </row>
    <row r="1712" spans="1:17">
      <c r="A1712" s="57" t="s">
        <v>82</v>
      </c>
      <c r="B1712" s="58">
        <v>49521</v>
      </c>
      <c r="C1712" s="59">
        <v>45838</v>
      </c>
      <c r="D1712" s="58">
        <v>1</v>
      </c>
      <c r="E1712" s="63">
        <v>6000000</v>
      </c>
      <c r="F1712" s="61">
        <v>232020200903</v>
      </c>
      <c r="G1712" s="56" t="s">
        <v>527</v>
      </c>
      <c r="H1712" s="61" t="s">
        <v>547</v>
      </c>
      <c r="I1712" s="56" t="s">
        <v>548</v>
      </c>
      <c r="J1712" s="61" t="s">
        <v>531</v>
      </c>
      <c r="K1712" s="56" t="s">
        <v>532</v>
      </c>
      <c r="L1712" s="58" t="s">
        <v>83</v>
      </c>
      <c r="M1712" s="60">
        <v>29432025252</v>
      </c>
      <c r="N1712" s="58" t="s">
        <v>62</v>
      </c>
      <c r="O1712" s="58">
        <v>2504505</v>
      </c>
      <c r="P1712" s="58" t="s">
        <v>1171</v>
      </c>
      <c r="Q1712" s="54" t="s">
        <v>87</v>
      </c>
    </row>
    <row r="1713" spans="1:17">
      <c r="A1713" s="57" t="s">
        <v>82</v>
      </c>
      <c r="B1713" s="58">
        <v>49518</v>
      </c>
      <c r="C1713" s="59">
        <v>45838</v>
      </c>
      <c r="D1713" s="58">
        <v>1</v>
      </c>
      <c r="E1713" s="63">
        <v>6000000</v>
      </c>
      <c r="F1713" s="61">
        <v>232020200903</v>
      </c>
      <c r="G1713" s="56" t="s">
        <v>527</v>
      </c>
      <c r="H1713" s="61" t="s">
        <v>553</v>
      </c>
      <c r="I1713" s="56" t="s">
        <v>554</v>
      </c>
      <c r="J1713" s="61" t="s">
        <v>531</v>
      </c>
      <c r="K1713" s="56" t="s">
        <v>532</v>
      </c>
      <c r="L1713" s="58" t="s">
        <v>83</v>
      </c>
      <c r="M1713" s="60">
        <v>29402025252</v>
      </c>
      <c r="N1713" s="58" t="s">
        <v>62</v>
      </c>
      <c r="O1713" s="58">
        <v>2504502</v>
      </c>
      <c r="P1713" s="58" t="s">
        <v>1169</v>
      </c>
      <c r="Q1713" s="54" t="s">
        <v>87</v>
      </c>
    </row>
    <row r="1714" spans="1:17">
      <c r="A1714" s="57" t="s">
        <v>82</v>
      </c>
      <c r="B1714" s="58">
        <v>49519</v>
      </c>
      <c r="C1714" s="59">
        <v>45838</v>
      </c>
      <c r="D1714" s="58">
        <v>1</v>
      </c>
      <c r="E1714" s="63">
        <v>6000000</v>
      </c>
      <c r="F1714" s="61">
        <v>232020200903</v>
      </c>
      <c r="G1714" s="56" t="s">
        <v>527</v>
      </c>
      <c r="H1714" s="61" t="s">
        <v>559</v>
      </c>
      <c r="I1714" s="56" t="s">
        <v>560</v>
      </c>
      <c r="J1714" s="61" t="s">
        <v>531</v>
      </c>
      <c r="K1714" s="56" t="s">
        <v>532</v>
      </c>
      <c r="L1714" s="58" t="s">
        <v>83</v>
      </c>
      <c r="M1714" s="60">
        <v>29412025252</v>
      </c>
      <c r="N1714" s="58" t="s">
        <v>62</v>
      </c>
      <c r="O1714" s="58">
        <v>2504503</v>
      </c>
      <c r="P1714" s="58" t="s">
        <v>1170</v>
      </c>
      <c r="Q1714" s="54" t="s">
        <v>87</v>
      </c>
    </row>
    <row r="1715" spans="1:17">
      <c r="A1715" s="57" t="s">
        <v>82</v>
      </c>
      <c r="B1715" s="58">
        <v>49520</v>
      </c>
      <c r="C1715" s="59">
        <v>45838</v>
      </c>
      <c r="D1715" s="58">
        <v>1</v>
      </c>
      <c r="E1715" s="63">
        <v>4750000</v>
      </c>
      <c r="F1715" s="61">
        <v>232020200903</v>
      </c>
      <c r="G1715" s="56" t="s">
        <v>527</v>
      </c>
      <c r="H1715" s="61" t="s">
        <v>679</v>
      </c>
      <c r="I1715" s="56" t="s">
        <v>680</v>
      </c>
      <c r="J1715" s="61" t="s">
        <v>531</v>
      </c>
      <c r="K1715" s="56" t="s">
        <v>532</v>
      </c>
      <c r="L1715" s="58" t="s">
        <v>83</v>
      </c>
      <c r="M1715" s="60">
        <v>29422025252</v>
      </c>
      <c r="N1715" s="58" t="s">
        <v>62</v>
      </c>
      <c r="O1715" s="58">
        <v>2504504</v>
      </c>
      <c r="P1715" s="58" t="s">
        <v>1166</v>
      </c>
      <c r="Q1715" s="54" t="s">
        <v>87</v>
      </c>
    </row>
    <row r="1716" spans="1:17">
      <c r="A1716" s="57" t="s">
        <v>82</v>
      </c>
      <c r="B1716" s="58">
        <v>49522</v>
      </c>
      <c r="C1716" s="59">
        <v>45838</v>
      </c>
      <c r="D1716" s="58">
        <v>1</v>
      </c>
      <c r="E1716" s="63">
        <v>2000000</v>
      </c>
      <c r="F1716" s="61">
        <v>232020200903</v>
      </c>
      <c r="G1716" s="56" t="s">
        <v>527</v>
      </c>
      <c r="H1716" s="61" t="s">
        <v>547</v>
      </c>
      <c r="I1716" s="56" t="s">
        <v>548</v>
      </c>
      <c r="J1716" s="61" t="s">
        <v>531</v>
      </c>
      <c r="K1716" s="56" t="s">
        <v>532</v>
      </c>
      <c r="L1716" s="58" t="s">
        <v>83</v>
      </c>
      <c r="M1716" s="60">
        <v>29432025251</v>
      </c>
      <c r="N1716" s="58" t="s">
        <v>62</v>
      </c>
      <c r="O1716" s="58">
        <v>2504505</v>
      </c>
      <c r="P1716" s="58" t="s">
        <v>1171</v>
      </c>
      <c r="Q1716" s="54" t="s">
        <v>87</v>
      </c>
    </row>
    <row r="1717" spans="1:17">
      <c r="A1717" s="57" t="s">
        <v>82</v>
      </c>
      <c r="B1717" s="58">
        <v>49523</v>
      </c>
      <c r="C1717" s="59">
        <v>45838</v>
      </c>
      <c r="D1717" s="58">
        <v>1</v>
      </c>
      <c r="E1717" s="63">
        <v>4750000</v>
      </c>
      <c r="F1717" s="61">
        <v>232020200903</v>
      </c>
      <c r="G1717" s="56" t="s">
        <v>527</v>
      </c>
      <c r="H1717" s="61">
        <v>25021775</v>
      </c>
      <c r="I1717" s="56" t="s">
        <v>1004</v>
      </c>
      <c r="J1717" s="61" t="s">
        <v>531</v>
      </c>
      <c r="K1717" s="56" t="s">
        <v>532</v>
      </c>
      <c r="L1717" s="58" t="s">
        <v>83</v>
      </c>
      <c r="M1717" s="60">
        <v>29602025252</v>
      </c>
      <c r="N1717" s="58" t="s">
        <v>62</v>
      </c>
      <c r="O1717" s="58">
        <v>2504558</v>
      </c>
      <c r="P1717" s="58" t="s">
        <v>1245</v>
      </c>
      <c r="Q1717" s="54" t="s">
        <v>87</v>
      </c>
    </row>
    <row r="1718" spans="1:17">
      <c r="A1718" s="57" t="s">
        <v>82</v>
      </c>
      <c r="B1718" s="58">
        <v>49524</v>
      </c>
      <c r="C1718" s="59">
        <v>45838</v>
      </c>
      <c r="D1718" s="58">
        <v>1</v>
      </c>
      <c r="E1718" s="63">
        <v>791667</v>
      </c>
      <c r="F1718" s="61">
        <v>232020200903</v>
      </c>
      <c r="G1718" s="56" t="s">
        <v>527</v>
      </c>
      <c r="H1718" s="61">
        <v>25021775</v>
      </c>
      <c r="I1718" s="56" t="s">
        <v>1004</v>
      </c>
      <c r="J1718" s="61" t="s">
        <v>531</v>
      </c>
      <c r="K1718" s="56" t="s">
        <v>532</v>
      </c>
      <c r="L1718" s="58" t="s">
        <v>83</v>
      </c>
      <c r="M1718" s="60">
        <v>29602025251</v>
      </c>
      <c r="N1718" s="58" t="s">
        <v>62</v>
      </c>
      <c r="O1718" s="58">
        <v>2504558</v>
      </c>
      <c r="P1718" s="58" t="s">
        <v>1245</v>
      </c>
      <c r="Q1718" s="54" t="s">
        <v>87</v>
      </c>
    </row>
    <row r="1719" spans="1:17">
      <c r="A1719" s="57" t="s">
        <v>82</v>
      </c>
      <c r="B1719" s="58">
        <v>49525</v>
      </c>
      <c r="C1719" s="59">
        <v>45838</v>
      </c>
      <c r="D1719" s="58">
        <v>1</v>
      </c>
      <c r="E1719" s="63">
        <v>416667</v>
      </c>
      <c r="F1719" s="61">
        <v>232020200903</v>
      </c>
      <c r="G1719" s="56" t="s">
        <v>527</v>
      </c>
      <c r="H1719" s="61">
        <v>25037786</v>
      </c>
      <c r="I1719" s="56" t="s">
        <v>1082</v>
      </c>
      <c r="J1719" s="61" t="s">
        <v>531</v>
      </c>
      <c r="K1719" s="56" t="s">
        <v>532</v>
      </c>
      <c r="L1719" s="58" t="s">
        <v>83</v>
      </c>
      <c r="M1719" s="60">
        <v>29612025251</v>
      </c>
      <c r="N1719" s="58" t="s">
        <v>62</v>
      </c>
      <c r="O1719" s="58">
        <v>2504559</v>
      </c>
      <c r="P1719" s="58" t="s">
        <v>1246</v>
      </c>
      <c r="Q1719" s="54" t="s">
        <v>87</v>
      </c>
    </row>
    <row r="1720" spans="1:17">
      <c r="A1720" s="57" t="s">
        <v>82</v>
      </c>
      <c r="B1720" s="58">
        <v>49526</v>
      </c>
      <c r="C1720" s="59">
        <v>45838</v>
      </c>
      <c r="D1720" s="58">
        <v>1</v>
      </c>
      <c r="E1720" s="63">
        <v>2500000</v>
      </c>
      <c r="F1720" s="61">
        <v>232020200903</v>
      </c>
      <c r="G1720" s="56" t="s">
        <v>527</v>
      </c>
      <c r="H1720" s="61">
        <v>25037786</v>
      </c>
      <c r="I1720" s="56" t="s">
        <v>1082</v>
      </c>
      <c r="J1720" s="61" t="s">
        <v>531</v>
      </c>
      <c r="K1720" s="56" t="s">
        <v>532</v>
      </c>
      <c r="L1720" s="58" t="s">
        <v>83</v>
      </c>
      <c r="M1720" s="60">
        <v>29612025252</v>
      </c>
      <c r="N1720" s="58" t="s">
        <v>62</v>
      </c>
      <c r="O1720" s="58">
        <v>2504559</v>
      </c>
      <c r="P1720" s="58" t="s">
        <v>1246</v>
      </c>
      <c r="Q1720" s="54" t="s">
        <v>87</v>
      </c>
    </row>
    <row r="1721" spans="1:17">
      <c r="A1721" s="57" t="s">
        <v>82</v>
      </c>
      <c r="B1721" s="58">
        <v>49527</v>
      </c>
      <c r="C1721" s="59">
        <v>45838</v>
      </c>
      <c r="D1721" s="58">
        <v>1</v>
      </c>
      <c r="E1721" s="63">
        <v>2500000</v>
      </c>
      <c r="F1721" s="61">
        <v>232020200903</v>
      </c>
      <c r="G1721" s="56" t="s">
        <v>527</v>
      </c>
      <c r="H1721" s="61">
        <v>32182006</v>
      </c>
      <c r="I1721" s="56" t="s">
        <v>1010</v>
      </c>
      <c r="J1721" s="61" t="s">
        <v>531</v>
      </c>
      <c r="K1721" s="56" t="s">
        <v>532</v>
      </c>
      <c r="L1721" s="58" t="s">
        <v>83</v>
      </c>
      <c r="M1721" s="60">
        <v>29632025252</v>
      </c>
      <c r="N1721" s="58" t="s">
        <v>62</v>
      </c>
      <c r="O1721" s="58">
        <v>2504561</v>
      </c>
      <c r="P1721" s="58" t="s">
        <v>1347</v>
      </c>
      <c r="Q1721" s="54" t="s">
        <v>87</v>
      </c>
    </row>
    <row r="1722" spans="1:17">
      <c r="A1722" s="57" t="s">
        <v>82</v>
      </c>
      <c r="B1722" s="58">
        <v>49528</v>
      </c>
      <c r="C1722" s="59">
        <v>45838</v>
      </c>
      <c r="D1722" s="58">
        <v>1</v>
      </c>
      <c r="E1722" s="63">
        <v>416667</v>
      </c>
      <c r="F1722" s="61">
        <v>232020200903</v>
      </c>
      <c r="G1722" s="56" t="s">
        <v>527</v>
      </c>
      <c r="H1722" s="61">
        <v>32182006</v>
      </c>
      <c r="I1722" s="56" t="s">
        <v>1010</v>
      </c>
      <c r="J1722" s="61" t="s">
        <v>531</v>
      </c>
      <c r="K1722" s="56" t="s">
        <v>532</v>
      </c>
      <c r="L1722" s="58" t="s">
        <v>83</v>
      </c>
      <c r="M1722" s="60">
        <v>29632025251</v>
      </c>
      <c r="N1722" s="58" t="s">
        <v>62</v>
      </c>
      <c r="O1722" s="58">
        <v>2504561</v>
      </c>
      <c r="P1722" s="58" t="s">
        <v>1347</v>
      </c>
      <c r="Q1722" s="54" t="s">
        <v>87</v>
      </c>
    </row>
    <row r="1723" spans="1:17">
      <c r="A1723" s="57" t="s">
        <v>82</v>
      </c>
      <c r="B1723" s="58">
        <v>49529</v>
      </c>
      <c r="C1723" s="59">
        <v>45838</v>
      </c>
      <c r="D1723" s="58">
        <v>1</v>
      </c>
      <c r="E1723" s="63">
        <v>1000000</v>
      </c>
      <c r="F1723" s="61">
        <v>232020200903</v>
      </c>
      <c r="G1723" s="56" t="s">
        <v>527</v>
      </c>
      <c r="H1723" s="61">
        <v>35603538</v>
      </c>
      <c r="I1723" s="56" t="s">
        <v>1111</v>
      </c>
      <c r="J1723" s="61" t="s">
        <v>531</v>
      </c>
      <c r="K1723" s="56" t="s">
        <v>532</v>
      </c>
      <c r="L1723" s="58" t="s">
        <v>83</v>
      </c>
      <c r="M1723" s="60">
        <v>29662025251</v>
      </c>
      <c r="N1723" s="58" t="s">
        <v>62</v>
      </c>
      <c r="O1723" s="58">
        <v>2504564</v>
      </c>
      <c r="P1723" s="58" t="s">
        <v>1250</v>
      </c>
      <c r="Q1723" s="54" t="s">
        <v>87</v>
      </c>
    </row>
    <row r="1724" spans="1:17">
      <c r="A1724" s="57" t="s">
        <v>82</v>
      </c>
      <c r="B1724" s="58">
        <v>49530</v>
      </c>
      <c r="C1724" s="59">
        <v>45838</v>
      </c>
      <c r="D1724" s="58">
        <v>1</v>
      </c>
      <c r="E1724" s="63">
        <v>6000000</v>
      </c>
      <c r="F1724" s="61">
        <v>232020200903</v>
      </c>
      <c r="G1724" s="56" t="s">
        <v>527</v>
      </c>
      <c r="H1724" s="61">
        <v>35603538</v>
      </c>
      <c r="I1724" s="56" t="s">
        <v>1111</v>
      </c>
      <c r="J1724" s="61" t="s">
        <v>531</v>
      </c>
      <c r="K1724" s="56" t="s">
        <v>532</v>
      </c>
      <c r="L1724" s="58" t="s">
        <v>83</v>
      </c>
      <c r="M1724" s="60">
        <v>29662025252</v>
      </c>
      <c r="N1724" s="58" t="s">
        <v>62</v>
      </c>
      <c r="O1724" s="58">
        <v>2504564</v>
      </c>
      <c r="P1724" s="58" t="s">
        <v>1250</v>
      </c>
      <c r="Q1724" s="54" t="s">
        <v>87</v>
      </c>
    </row>
    <row r="1725" spans="1:17">
      <c r="A1725" s="57" t="s">
        <v>82</v>
      </c>
      <c r="B1725" s="58">
        <v>49531</v>
      </c>
      <c r="C1725" s="59">
        <v>45838</v>
      </c>
      <c r="D1725" s="58">
        <v>1</v>
      </c>
      <c r="E1725" s="63">
        <v>2500000</v>
      </c>
      <c r="F1725" s="61">
        <v>232020200903</v>
      </c>
      <c r="G1725" s="56" t="s">
        <v>527</v>
      </c>
      <c r="H1725" s="61">
        <v>35697857</v>
      </c>
      <c r="I1725" s="56" t="s">
        <v>1022</v>
      </c>
      <c r="J1725" s="61" t="s">
        <v>531</v>
      </c>
      <c r="K1725" s="56" t="s">
        <v>532</v>
      </c>
      <c r="L1725" s="58" t="s">
        <v>83</v>
      </c>
      <c r="M1725" s="60">
        <v>29672025252</v>
      </c>
      <c r="N1725" s="58" t="s">
        <v>62</v>
      </c>
      <c r="O1725" s="58">
        <v>2504565</v>
      </c>
      <c r="P1725" s="58" t="s">
        <v>1251</v>
      </c>
      <c r="Q1725" s="54" t="s">
        <v>87</v>
      </c>
    </row>
    <row r="1726" spans="1:17">
      <c r="A1726" s="57" t="s">
        <v>82</v>
      </c>
      <c r="B1726" s="58">
        <v>49532</v>
      </c>
      <c r="C1726" s="59">
        <v>45838</v>
      </c>
      <c r="D1726" s="58">
        <v>1</v>
      </c>
      <c r="E1726" s="63">
        <v>416667</v>
      </c>
      <c r="F1726" s="61">
        <v>232020200903</v>
      </c>
      <c r="G1726" s="56" t="s">
        <v>527</v>
      </c>
      <c r="H1726" s="61">
        <v>35697857</v>
      </c>
      <c r="I1726" s="56" t="s">
        <v>1022</v>
      </c>
      <c r="J1726" s="61" t="s">
        <v>531</v>
      </c>
      <c r="K1726" s="56" t="s">
        <v>532</v>
      </c>
      <c r="L1726" s="58" t="s">
        <v>83</v>
      </c>
      <c r="M1726" s="60">
        <v>29672025251</v>
      </c>
      <c r="N1726" s="58" t="s">
        <v>62</v>
      </c>
      <c r="O1726" s="58">
        <v>2504565</v>
      </c>
      <c r="P1726" s="58" t="s">
        <v>1251</v>
      </c>
      <c r="Q1726" s="54" t="s">
        <v>87</v>
      </c>
    </row>
    <row r="1727" spans="1:17">
      <c r="A1727" s="57" t="s">
        <v>82</v>
      </c>
      <c r="B1727" s="58">
        <v>49533</v>
      </c>
      <c r="C1727" s="59">
        <v>45838</v>
      </c>
      <c r="D1727" s="58">
        <v>1</v>
      </c>
      <c r="E1727" s="63">
        <v>1000000</v>
      </c>
      <c r="F1727" s="61">
        <v>232020200903</v>
      </c>
      <c r="G1727" s="56" t="s">
        <v>527</v>
      </c>
      <c r="H1727" s="61">
        <v>35852193</v>
      </c>
      <c r="I1727" s="56" t="s">
        <v>1252</v>
      </c>
      <c r="J1727" s="61" t="s">
        <v>531</v>
      </c>
      <c r="K1727" s="56" t="s">
        <v>532</v>
      </c>
      <c r="L1727" s="58" t="s">
        <v>83</v>
      </c>
      <c r="M1727" s="60">
        <v>29682025251</v>
      </c>
      <c r="N1727" s="58" t="s">
        <v>62</v>
      </c>
      <c r="O1727" s="58">
        <v>2504566</v>
      </c>
      <c r="P1727" s="58" t="s">
        <v>1253</v>
      </c>
      <c r="Q1727" s="54" t="s">
        <v>87</v>
      </c>
    </row>
    <row r="1728" spans="1:17">
      <c r="A1728" s="57" t="s">
        <v>82</v>
      </c>
      <c r="B1728" s="58">
        <v>49534</v>
      </c>
      <c r="C1728" s="59">
        <v>45838</v>
      </c>
      <c r="D1728" s="58">
        <v>1</v>
      </c>
      <c r="E1728" s="63">
        <v>6000000</v>
      </c>
      <c r="F1728" s="61">
        <v>232020200903</v>
      </c>
      <c r="G1728" s="56" t="s">
        <v>527</v>
      </c>
      <c r="H1728" s="61">
        <v>35852193</v>
      </c>
      <c r="I1728" s="56" t="s">
        <v>1252</v>
      </c>
      <c r="J1728" s="61" t="s">
        <v>531</v>
      </c>
      <c r="K1728" s="56" t="s">
        <v>532</v>
      </c>
      <c r="L1728" s="58" t="s">
        <v>83</v>
      </c>
      <c r="M1728" s="60">
        <v>29682025252</v>
      </c>
      <c r="N1728" s="58" t="s">
        <v>62</v>
      </c>
      <c r="O1728" s="58">
        <v>2504566</v>
      </c>
      <c r="P1728" s="58" t="s">
        <v>1253</v>
      </c>
      <c r="Q1728" s="54" t="s">
        <v>87</v>
      </c>
    </row>
    <row r="1729" spans="1:17">
      <c r="A1729" s="57" t="s">
        <v>82</v>
      </c>
      <c r="B1729" s="58">
        <v>49535</v>
      </c>
      <c r="C1729" s="59">
        <v>45838</v>
      </c>
      <c r="D1729" s="58">
        <v>1</v>
      </c>
      <c r="E1729" s="63">
        <v>4750000</v>
      </c>
      <c r="F1729" s="61">
        <v>232020200903</v>
      </c>
      <c r="G1729" s="56" t="s">
        <v>527</v>
      </c>
      <c r="H1729" s="61">
        <v>37181995</v>
      </c>
      <c r="I1729" s="56" t="s">
        <v>1024</v>
      </c>
      <c r="J1729" s="61" t="s">
        <v>531</v>
      </c>
      <c r="K1729" s="56" t="s">
        <v>532</v>
      </c>
      <c r="L1729" s="58" t="s">
        <v>83</v>
      </c>
      <c r="M1729" s="60">
        <v>29692025252</v>
      </c>
      <c r="N1729" s="58" t="s">
        <v>62</v>
      </c>
      <c r="O1729" s="58">
        <v>2504567</v>
      </c>
      <c r="P1729" s="58" t="s">
        <v>1254</v>
      </c>
      <c r="Q1729" s="54" t="s">
        <v>87</v>
      </c>
    </row>
    <row r="1730" spans="1:17">
      <c r="A1730" s="57" t="s">
        <v>82</v>
      </c>
      <c r="B1730" s="58">
        <v>49536</v>
      </c>
      <c r="C1730" s="59">
        <v>45838</v>
      </c>
      <c r="D1730" s="58">
        <v>1</v>
      </c>
      <c r="E1730" s="63">
        <v>791667</v>
      </c>
      <c r="F1730" s="61">
        <v>232020200903</v>
      </c>
      <c r="G1730" s="56" t="s">
        <v>527</v>
      </c>
      <c r="H1730" s="61">
        <v>37181995</v>
      </c>
      <c r="I1730" s="56" t="s">
        <v>1024</v>
      </c>
      <c r="J1730" s="61" t="s">
        <v>531</v>
      </c>
      <c r="K1730" s="56" t="s">
        <v>532</v>
      </c>
      <c r="L1730" s="58" t="s">
        <v>83</v>
      </c>
      <c r="M1730" s="60">
        <v>29692025251</v>
      </c>
      <c r="N1730" s="58" t="s">
        <v>62</v>
      </c>
      <c r="O1730" s="58">
        <v>2504567</v>
      </c>
      <c r="P1730" s="58" t="s">
        <v>1254</v>
      </c>
      <c r="Q1730" s="54" t="s">
        <v>87</v>
      </c>
    </row>
    <row r="1731" spans="1:17">
      <c r="A1731" s="57" t="s">
        <v>82</v>
      </c>
      <c r="B1731" s="58">
        <v>49537</v>
      </c>
      <c r="C1731" s="59">
        <v>45838</v>
      </c>
      <c r="D1731" s="58">
        <v>1</v>
      </c>
      <c r="E1731" s="63">
        <v>416667</v>
      </c>
      <c r="F1731" s="61">
        <v>232020200903</v>
      </c>
      <c r="G1731" s="56" t="s">
        <v>527</v>
      </c>
      <c r="H1731" s="61">
        <v>39179409</v>
      </c>
      <c r="I1731" s="56" t="s">
        <v>1107</v>
      </c>
      <c r="J1731" s="61" t="s">
        <v>531</v>
      </c>
      <c r="K1731" s="56" t="s">
        <v>532</v>
      </c>
      <c r="L1731" s="58" t="s">
        <v>83</v>
      </c>
      <c r="M1731" s="60">
        <v>29702025251</v>
      </c>
      <c r="N1731" s="58" t="s">
        <v>62</v>
      </c>
      <c r="O1731" s="58">
        <v>2504568</v>
      </c>
      <c r="P1731" s="58" t="s">
        <v>1255</v>
      </c>
      <c r="Q1731" s="54" t="s">
        <v>87</v>
      </c>
    </row>
    <row r="1732" spans="1:17">
      <c r="A1732" s="57" t="s">
        <v>82</v>
      </c>
      <c r="B1732" s="58">
        <v>49541</v>
      </c>
      <c r="C1732" s="59">
        <v>45838</v>
      </c>
      <c r="D1732" s="58">
        <v>1</v>
      </c>
      <c r="E1732" s="63">
        <v>791667</v>
      </c>
      <c r="F1732" s="61">
        <v>232020200903</v>
      </c>
      <c r="G1732" s="56" t="s">
        <v>527</v>
      </c>
      <c r="H1732" s="61">
        <v>42753515</v>
      </c>
      <c r="I1732" s="56" t="s">
        <v>1030</v>
      </c>
      <c r="J1732" s="61" t="s">
        <v>531</v>
      </c>
      <c r="K1732" s="56" t="s">
        <v>532</v>
      </c>
      <c r="L1732" s="58" t="s">
        <v>83</v>
      </c>
      <c r="M1732" s="60">
        <v>29722025251</v>
      </c>
      <c r="N1732" s="58" t="s">
        <v>62</v>
      </c>
      <c r="O1732" s="58">
        <v>2504570</v>
      </c>
      <c r="P1732" s="58" t="s">
        <v>1257</v>
      </c>
      <c r="Q1732" s="54" t="s">
        <v>87</v>
      </c>
    </row>
    <row r="1733" spans="1:17">
      <c r="A1733" s="57" t="s">
        <v>82</v>
      </c>
      <c r="B1733" s="58">
        <v>49538</v>
      </c>
      <c r="C1733" s="59">
        <v>45838</v>
      </c>
      <c r="D1733" s="58">
        <v>1</v>
      </c>
      <c r="E1733" s="63">
        <v>2500000</v>
      </c>
      <c r="F1733" s="61">
        <v>232020200903</v>
      </c>
      <c r="G1733" s="56" t="s">
        <v>527</v>
      </c>
      <c r="H1733" s="61">
        <v>39179409</v>
      </c>
      <c r="I1733" s="56" t="s">
        <v>1107</v>
      </c>
      <c r="J1733" s="61" t="s">
        <v>531</v>
      </c>
      <c r="K1733" s="56" t="s">
        <v>532</v>
      </c>
      <c r="L1733" s="58" t="s">
        <v>83</v>
      </c>
      <c r="M1733" s="60">
        <v>29702025252</v>
      </c>
      <c r="N1733" s="58" t="s">
        <v>62</v>
      </c>
      <c r="O1733" s="58">
        <v>2504568</v>
      </c>
      <c r="P1733" s="58" t="s">
        <v>1255</v>
      </c>
      <c r="Q1733" s="54" t="s">
        <v>87</v>
      </c>
    </row>
    <row r="1734" spans="1:17">
      <c r="A1734" s="57" t="s">
        <v>82</v>
      </c>
      <c r="B1734" s="58">
        <v>49539</v>
      </c>
      <c r="C1734" s="59">
        <v>45838</v>
      </c>
      <c r="D1734" s="58">
        <v>1</v>
      </c>
      <c r="E1734" s="63">
        <v>791667</v>
      </c>
      <c r="F1734" s="61">
        <v>232020200903</v>
      </c>
      <c r="G1734" s="56" t="s">
        <v>527</v>
      </c>
      <c r="H1734" s="61">
        <v>42692876</v>
      </c>
      <c r="I1734" s="56" t="s">
        <v>1028</v>
      </c>
      <c r="J1734" s="61" t="s">
        <v>531</v>
      </c>
      <c r="K1734" s="56" t="s">
        <v>532</v>
      </c>
      <c r="L1734" s="58" t="s">
        <v>83</v>
      </c>
      <c r="M1734" s="60">
        <v>29712025251</v>
      </c>
      <c r="N1734" s="58" t="s">
        <v>62</v>
      </c>
      <c r="O1734" s="58">
        <v>2504569</v>
      </c>
      <c r="P1734" s="58" t="s">
        <v>1256</v>
      </c>
      <c r="Q1734" s="54" t="s">
        <v>87</v>
      </c>
    </row>
    <row r="1735" spans="1:17">
      <c r="A1735" s="57" t="s">
        <v>82</v>
      </c>
      <c r="B1735" s="58">
        <v>49540</v>
      </c>
      <c r="C1735" s="59">
        <v>45838</v>
      </c>
      <c r="D1735" s="58">
        <v>1</v>
      </c>
      <c r="E1735" s="63">
        <v>4750000</v>
      </c>
      <c r="F1735" s="61">
        <v>232020200903</v>
      </c>
      <c r="G1735" s="56" t="s">
        <v>527</v>
      </c>
      <c r="H1735" s="61">
        <v>42692876</v>
      </c>
      <c r="I1735" s="56" t="s">
        <v>1028</v>
      </c>
      <c r="J1735" s="61" t="s">
        <v>531</v>
      </c>
      <c r="K1735" s="56" t="s">
        <v>532</v>
      </c>
      <c r="L1735" s="58" t="s">
        <v>83</v>
      </c>
      <c r="M1735" s="60">
        <v>29712025252</v>
      </c>
      <c r="N1735" s="58" t="s">
        <v>62</v>
      </c>
      <c r="O1735" s="58">
        <v>2504569</v>
      </c>
      <c r="P1735" s="58" t="s">
        <v>1256</v>
      </c>
      <c r="Q1735" s="54" t="s">
        <v>87</v>
      </c>
    </row>
    <row r="1736" spans="1:17">
      <c r="A1736" s="57" t="s">
        <v>82</v>
      </c>
      <c r="B1736" s="58">
        <v>49542</v>
      </c>
      <c r="C1736" s="59">
        <v>45838</v>
      </c>
      <c r="D1736" s="58">
        <v>1</v>
      </c>
      <c r="E1736" s="63">
        <v>4750000</v>
      </c>
      <c r="F1736" s="61">
        <v>232020200903</v>
      </c>
      <c r="G1736" s="56" t="s">
        <v>527</v>
      </c>
      <c r="H1736" s="61">
        <v>42753515</v>
      </c>
      <c r="I1736" s="56" t="s">
        <v>1030</v>
      </c>
      <c r="J1736" s="61" t="s">
        <v>531</v>
      </c>
      <c r="K1736" s="56" t="s">
        <v>532</v>
      </c>
      <c r="L1736" s="58" t="s">
        <v>83</v>
      </c>
      <c r="M1736" s="60">
        <v>29722025252</v>
      </c>
      <c r="N1736" s="58" t="s">
        <v>62</v>
      </c>
      <c r="O1736" s="58">
        <v>2504570</v>
      </c>
      <c r="P1736" s="58" t="s">
        <v>1257</v>
      </c>
      <c r="Q1736" s="54" t="s">
        <v>87</v>
      </c>
    </row>
    <row r="1737" spans="1:17">
      <c r="A1737" s="57" t="s">
        <v>82</v>
      </c>
      <c r="B1737" s="58">
        <v>49543</v>
      </c>
      <c r="C1737" s="59">
        <v>45838</v>
      </c>
      <c r="D1737" s="58">
        <v>1</v>
      </c>
      <c r="E1737" s="63">
        <v>416667</v>
      </c>
      <c r="F1737" s="61">
        <v>232020200903</v>
      </c>
      <c r="G1737" s="56" t="s">
        <v>527</v>
      </c>
      <c r="H1737" s="61">
        <v>42842178</v>
      </c>
      <c r="I1737" s="56" t="s">
        <v>1032</v>
      </c>
      <c r="J1737" s="61" t="s">
        <v>531</v>
      </c>
      <c r="K1737" s="56" t="s">
        <v>532</v>
      </c>
      <c r="L1737" s="58" t="s">
        <v>83</v>
      </c>
      <c r="M1737" s="60">
        <v>29732025251</v>
      </c>
      <c r="N1737" s="58" t="s">
        <v>62</v>
      </c>
      <c r="O1737" s="58">
        <v>2504571</v>
      </c>
      <c r="P1737" s="58" t="s">
        <v>1258</v>
      </c>
      <c r="Q1737" s="54" t="s">
        <v>87</v>
      </c>
    </row>
    <row r="1738" spans="1:17">
      <c r="A1738" s="57" t="s">
        <v>82</v>
      </c>
      <c r="B1738" s="58">
        <v>49544</v>
      </c>
      <c r="C1738" s="59">
        <v>45838</v>
      </c>
      <c r="D1738" s="58">
        <v>1</v>
      </c>
      <c r="E1738" s="63">
        <v>2500000</v>
      </c>
      <c r="F1738" s="61">
        <v>232020200903</v>
      </c>
      <c r="G1738" s="56" t="s">
        <v>527</v>
      </c>
      <c r="H1738" s="61">
        <v>42842178</v>
      </c>
      <c r="I1738" s="56" t="s">
        <v>1032</v>
      </c>
      <c r="J1738" s="61" t="s">
        <v>531</v>
      </c>
      <c r="K1738" s="56" t="s">
        <v>532</v>
      </c>
      <c r="L1738" s="58" t="s">
        <v>83</v>
      </c>
      <c r="M1738" s="60">
        <v>29732025252</v>
      </c>
      <c r="N1738" s="58" t="s">
        <v>62</v>
      </c>
      <c r="O1738" s="58">
        <v>2504571</v>
      </c>
      <c r="P1738" s="58" t="s">
        <v>1258</v>
      </c>
      <c r="Q1738" s="54" t="s">
        <v>87</v>
      </c>
    </row>
    <row r="1739" spans="1:17">
      <c r="A1739" s="57" t="s">
        <v>82</v>
      </c>
      <c r="B1739" s="58">
        <v>49545</v>
      </c>
      <c r="C1739" s="59">
        <v>45838</v>
      </c>
      <c r="D1739" s="58">
        <v>1</v>
      </c>
      <c r="E1739" s="63">
        <v>1000000</v>
      </c>
      <c r="F1739" s="61">
        <v>232020200903</v>
      </c>
      <c r="G1739" s="56" t="s">
        <v>527</v>
      </c>
      <c r="H1739" s="61">
        <v>43222592</v>
      </c>
      <c r="I1739" s="56" t="s">
        <v>1038</v>
      </c>
      <c r="J1739" s="61" t="s">
        <v>531</v>
      </c>
      <c r="K1739" s="56" t="s">
        <v>532</v>
      </c>
      <c r="L1739" s="58" t="s">
        <v>83</v>
      </c>
      <c r="M1739" s="60">
        <v>29742025251</v>
      </c>
      <c r="N1739" s="58" t="s">
        <v>62</v>
      </c>
      <c r="O1739" s="58">
        <v>2504572</v>
      </c>
      <c r="P1739" s="58" t="s">
        <v>1259</v>
      </c>
      <c r="Q1739" s="54" t="s">
        <v>87</v>
      </c>
    </row>
    <row r="1740" spans="1:17">
      <c r="A1740" s="57" t="s">
        <v>82</v>
      </c>
      <c r="B1740" s="58">
        <v>49546</v>
      </c>
      <c r="C1740" s="59">
        <v>45838</v>
      </c>
      <c r="D1740" s="58">
        <v>1</v>
      </c>
      <c r="E1740" s="63">
        <v>6000000</v>
      </c>
      <c r="F1740" s="61">
        <v>232020200903</v>
      </c>
      <c r="G1740" s="56" t="s">
        <v>527</v>
      </c>
      <c r="H1740" s="61">
        <v>43222592</v>
      </c>
      <c r="I1740" s="56" t="s">
        <v>1038</v>
      </c>
      <c r="J1740" s="61" t="s">
        <v>531</v>
      </c>
      <c r="K1740" s="56" t="s">
        <v>532</v>
      </c>
      <c r="L1740" s="58" t="s">
        <v>83</v>
      </c>
      <c r="M1740" s="60">
        <v>29742025252</v>
      </c>
      <c r="N1740" s="58" t="s">
        <v>62</v>
      </c>
      <c r="O1740" s="58">
        <v>2504572</v>
      </c>
      <c r="P1740" s="58" t="s">
        <v>1259</v>
      </c>
      <c r="Q1740" s="54" t="s">
        <v>87</v>
      </c>
    </row>
    <row r="1741" spans="1:17">
      <c r="A1741" s="57" t="s">
        <v>82</v>
      </c>
      <c r="B1741" s="58">
        <v>49547</v>
      </c>
      <c r="C1741" s="59">
        <v>45838</v>
      </c>
      <c r="D1741" s="58">
        <v>1</v>
      </c>
      <c r="E1741" s="63">
        <v>2500000</v>
      </c>
      <c r="F1741" s="61">
        <v>232020200903</v>
      </c>
      <c r="G1741" s="56" t="s">
        <v>527</v>
      </c>
      <c r="H1741" s="61">
        <v>43268811</v>
      </c>
      <c r="I1741" s="56" t="s">
        <v>1042</v>
      </c>
      <c r="J1741" s="61" t="s">
        <v>531</v>
      </c>
      <c r="K1741" s="56" t="s">
        <v>532</v>
      </c>
      <c r="L1741" s="58" t="s">
        <v>83</v>
      </c>
      <c r="M1741" s="60">
        <v>29752025252</v>
      </c>
      <c r="N1741" s="58" t="s">
        <v>62</v>
      </c>
      <c r="O1741" s="58">
        <v>2504573</v>
      </c>
      <c r="P1741" s="58" t="s">
        <v>1260</v>
      </c>
      <c r="Q1741" s="54" t="s">
        <v>87</v>
      </c>
    </row>
    <row r="1742" spans="1:17">
      <c r="A1742" s="57" t="s">
        <v>82</v>
      </c>
      <c r="B1742" s="58">
        <v>49548</v>
      </c>
      <c r="C1742" s="59">
        <v>45838</v>
      </c>
      <c r="D1742" s="58">
        <v>1</v>
      </c>
      <c r="E1742" s="63">
        <v>416667</v>
      </c>
      <c r="F1742" s="61">
        <v>232020200903</v>
      </c>
      <c r="G1742" s="56" t="s">
        <v>527</v>
      </c>
      <c r="H1742" s="61">
        <v>43268811</v>
      </c>
      <c r="I1742" s="56" t="s">
        <v>1042</v>
      </c>
      <c r="J1742" s="61" t="s">
        <v>531</v>
      </c>
      <c r="K1742" s="56" t="s">
        <v>532</v>
      </c>
      <c r="L1742" s="58" t="s">
        <v>83</v>
      </c>
      <c r="M1742" s="60">
        <v>29752025251</v>
      </c>
      <c r="N1742" s="58" t="s">
        <v>62</v>
      </c>
      <c r="O1742" s="58">
        <v>2504573</v>
      </c>
      <c r="P1742" s="58" t="s">
        <v>1260</v>
      </c>
      <c r="Q1742" s="54" t="s">
        <v>87</v>
      </c>
    </row>
    <row r="1743" spans="1:17">
      <c r="A1743" s="57" t="s">
        <v>82</v>
      </c>
      <c r="B1743" s="58">
        <v>49549</v>
      </c>
      <c r="C1743" s="59">
        <v>45838</v>
      </c>
      <c r="D1743" s="58">
        <v>1</v>
      </c>
      <c r="E1743" s="63">
        <v>416667</v>
      </c>
      <c r="F1743" s="61">
        <v>232020200903</v>
      </c>
      <c r="G1743" s="56" t="s">
        <v>527</v>
      </c>
      <c r="H1743" s="61">
        <v>43381645</v>
      </c>
      <c r="I1743" s="56" t="s">
        <v>1036</v>
      </c>
      <c r="J1743" s="61" t="s">
        <v>531</v>
      </c>
      <c r="K1743" s="56" t="s">
        <v>532</v>
      </c>
      <c r="L1743" s="58" t="s">
        <v>83</v>
      </c>
      <c r="M1743" s="60">
        <v>29762025251</v>
      </c>
      <c r="N1743" s="58" t="s">
        <v>62</v>
      </c>
      <c r="O1743" s="58">
        <v>2504574</v>
      </c>
      <c r="P1743" s="58" t="s">
        <v>1261</v>
      </c>
      <c r="Q1743" s="54" t="s">
        <v>87</v>
      </c>
    </row>
    <row r="1744" spans="1:17">
      <c r="A1744" s="57" t="s">
        <v>82</v>
      </c>
      <c r="B1744" s="58">
        <v>49550</v>
      </c>
      <c r="C1744" s="59">
        <v>45838</v>
      </c>
      <c r="D1744" s="58">
        <v>1</v>
      </c>
      <c r="E1744" s="63">
        <v>2500000</v>
      </c>
      <c r="F1744" s="61">
        <v>232020200903</v>
      </c>
      <c r="G1744" s="56" t="s">
        <v>527</v>
      </c>
      <c r="H1744" s="61">
        <v>43381645</v>
      </c>
      <c r="I1744" s="56" t="s">
        <v>1036</v>
      </c>
      <c r="J1744" s="61" t="s">
        <v>531</v>
      </c>
      <c r="K1744" s="56" t="s">
        <v>532</v>
      </c>
      <c r="L1744" s="58" t="s">
        <v>83</v>
      </c>
      <c r="M1744" s="60">
        <v>29762025252</v>
      </c>
      <c r="N1744" s="58" t="s">
        <v>62</v>
      </c>
      <c r="O1744" s="58">
        <v>2504574</v>
      </c>
      <c r="P1744" s="58" t="s">
        <v>1261</v>
      </c>
      <c r="Q1744" s="54" t="s">
        <v>87</v>
      </c>
    </row>
    <row r="1745" spans="1:17">
      <c r="A1745" s="57" t="s">
        <v>82</v>
      </c>
      <c r="B1745" s="58">
        <v>49551</v>
      </c>
      <c r="C1745" s="59">
        <v>45838</v>
      </c>
      <c r="D1745" s="58">
        <v>1</v>
      </c>
      <c r="E1745" s="63">
        <v>791667</v>
      </c>
      <c r="F1745" s="61">
        <v>232020200903</v>
      </c>
      <c r="G1745" s="56" t="s">
        <v>527</v>
      </c>
      <c r="H1745" s="61">
        <v>43576427</v>
      </c>
      <c r="I1745" s="56" t="s">
        <v>1048</v>
      </c>
      <c r="J1745" s="61" t="s">
        <v>531</v>
      </c>
      <c r="K1745" s="56" t="s">
        <v>532</v>
      </c>
      <c r="L1745" s="58" t="s">
        <v>83</v>
      </c>
      <c r="M1745" s="60">
        <v>29772025251</v>
      </c>
      <c r="N1745" s="58" t="s">
        <v>62</v>
      </c>
      <c r="O1745" s="58">
        <v>2504575</v>
      </c>
      <c r="P1745" s="58" t="s">
        <v>1262</v>
      </c>
      <c r="Q1745" s="54" t="s">
        <v>87</v>
      </c>
    </row>
    <row r="1746" spans="1:17">
      <c r="A1746" s="57" t="s">
        <v>82</v>
      </c>
      <c r="B1746" s="58">
        <v>49552</v>
      </c>
      <c r="C1746" s="59">
        <v>45838</v>
      </c>
      <c r="D1746" s="58">
        <v>1</v>
      </c>
      <c r="E1746" s="63">
        <v>4750000</v>
      </c>
      <c r="F1746" s="61">
        <v>232020200903</v>
      </c>
      <c r="G1746" s="56" t="s">
        <v>527</v>
      </c>
      <c r="H1746" s="61">
        <v>43576427</v>
      </c>
      <c r="I1746" s="56" t="s">
        <v>1048</v>
      </c>
      <c r="J1746" s="61" t="s">
        <v>531</v>
      </c>
      <c r="K1746" s="56" t="s">
        <v>532</v>
      </c>
      <c r="L1746" s="58" t="s">
        <v>83</v>
      </c>
      <c r="M1746" s="60">
        <v>29772025252</v>
      </c>
      <c r="N1746" s="58" t="s">
        <v>62</v>
      </c>
      <c r="O1746" s="58">
        <v>2504575</v>
      </c>
      <c r="P1746" s="58" t="s">
        <v>1262</v>
      </c>
      <c r="Q1746" s="54" t="s">
        <v>87</v>
      </c>
    </row>
    <row r="1747" spans="1:17">
      <c r="A1747" s="57" t="s">
        <v>82</v>
      </c>
      <c r="B1747" s="58">
        <v>49553</v>
      </c>
      <c r="C1747" s="59">
        <v>45838</v>
      </c>
      <c r="D1747" s="58">
        <v>1</v>
      </c>
      <c r="E1747" s="63">
        <v>791667</v>
      </c>
      <c r="F1747" s="61">
        <v>232020200903</v>
      </c>
      <c r="G1747" s="56" t="s">
        <v>527</v>
      </c>
      <c r="H1747" s="61">
        <v>43586096</v>
      </c>
      <c r="I1747" s="56" t="s">
        <v>791</v>
      </c>
      <c r="J1747" s="61" t="s">
        <v>531</v>
      </c>
      <c r="K1747" s="56" t="s">
        <v>532</v>
      </c>
      <c r="L1747" s="58" t="s">
        <v>83</v>
      </c>
      <c r="M1747" s="60">
        <v>29782025251</v>
      </c>
      <c r="N1747" s="58" t="s">
        <v>62</v>
      </c>
      <c r="O1747" s="58">
        <v>2504576</v>
      </c>
      <c r="P1747" s="58" t="s">
        <v>1263</v>
      </c>
      <c r="Q1747" s="54" t="s">
        <v>87</v>
      </c>
    </row>
    <row r="1748" spans="1:17">
      <c r="A1748" s="57" t="s">
        <v>82</v>
      </c>
      <c r="B1748" s="58">
        <v>49554</v>
      </c>
      <c r="C1748" s="59">
        <v>45838</v>
      </c>
      <c r="D1748" s="58">
        <v>1</v>
      </c>
      <c r="E1748" s="63">
        <v>4750000</v>
      </c>
      <c r="F1748" s="61">
        <v>232020200903</v>
      </c>
      <c r="G1748" s="56" t="s">
        <v>527</v>
      </c>
      <c r="H1748" s="61">
        <v>43597864</v>
      </c>
      <c r="I1748" s="56" t="s">
        <v>8562</v>
      </c>
      <c r="J1748" s="61" t="s">
        <v>531</v>
      </c>
      <c r="K1748" s="56" t="s">
        <v>532</v>
      </c>
      <c r="L1748" s="58" t="s">
        <v>83</v>
      </c>
      <c r="M1748" s="60">
        <v>29792025252</v>
      </c>
      <c r="N1748" s="58" t="s">
        <v>62</v>
      </c>
      <c r="O1748" s="58">
        <v>2504577</v>
      </c>
      <c r="P1748" s="58" t="s">
        <v>1264</v>
      </c>
      <c r="Q1748" s="54" t="s">
        <v>87</v>
      </c>
    </row>
    <row r="1749" spans="1:17">
      <c r="A1749" s="57" t="s">
        <v>82</v>
      </c>
      <c r="B1749" s="58">
        <v>49555</v>
      </c>
      <c r="C1749" s="59">
        <v>45838</v>
      </c>
      <c r="D1749" s="58">
        <v>1</v>
      </c>
      <c r="E1749" s="63">
        <v>791667</v>
      </c>
      <c r="F1749" s="61">
        <v>232020200903</v>
      </c>
      <c r="G1749" s="56" t="s">
        <v>527</v>
      </c>
      <c r="H1749" s="61">
        <v>43597864</v>
      </c>
      <c r="I1749" s="56" t="s">
        <v>8562</v>
      </c>
      <c r="J1749" s="61" t="s">
        <v>531</v>
      </c>
      <c r="K1749" s="56" t="s">
        <v>532</v>
      </c>
      <c r="L1749" s="58" t="s">
        <v>83</v>
      </c>
      <c r="M1749" s="60">
        <v>29792025251</v>
      </c>
      <c r="N1749" s="58" t="s">
        <v>62</v>
      </c>
      <c r="O1749" s="58">
        <v>2504577</v>
      </c>
      <c r="P1749" s="58" t="s">
        <v>1264</v>
      </c>
      <c r="Q1749" s="54" t="s">
        <v>87</v>
      </c>
    </row>
    <row r="1750" spans="1:17">
      <c r="A1750" s="57" t="s">
        <v>82</v>
      </c>
      <c r="B1750" s="58">
        <v>49556</v>
      </c>
      <c r="C1750" s="59">
        <v>45838</v>
      </c>
      <c r="D1750" s="58">
        <v>1</v>
      </c>
      <c r="E1750" s="63">
        <v>2500000</v>
      </c>
      <c r="F1750" s="61">
        <v>232020200903</v>
      </c>
      <c r="G1750" s="56" t="s">
        <v>527</v>
      </c>
      <c r="H1750" s="61">
        <v>43600114</v>
      </c>
      <c r="I1750" s="56" t="s">
        <v>1265</v>
      </c>
      <c r="J1750" s="61" t="s">
        <v>531</v>
      </c>
      <c r="K1750" s="56" t="s">
        <v>532</v>
      </c>
      <c r="L1750" s="58" t="s">
        <v>83</v>
      </c>
      <c r="M1750" s="60">
        <v>29802025252</v>
      </c>
      <c r="N1750" s="58" t="s">
        <v>62</v>
      </c>
      <c r="O1750" s="58">
        <v>2504578</v>
      </c>
      <c r="P1750" s="58" t="s">
        <v>1266</v>
      </c>
      <c r="Q1750" s="54" t="s">
        <v>87</v>
      </c>
    </row>
    <row r="1751" spans="1:17">
      <c r="A1751" s="57" t="s">
        <v>82</v>
      </c>
      <c r="B1751" s="58">
        <v>49557</v>
      </c>
      <c r="C1751" s="59">
        <v>45838</v>
      </c>
      <c r="D1751" s="58">
        <v>1</v>
      </c>
      <c r="E1751" s="63">
        <v>416667</v>
      </c>
      <c r="F1751" s="61">
        <v>232020200903</v>
      </c>
      <c r="G1751" s="56" t="s">
        <v>527</v>
      </c>
      <c r="H1751" s="61">
        <v>43600114</v>
      </c>
      <c r="I1751" s="56" t="s">
        <v>1265</v>
      </c>
      <c r="J1751" s="61" t="s">
        <v>531</v>
      </c>
      <c r="K1751" s="56" t="s">
        <v>532</v>
      </c>
      <c r="L1751" s="58" t="s">
        <v>83</v>
      </c>
      <c r="M1751" s="60">
        <v>29802025251</v>
      </c>
      <c r="N1751" s="58" t="s">
        <v>62</v>
      </c>
      <c r="O1751" s="58">
        <v>2504578</v>
      </c>
      <c r="P1751" s="58" t="s">
        <v>1266</v>
      </c>
      <c r="Q1751" s="54" t="s">
        <v>87</v>
      </c>
    </row>
    <row r="1752" spans="1:17">
      <c r="A1752" s="57" t="s">
        <v>82</v>
      </c>
      <c r="B1752" s="58">
        <v>49561</v>
      </c>
      <c r="C1752" s="59">
        <v>45838</v>
      </c>
      <c r="D1752" s="58">
        <v>1</v>
      </c>
      <c r="E1752" s="63">
        <v>416667</v>
      </c>
      <c r="F1752" s="61">
        <v>232020200903</v>
      </c>
      <c r="G1752" s="56" t="s">
        <v>527</v>
      </c>
      <c r="H1752" s="61">
        <v>43619188</v>
      </c>
      <c r="I1752" s="56" t="s">
        <v>796</v>
      </c>
      <c r="J1752" s="61" t="s">
        <v>531</v>
      </c>
      <c r="K1752" s="56" t="s">
        <v>532</v>
      </c>
      <c r="L1752" s="58" t="s">
        <v>83</v>
      </c>
      <c r="M1752" s="60">
        <v>29822025251</v>
      </c>
      <c r="N1752" s="58" t="s">
        <v>62</v>
      </c>
      <c r="O1752" s="58">
        <v>2504580</v>
      </c>
      <c r="P1752" s="58" t="s">
        <v>1268</v>
      </c>
      <c r="Q1752" s="54" t="s">
        <v>87</v>
      </c>
    </row>
    <row r="1753" spans="1:17">
      <c r="A1753" s="57" t="s">
        <v>82</v>
      </c>
      <c r="B1753" s="58">
        <v>49558</v>
      </c>
      <c r="C1753" s="59">
        <v>45838</v>
      </c>
      <c r="D1753" s="58">
        <v>1</v>
      </c>
      <c r="E1753" s="63">
        <v>791667</v>
      </c>
      <c r="F1753" s="61">
        <v>232020200903</v>
      </c>
      <c r="G1753" s="56" t="s">
        <v>527</v>
      </c>
      <c r="H1753" s="61">
        <v>43619019</v>
      </c>
      <c r="I1753" s="56" t="s">
        <v>794</v>
      </c>
      <c r="J1753" s="61" t="s">
        <v>531</v>
      </c>
      <c r="K1753" s="56" t="s">
        <v>532</v>
      </c>
      <c r="L1753" s="58" t="s">
        <v>83</v>
      </c>
      <c r="M1753" s="60">
        <v>29812025251</v>
      </c>
      <c r="N1753" s="58" t="s">
        <v>62</v>
      </c>
      <c r="O1753" s="58">
        <v>2504579</v>
      </c>
      <c r="P1753" s="58" t="s">
        <v>1267</v>
      </c>
      <c r="Q1753" s="54" t="s">
        <v>87</v>
      </c>
    </row>
    <row r="1754" spans="1:17">
      <c r="A1754" s="57" t="s">
        <v>82</v>
      </c>
      <c r="B1754" s="58">
        <v>49559</v>
      </c>
      <c r="C1754" s="59">
        <v>45838</v>
      </c>
      <c r="D1754" s="58">
        <v>1</v>
      </c>
      <c r="E1754" s="63">
        <v>4750000</v>
      </c>
      <c r="F1754" s="61">
        <v>232020200903</v>
      </c>
      <c r="G1754" s="56" t="s">
        <v>527</v>
      </c>
      <c r="H1754" s="61">
        <v>43619019</v>
      </c>
      <c r="I1754" s="56" t="s">
        <v>794</v>
      </c>
      <c r="J1754" s="61" t="s">
        <v>531</v>
      </c>
      <c r="K1754" s="56" t="s">
        <v>532</v>
      </c>
      <c r="L1754" s="58" t="s">
        <v>83</v>
      </c>
      <c r="M1754" s="60">
        <v>29812025252</v>
      </c>
      <c r="N1754" s="58" t="s">
        <v>62</v>
      </c>
      <c r="O1754" s="58">
        <v>2504579</v>
      </c>
      <c r="P1754" s="58" t="s">
        <v>1267</v>
      </c>
      <c r="Q1754" s="54" t="s">
        <v>87</v>
      </c>
    </row>
    <row r="1755" spans="1:17">
      <c r="A1755" s="57" t="s">
        <v>82</v>
      </c>
      <c r="B1755" s="58">
        <v>49560</v>
      </c>
      <c r="C1755" s="59">
        <v>45838</v>
      </c>
      <c r="D1755" s="58">
        <v>1</v>
      </c>
      <c r="E1755" s="63">
        <v>2500000</v>
      </c>
      <c r="F1755" s="61">
        <v>232020200903</v>
      </c>
      <c r="G1755" s="56" t="s">
        <v>527</v>
      </c>
      <c r="H1755" s="61">
        <v>43619188</v>
      </c>
      <c r="I1755" s="56" t="s">
        <v>796</v>
      </c>
      <c r="J1755" s="61" t="s">
        <v>531</v>
      </c>
      <c r="K1755" s="56" t="s">
        <v>532</v>
      </c>
      <c r="L1755" s="58" t="s">
        <v>83</v>
      </c>
      <c r="M1755" s="60">
        <v>29822025252</v>
      </c>
      <c r="N1755" s="58" t="s">
        <v>62</v>
      </c>
      <c r="O1755" s="58">
        <v>2504580</v>
      </c>
      <c r="P1755" s="58" t="s">
        <v>1268</v>
      </c>
      <c r="Q1755" s="54" t="s">
        <v>87</v>
      </c>
    </row>
    <row r="1756" spans="1:17">
      <c r="A1756" s="57" t="s">
        <v>82</v>
      </c>
      <c r="B1756" s="58">
        <v>49562</v>
      </c>
      <c r="C1756" s="59">
        <v>45838</v>
      </c>
      <c r="D1756" s="58">
        <v>1</v>
      </c>
      <c r="E1756" s="63">
        <v>2500000</v>
      </c>
      <c r="F1756" s="61">
        <v>232020200903</v>
      </c>
      <c r="G1756" s="56" t="s">
        <v>527</v>
      </c>
      <c r="H1756" s="61">
        <v>43631009</v>
      </c>
      <c r="I1756" s="56" t="s">
        <v>798</v>
      </c>
      <c r="J1756" s="61" t="s">
        <v>531</v>
      </c>
      <c r="K1756" s="56" t="s">
        <v>532</v>
      </c>
      <c r="L1756" s="58" t="s">
        <v>83</v>
      </c>
      <c r="M1756" s="60">
        <v>29832025252</v>
      </c>
      <c r="N1756" s="58" t="s">
        <v>62</v>
      </c>
      <c r="O1756" s="58">
        <v>2504581</v>
      </c>
      <c r="P1756" s="58" t="s">
        <v>1269</v>
      </c>
      <c r="Q1756" s="54" t="s">
        <v>87</v>
      </c>
    </row>
    <row r="1757" spans="1:17">
      <c r="A1757" s="57" t="s">
        <v>82</v>
      </c>
      <c r="B1757" s="58">
        <v>49563</v>
      </c>
      <c r="C1757" s="59">
        <v>45838</v>
      </c>
      <c r="D1757" s="58">
        <v>1</v>
      </c>
      <c r="E1757" s="63">
        <v>416667</v>
      </c>
      <c r="F1757" s="61">
        <v>232020200903</v>
      </c>
      <c r="G1757" s="56" t="s">
        <v>527</v>
      </c>
      <c r="H1757" s="61">
        <v>43631009</v>
      </c>
      <c r="I1757" s="56" t="s">
        <v>798</v>
      </c>
      <c r="J1757" s="61" t="s">
        <v>531</v>
      </c>
      <c r="K1757" s="56" t="s">
        <v>532</v>
      </c>
      <c r="L1757" s="58" t="s">
        <v>83</v>
      </c>
      <c r="M1757" s="60">
        <v>29832025251</v>
      </c>
      <c r="N1757" s="58" t="s">
        <v>62</v>
      </c>
      <c r="O1757" s="58">
        <v>2504581</v>
      </c>
      <c r="P1757" s="58" t="s">
        <v>1269</v>
      </c>
      <c r="Q1757" s="54" t="s">
        <v>87</v>
      </c>
    </row>
    <row r="1758" spans="1:17">
      <c r="A1758" s="57" t="s">
        <v>82</v>
      </c>
      <c r="B1758" s="58">
        <v>49692</v>
      </c>
      <c r="C1758" s="59">
        <v>45838</v>
      </c>
      <c r="D1758" s="58">
        <v>1</v>
      </c>
      <c r="E1758" s="63">
        <v>791667</v>
      </c>
      <c r="F1758" s="61">
        <v>232020200903</v>
      </c>
      <c r="G1758" s="56" t="s">
        <v>527</v>
      </c>
      <c r="H1758" s="61" t="s">
        <v>721</v>
      </c>
      <c r="I1758" s="56" t="s">
        <v>722</v>
      </c>
      <c r="J1758" s="61" t="s">
        <v>531</v>
      </c>
      <c r="K1758" s="56" t="s">
        <v>532</v>
      </c>
      <c r="L1758" s="58" t="s">
        <v>83</v>
      </c>
      <c r="M1758" s="60">
        <v>30502025251</v>
      </c>
      <c r="N1758" s="58" t="s">
        <v>62</v>
      </c>
      <c r="O1758" s="58">
        <v>2504648</v>
      </c>
      <c r="P1758" s="58" t="s">
        <v>1205</v>
      </c>
      <c r="Q1758" s="54" t="s">
        <v>87</v>
      </c>
    </row>
    <row r="1759" spans="1:17">
      <c r="A1759" s="57" t="s">
        <v>82</v>
      </c>
      <c r="B1759" s="58">
        <v>49693</v>
      </c>
      <c r="C1759" s="59">
        <v>45838</v>
      </c>
      <c r="D1759" s="58">
        <v>1</v>
      </c>
      <c r="E1759" s="63">
        <v>416667</v>
      </c>
      <c r="F1759" s="61">
        <v>232020200903</v>
      </c>
      <c r="G1759" s="56" t="s">
        <v>527</v>
      </c>
      <c r="H1759" s="61" t="s">
        <v>1207</v>
      </c>
      <c r="I1759" s="56" t="s">
        <v>1208</v>
      </c>
      <c r="J1759" s="61" t="s">
        <v>531</v>
      </c>
      <c r="K1759" s="56" t="s">
        <v>532</v>
      </c>
      <c r="L1759" s="58" t="s">
        <v>83</v>
      </c>
      <c r="M1759" s="60">
        <v>30522025251</v>
      </c>
      <c r="N1759" s="58" t="s">
        <v>62</v>
      </c>
      <c r="O1759" s="58">
        <v>2504650</v>
      </c>
      <c r="P1759" s="58" t="s">
        <v>1209</v>
      </c>
      <c r="Q1759" s="54" t="s">
        <v>87</v>
      </c>
    </row>
    <row r="1760" spans="1:17">
      <c r="A1760" s="57" t="s">
        <v>82</v>
      </c>
      <c r="B1760" s="58">
        <v>49694</v>
      </c>
      <c r="C1760" s="59">
        <v>45838</v>
      </c>
      <c r="D1760" s="58">
        <v>1</v>
      </c>
      <c r="E1760" s="63">
        <v>2500000</v>
      </c>
      <c r="F1760" s="61">
        <v>232020200903</v>
      </c>
      <c r="G1760" s="56" t="s">
        <v>527</v>
      </c>
      <c r="H1760" s="61" t="s">
        <v>1207</v>
      </c>
      <c r="I1760" s="56" t="s">
        <v>1208</v>
      </c>
      <c r="J1760" s="61" t="s">
        <v>531</v>
      </c>
      <c r="K1760" s="56" t="s">
        <v>532</v>
      </c>
      <c r="L1760" s="58" t="s">
        <v>83</v>
      </c>
      <c r="M1760" s="60">
        <v>30522025252</v>
      </c>
      <c r="N1760" s="58" t="s">
        <v>62</v>
      </c>
      <c r="O1760" s="58">
        <v>2504650</v>
      </c>
      <c r="P1760" s="58" t="s">
        <v>1209</v>
      </c>
      <c r="Q1760" s="54" t="s">
        <v>87</v>
      </c>
    </row>
    <row r="1761" spans="1:17">
      <c r="A1761" s="57" t="s">
        <v>82</v>
      </c>
      <c r="B1761" s="58">
        <v>49695</v>
      </c>
      <c r="C1761" s="59">
        <v>45838</v>
      </c>
      <c r="D1761" s="58">
        <v>1</v>
      </c>
      <c r="E1761" s="63">
        <v>4750000</v>
      </c>
      <c r="F1761" s="61">
        <v>232020200903</v>
      </c>
      <c r="G1761" s="56" t="s">
        <v>527</v>
      </c>
      <c r="H1761" s="61" t="s">
        <v>1097</v>
      </c>
      <c r="I1761" s="56" t="s">
        <v>1098</v>
      </c>
      <c r="J1761" s="61" t="s">
        <v>531</v>
      </c>
      <c r="K1761" s="56" t="s">
        <v>532</v>
      </c>
      <c r="L1761" s="58" t="s">
        <v>83</v>
      </c>
      <c r="M1761" s="60">
        <v>30532025252</v>
      </c>
      <c r="N1761" s="58" t="s">
        <v>62</v>
      </c>
      <c r="O1761" s="58">
        <v>2504651</v>
      </c>
      <c r="P1761" s="58" t="s">
        <v>1210</v>
      </c>
      <c r="Q1761" s="54" t="s">
        <v>87</v>
      </c>
    </row>
    <row r="1762" spans="1:17">
      <c r="A1762" s="57" t="s">
        <v>82</v>
      </c>
      <c r="B1762" s="58">
        <v>49696</v>
      </c>
      <c r="C1762" s="59">
        <v>45838</v>
      </c>
      <c r="D1762" s="58">
        <v>1</v>
      </c>
      <c r="E1762" s="63">
        <v>791667</v>
      </c>
      <c r="F1762" s="61">
        <v>232020200903</v>
      </c>
      <c r="G1762" s="56" t="s">
        <v>527</v>
      </c>
      <c r="H1762" s="61" t="s">
        <v>1097</v>
      </c>
      <c r="I1762" s="56" t="s">
        <v>1098</v>
      </c>
      <c r="J1762" s="61" t="s">
        <v>531</v>
      </c>
      <c r="K1762" s="56" t="s">
        <v>532</v>
      </c>
      <c r="L1762" s="58" t="s">
        <v>83</v>
      </c>
      <c r="M1762" s="60">
        <v>30532025251</v>
      </c>
      <c r="N1762" s="58" t="s">
        <v>62</v>
      </c>
      <c r="O1762" s="58">
        <v>2504651</v>
      </c>
      <c r="P1762" s="58" t="s">
        <v>1210</v>
      </c>
      <c r="Q1762" s="54" t="s">
        <v>87</v>
      </c>
    </row>
    <row r="1763" spans="1:17">
      <c r="A1763" s="57" t="s">
        <v>82</v>
      </c>
      <c r="B1763" s="58">
        <v>49701</v>
      </c>
      <c r="C1763" s="59">
        <v>45838</v>
      </c>
      <c r="D1763" s="58">
        <v>1</v>
      </c>
      <c r="E1763" s="63">
        <v>2500000</v>
      </c>
      <c r="F1763" s="61">
        <v>232020200903</v>
      </c>
      <c r="G1763" s="56" t="s">
        <v>527</v>
      </c>
      <c r="H1763" s="61" t="s">
        <v>1218</v>
      </c>
      <c r="I1763" s="56" t="s">
        <v>1219</v>
      </c>
      <c r="J1763" s="61" t="s">
        <v>531</v>
      </c>
      <c r="K1763" s="56" t="s">
        <v>532</v>
      </c>
      <c r="L1763" s="58" t="s">
        <v>83</v>
      </c>
      <c r="M1763" s="60">
        <v>30562025252</v>
      </c>
      <c r="N1763" s="58" t="s">
        <v>62</v>
      </c>
      <c r="O1763" s="58">
        <v>2504654</v>
      </c>
      <c r="P1763" s="58" t="s">
        <v>1220</v>
      </c>
      <c r="Q1763" s="54" t="s">
        <v>87</v>
      </c>
    </row>
    <row r="1764" spans="1:17">
      <c r="A1764" s="57" t="s">
        <v>82</v>
      </c>
      <c r="B1764" s="58">
        <v>49697</v>
      </c>
      <c r="C1764" s="59">
        <v>45838</v>
      </c>
      <c r="D1764" s="58">
        <v>1</v>
      </c>
      <c r="E1764" s="63">
        <v>416667</v>
      </c>
      <c r="F1764" s="61">
        <v>232020200903</v>
      </c>
      <c r="G1764" s="56" t="s">
        <v>527</v>
      </c>
      <c r="H1764" s="61" t="s">
        <v>1211</v>
      </c>
      <c r="I1764" s="56" t="s">
        <v>1212</v>
      </c>
      <c r="J1764" s="61" t="s">
        <v>531</v>
      </c>
      <c r="K1764" s="56" t="s">
        <v>532</v>
      </c>
      <c r="L1764" s="58" t="s">
        <v>83</v>
      </c>
      <c r="M1764" s="60">
        <v>30542025251</v>
      </c>
      <c r="N1764" s="58" t="s">
        <v>62</v>
      </c>
      <c r="O1764" s="58">
        <v>2504652</v>
      </c>
      <c r="P1764" s="58" t="s">
        <v>1213</v>
      </c>
      <c r="Q1764" s="54" t="s">
        <v>87</v>
      </c>
    </row>
    <row r="1765" spans="1:17">
      <c r="A1765" s="57" t="s">
        <v>82</v>
      </c>
      <c r="B1765" s="58">
        <v>49571</v>
      </c>
      <c r="C1765" s="59">
        <v>45838</v>
      </c>
      <c r="D1765" s="58">
        <v>1</v>
      </c>
      <c r="E1765" s="63">
        <v>2500000</v>
      </c>
      <c r="F1765" s="61">
        <v>232020200903</v>
      </c>
      <c r="G1765" s="56" t="s">
        <v>527</v>
      </c>
      <c r="H1765" s="61">
        <v>43744616</v>
      </c>
      <c r="I1765" s="56" t="s">
        <v>808</v>
      </c>
      <c r="J1765" s="61" t="s">
        <v>531</v>
      </c>
      <c r="K1765" s="56" t="s">
        <v>532</v>
      </c>
      <c r="L1765" s="58" t="s">
        <v>83</v>
      </c>
      <c r="M1765" s="60">
        <v>29872025252</v>
      </c>
      <c r="N1765" s="58" t="s">
        <v>62</v>
      </c>
      <c r="O1765" s="58">
        <v>2504585</v>
      </c>
      <c r="P1765" s="58" t="s">
        <v>1270</v>
      </c>
      <c r="Q1765" s="54" t="s">
        <v>87</v>
      </c>
    </row>
    <row r="1766" spans="1:17">
      <c r="A1766" s="57" t="s">
        <v>82</v>
      </c>
      <c r="B1766" s="58">
        <v>49572</v>
      </c>
      <c r="C1766" s="59">
        <v>45838</v>
      </c>
      <c r="D1766" s="58">
        <v>1</v>
      </c>
      <c r="E1766" s="63">
        <v>416667</v>
      </c>
      <c r="F1766" s="61">
        <v>232020200903</v>
      </c>
      <c r="G1766" s="56" t="s">
        <v>527</v>
      </c>
      <c r="H1766" s="61">
        <v>43751995</v>
      </c>
      <c r="I1766" s="56" t="s">
        <v>810</v>
      </c>
      <c r="J1766" s="61" t="s">
        <v>531</v>
      </c>
      <c r="K1766" s="56" t="s">
        <v>532</v>
      </c>
      <c r="L1766" s="58" t="s">
        <v>83</v>
      </c>
      <c r="M1766" s="60">
        <v>29882025251</v>
      </c>
      <c r="N1766" s="58" t="s">
        <v>62</v>
      </c>
      <c r="O1766" s="58">
        <v>2504586</v>
      </c>
      <c r="P1766" s="58" t="s">
        <v>1274</v>
      </c>
      <c r="Q1766" s="54" t="s">
        <v>87</v>
      </c>
    </row>
    <row r="1767" spans="1:17">
      <c r="A1767" s="57" t="s">
        <v>82</v>
      </c>
      <c r="B1767" s="58">
        <v>49573</v>
      </c>
      <c r="C1767" s="59">
        <v>45838</v>
      </c>
      <c r="D1767" s="58">
        <v>1</v>
      </c>
      <c r="E1767" s="63">
        <v>2500000</v>
      </c>
      <c r="F1767" s="61">
        <v>232020200903</v>
      </c>
      <c r="G1767" s="56" t="s">
        <v>527</v>
      </c>
      <c r="H1767" s="61">
        <v>43751995</v>
      </c>
      <c r="I1767" s="56" t="s">
        <v>810</v>
      </c>
      <c r="J1767" s="61" t="s">
        <v>531</v>
      </c>
      <c r="K1767" s="56" t="s">
        <v>532</v>
      </c>
      <c r="L1767" s="58" t="s">
        <v>83</v>
      </c>
      <c r="M1767" s="60">
        <v>29882025252</v>
      </c>
      <c r="N1767" s="58" t="s">
        <v>62</v>
      </c>
      <c r="O1767" s="58">
        <v>2504586</v>
      </c>
      <c r="P1767" s="58" t="s">
        <v>1274</v>
      </c>
      <c r="Q1767" s="54" t="s">
        <v>87</v>
      </c>
    </row>
    <row r="1768" spans="1:17">
      <c r="A1768" s="57" t="s">
        <v>82</v>
      </c>
      <c r="B1768" s="58">
        <v>49574</v>
      </c>
      <c r="C1768" s="59">
        <v>45838</v>
      </c>
      <c r="D1768" s="58">
        <v>1</v>
      </c>
      <c r="E1768" s="63">
        <v>416667</v>
      </c>
      <c r="F1768" s="61">
        <v>232020200903</v>
      </c>
      <c r="G1768" s="56" t="s">
        <v>527</v>
      </c>
      <c r="H1768" s="61">
        <v>43812036</v>
      </c>
      <c r="I1768" s="56" t="s">
        <v>814</v>
      </c>
      <c r="J1768" s="61" t="s">
        <v>531</v>
      </c>
      <c r="K1768" s="56" t="s">
        <v>532</v>
      </c>
      <c r="L1768" s="58" t="s">
        <v>83</v>
      </c>
      <c r="M1768" s="60">
        <v>29892025251</v>
      </c>
      <c r="N1768" s="58" t="s">
        <v>62</v>
      </c>
      <c r="O1768" s="58">
        <v>2504587</v>
      </c>
      <c r="P1768" s="58" t="s">
        <v>1275</v>
      </c>
      <c r="Q1768" s="54" t="s">
        <v>87</v>
      </c>
    </row>
    <row r="1769" spans="1:17">
      <c r="A1769" s="57" t="s">
        <v>82</v>
      </c>
      <c r="B1769" s="58">
        <v>49575</v>
      </c>
      <c r="C1769" s="59">
        <v>45838</v>
      </c>
      <c r="D1769" s="58">
        <v>1</v>
      </c>
      <c r="E1769" s="63">
        <v>2500000</v>
      </c>
      <c r="F1769" s="61">
        <v>232020200903</v>
      </c>
      <c r="G1769" s="56" t="s">
        <v>527</v>
      </c>
      <c r="H1769" s="61">
        <v>43812036</v>
      </c>
      <c r="I1769" s="56" t="s">
        <v>814</v>
      </c>
      <c r="J1769" s="61" t="s">
        <v>531</v>
      </c>
      <c r="K1769" s="56" t="s">
        <v>532</v>
      </c>
      <c r="L1769" s="58" t="s">
        <v>83</v>
      </c>
      <c r="M1769" s="60">
        <v>29892025252</v>
      </c>
      <c r="N1769" s="58" t="s">
        <v>62</v>
      </c>
      <c r="O1769" s="58">
        <v>2504587</v>
      </c>
      <c r="P1769" s="58" t="s">
        <v>1275</v>
      </c>
      <c r="Q1769" s="54" t="s">
        <v>87</v>
      </c>
    </row>
    <row r="1770" spans="1:17">
      <c r="A1770" s="57" t="s">
        <v>82</v>
      </c>
      <c r="B1770" s="58">
        <v>49576</v>
      </c>
      <c r="C1770" s="59">
        <v>45838</v>
      </c>
      <c r="D1770" s="58">
        <v>1</v>
      </c>
      <c r="E1770" s="63">
        <v>2500000</v>
      </c>
      <c r="F1770" s="61">
        <v>232020200903</v>
      </c>
      <c r="G1770" s="56" t="s">
        <v>527</v>
      </c>
      <c r="H1770" s="61">
        <v>43815604</v>
      </c>
      <c r="I1770" s="56" t="s">
        <v>1276</v>
      </c>
      <c r="J1770" s="61" t="s">
        <v>531</v>
      </c>
      <c r="K1770" s="56" t="s">
        <v>532</v>
      </c>
      <c r="L1770" s="58" t="s">
        <v>83</v>
      </c>
      <c r="M1770" s="60">
        <v>29902025252</v>
      </c>
      <c r="N1770" s="58" t="s">
        <v>62</v>
      </c>
      <c r="O1770" s="58">
        <v>2504588</v>
      </c>
      <c r="P1770" s="58" t="s">
        <v>1277</v>
      </c>
      <c r="Q1770" s="54" t="s">
        <v>87</v>
      </c>
    </row>
    <row r="1771" spans="1:17">
      <c r="A1771" s="57" t="s">
        <v>82</v>
      </c>
      <c r="B1771" s="58">
        <v>49577</v>
      </c>
      <c r="C1771" s="59">
        <v>45838</v>
      </c>
      <c r="D1771" s="58">
        <v>1</v>
      </c>
      <c r="E1771" s="63">
        <v>416667</v>
      </c>
      <c r="F1771" s="61">
        <v>232020200903</v>
      </c>
      <c r="G1771" s="56" t="s">
        <v>527</v>
      </c>
      <c r="H1771" s="61">
        <v>43815604</v>
      </c>
      <c r="I1771" s="56" t="s">
        <v>1276</v>
      </c>
      <c r="J1771" s="61" t="s">
        <v>531</v>
      </c>
      <c r="K1771" s="56" t="s">
        <v>532</v>
      </c>
      <c r="L1771" s="58" t="s">
        <v>83</v>
      </c>
      <c r="M1771" s="60">
        <v>29902025251</v>
      </c>
      <c r="N1771" s="58" t="s">
        <v>62</v>
      </c>
      <c r="O1771" s="58">
        <v>2504588</v>
      </c>
      <c r="P1771" s="58" t="s">
        <v>1277</v>
      </c>
      <c r="Q1771" s="54" t="s">
        <v>87</v>
      </c>
    </row>
    <row r="1772" spans="1:17">
      <c r="A1772" s="57" t="s">
        <v>82</v>
      </c>
      <c r="B1772" s="58">
        <v>49581</v>
      </c>
      <c r="C1772" s="59">
        <v>45838</v>
      </c>
      <c r="D1772" s="58">
        <v>1</v>
      </c>
      <c r="E1772" s="63">
        <v>791667</v>
      </c>
      <c r="F1772" s="61">
        <v>232020200903</v>
      </c>
      <c r="G1772" s="56" t="s">
        <v>527</v>
      </c>
      <c r="H1772" s="61">
        <v>43925668</v>
      </c>
      <c r="I1772" s="56" t="s">
        <v>830</v>
      </c>
      <c r="J1772" s="61" t="s">
        <v>531</v>
      </c>
      <c r="K1772" s="56" t="s">
        <v>532</v>
      </c>
      <c r="L1772" s="58" t="s">
        <v>83</v>
      </c>
      <c r="M1772" s="60">
        <v>29922025251</v>
      </c>
      <c r="N1772" s="58" t="s">
        <v>62</v>
      </c>
      <c r="O1772" s="58">
        <v>2504590</v>
      </c>
      <c r="P1772" s="58" t="s">
        <v>1279</v>
      </c>
      <c r="Q1772" s="54" t="s">
        <v>87</v>
      </c>
    </row>
    <row r="1773" spans="1:17">
      <c r="A1773" s="57" t="s">
        <v>82</v>
      </c>
      <c r="B1773" s="58">
        <v>49578</v>
      </c>
      <c r="C1773" s="59">
        <v>45838</v>
      </c>
      <c r="D1773" s="58">
        <v>1</v>
      </c>
      <c r="E1773" s="63">
        <v>416667</v>
      </c>
      <c r="F1773" s="61">
        <v>232020200903</v>
      </c>
      <c r="G1773" s="56" t="s">
        <v>527</v>
      </c>
      <c r="H1773" s="61">
        <v>43819703</v>
      </c>
      <c r="I1773" s="56" t="s">
        <v>816</v>
      </c>
      <c r="J1773" s="61" t="s">
        <v>531</v>
      </c>
      <c r="K1773" s="56" t="s">
        <v>532</v>
      </c>
      <c r="L1773" s="58" t="s">
        <v>83</v>
      </c>
      <c r="M1773" s="60">
        <v>29912025251</v>
      </c>
      <c r="N1773" s="58" t="s">
        <v>62</v>
      </c>
      <c r="O1773" s="58">
        <v>2504589</v>
      </c>
      <c r="P1773" s="58" t="s">
        <v>1278</v>
      </c>
      <c r="Q1773" s="54" t="s">
        <v>87</v>
      </c>
    </row>
    <row r="1774" spans="1:17">
      <c r="A1774" s="57" t="s">
        <v>82</v>
      </c>
      <c r="B1774" s="58">
        <v>49579</v>
      </c>
      <c r="C1774" s="59">
        <v>45838</v>
      </c>
      <c r="D1774" s="58">
        <v>1</v>
      </c>
      <c r="E1774" s="63">
        <v>2500000</v>
      </c>
      <c r="F1774" s="61">
        <v>232020200903</v>
      </c>
      <c r="G1774" s="56" t="s">
        <v>527</v>
      </c>
      <c r="H1774" s="61">
        <v>43819703</v>
      </c>
      <c r="I1774" s="56" t="s">
        <v>816</v>
      </c>
      <c r="J1774" s="61" t="s">
        <v>531</v>
      </c>
      <c r="K1774" s="56" t="s">
        <v>532</v>
      </c>
      <c r="L1774" s="58" t="s">
        <v>83</v>
      </c>
      <c r="M1774" s="60">
        <v>29912025252</v>
      </c>
      <c r="N1774" s="58" t="s">
        <v>62</v>
      </c>
      <c r="O1774" s="58">
        <v>2504589</v>
      </c>
      <c r="P1774" s="58" t="s">
        <v>1278</v>
      </c>
      <c r="Q1774" s="54" t="s">
        <v>87</v>
      </c>
    </row>
    <row r="1775" spans="1:17">
      <c r="A1775" s="57" t="s">
        <v>82</v>
      </c>
      <c r="B1775" s="58">
        <v>49580</v>
      </c>
      <c r="C1775" s="59">
        <v>45838</v>
      </c>
      <c r="D1775" s="58">
        <v>1</v>
      </c>
      <c r="E1775" s="63">
        <v>4750000</v>
      </c>
      <c r="F1775" s="61">
        <v>232020200903</v>
      </c>
      <c r="G1775" s="56" t="s">
        <v>527</v>
      </c>
      <c r="H1775" s="61">
        <v>43925668</v>
      </c>
      <c r="I1775" s="56" t="s">
        <v>830</v>
      </c>
      <c r="J1775" s="61" t="s">
        <v>531</v>
      </c>
      <c r="K1775" s="56" t="s">
        <v>532</v>
      </c>
      <c r="L1775" s="58" t="s">
        <v>83</v>
      </c>
      <c r="M1775" s="60">
        <v>29922025252</v>
      </c>
      <c r="N1775" s="58" t="s">
        <v>62</v>
      </c>
      <c r="O1775" s="58">
        <v>2504590</v>
      </c>
      <c r="P1775" s="58" t="s">
        <v>1279</v>
      </c>
      <c r="Q1775" s="54" t="s">
        <v>87</v>
      </c>
    </row>
    <row r="1776" spans="1:17">
      <c r="A1776" s="57" t="s">
        <v>82</v>
      </c>
      <c r="B1776" s="58">
        <v>49582</v>
      </c>
      <c r="C1776" s="59">
        <v>45838</v>
      </c>
      <c r="D1776" s="58">
        <v>1</v>
      </c>
      <c r="E1776" s="63">
        <v>2500000</v>
      </c>
      <c r="F1776" s="61">
        <v>232020200903</v>
      </c>
      <c r="G1776" s="56" t="s">
        <v>527</v>
      </c>
      <c r="H1776" s="61">
        <v>44005130</v>
      </c>
      <c r="I1776" s="56" t="s">
        <v>834</v>
      </c>
      <c r="J1776" s="61" t="s">
        <v>531</v>
      </c>
      <c r="K1776" s="56" t="s">
        <v>532</v>
      </c>
      <c r="L1776" s="58" t="s">
        <v>83</v>
      </c>
      <c r="M1776" s="60">
        <v>29932025252</v>
      </c>
      <c r="N1776" s="58" t="s">
        <v>62</v>
      </c>
      <c r="O1776" s="58">
        <v>2504591</v>
      </c>
      <c r="P1776" s="58" t="s">
        <v>1280</v>
      </c>
      <c r="Q1776" s="54" t="s">
        <v>87</v>
      </c>
    </row>
    <row r="1777" spans="1:17">
      <c r="A1777" s="57" t="s">
        <v>82</v>
      </c>
      <c r="B1777" s="58">
        <v>49583</v>
      </c>
      <c r="C1777" s="59">
        <v>45838</v>
      </c>
      <c r="D1777" s="58">
        <v>1</v>
      </c>
      <c r="E1777" s="63">
        <v>416667</v>
      </c>
      <c r="F1777" s="61">
        <v>232020200903</v>
      </c>
      <c r="G1777" s="56" t="s">
        <v>527</v>
      </c>
      <c r="H1777" s="61">
        <v>44005130</v>
      </c>
      <c r="I1777" s="56" t="s">
        <v>834</v>
      </c>
      <c r="J1777" s="61" t="s">
        <v>531</v>
      </c>
      <c r="K1777" s="56" t="s">
        <v>532</v>
      </c>
      <c r="L1777" s="58" t="s">
        <v>83</v>
      </c>
      <c r="M1777" s="60">
        <v>29932025251</v>
      </c>
      <c r="N1777" s="58" t="s">
        <v>62</v>
      </c>
      <c r="O1777" s="58">
        <v>2504591</v>
      </c>
      <c r="P1777" s="58" t="s">
        <v>1280</v>
      </c>
      <c r="Q1777" s="54" t="s">
        <v>87</v>
      </c>
    </row>
    <row r="1778" spans="1:17">
      <c r="A1778" s="57" t="s">
        <v>82</v>
      </c>
      <c r="B1778" s="58">
        <v>49584</v>
      </c>
      <c r="C1778" s="59">
        <v>45838</v>
      </c>
      <c r="D1778" s="58">
        <v>1</v>
      </c>
      <c r="E1778" s="63">
        <v>416667</v>
      </c>
      <c r="F1778" s="61">
        <v>232020200903</v>
      </c>
      <c r="G1778" s="56" t="s">
        <v>527</v>
      </c>
      <c r="H1778" s="61">
        <v>44005863</v>
      </c>
      <c r="I1778" s="56" t="s">
        <v>836</v>
      </c>
      <c r="J1778" s="61" t="s">
        <v>531</v>
      </c>
      <c r="K1778" s="56" t="s">
        <v>532</v>
      </c>
      <c r="L1778" s="58" t="s">
        <v>83</v>
      </c>
      <c r="M1778" s="60">
        <v>29942025251</v>
      </c>
      <c r="N1778" s="58" t="s">
        <v>62</v>
      </c>
      <c r="O1778" s="58">
        <v>2504592</v>
      </c>
      <c r="P1778" s="58" t="s">
        <v>1281</v>
      </c>
      <c r="Q1778" s="54" t="s">
        <v>87</v>
      </c>
    </row>
    <row r="1779" spans="1:17">
      <c r="A1779" s="57" t="s">
        <v>82</v>
      </c>
      <c r="B1779" s="58">
        <v>49585</v>
      </c>
      <c r="C1779" s="59">
        <v>45838</v>
      </c>
      <c r="D1779" s="58">
        <v>1</v>
      </c>
      <c r="E1779" s="63">
        <v>2500000</v>
      </c>
      <c r="F1779" s="61">
        <v>232020200903</v>
      </c>
      <c r="G1779" s="56" t="s">
        <v>527</v>
      </c>
      <c r="H1779" s="61">
        <v>44005863</v>
      </c>
      <c r="I1779" s="56" t="s">
        <v>836</v>
      </c>
      <c r="J1779" s="61" t="s">
        <v>531</v>
      </c>
      <c r="K1779" s="56" t="s">
        <v>532</v>
      </c>
      <c r="L1779" s="58" t="s">
        <v>83</v>
      </c>
      <c r="M1779" s="60">
        <v>29942025252</v>
      </c>
      <c r="N1779" s="58" t="s">
        <v>62</v>
      </c>
      <c r="O1779" s="58">
        <v>2504592</v>
      </c>
      <c r="P1779" s="58" t="s">
        <v>1281</v>
      </c>
      <c r="Q1779" s="54" t="s">
        <v>87</v>
      </c>
    </row>
    <row r="1780" spans="1:17">
      <c r="A1780" s="57" t="s">
        <v>82</v>
      </c>
      <c r="B1780" s="58">
        <v>49586</v>
      </c>
      <c r="C1780" s="59">
        <v>45838</v>
      </c>
      <c r="D1780" s="58">
        <v>1</v>
      </c>
      <c r="E1780" s="63">
        <v>791667</v>
      </c>
      <c r="F1780" s="61">
        <v>232020200903</v>
      </c>
      <c r="G1780" s="56" t="s">
        <v>527</v>
      </c>
      <c r="H1780" s="61">
        <v>71274838</v>
      </c>
      <c r="I1780" s="56" t="s">
        <v>840</v>
      </c>
      <c r="J1780" s="61" t="s">
        <v>531</v>
      </c>
      <c r="K1780" s="56" t="s">
        <v>532</v>
      </c>
      <c r="L1780" s="58" t="s">
        <v>83</v>
      </c>
      <c r="M1780" s="60">
        <v>29962025251</v>
      </c>
      <c r="N1780" s="58" t="s">
        <v>62</v>
      </c>
      <c r="O1780" s="58">
        <v>2504594</v>
      </c>
      <c r="P1780" s="58" t="s">
        <v>1284</v>
      </c>
      <c r="Q1780" s="54" t="s">
        <v>87</v>
      </c>
    </row>
    <row r="1781" spans="1:17">
      <c r="A1781" s="57" t="s">
        <v>82</v>
      </c>
      <c r="B1781" s="58">
        <v>49587</v>
      </c>
      <c r="C1781" s="59">
        <v>45838</v>
      </c>
      <c r="D1781" s="58">
        <v>1</v>
      </c>
      <c r="E1781" s="63">
        <v>4750000</v>
      </c>
      <c r="F1781" s="61">
        <v>232020200903</v>
      </c>
      <c r="G1781" s="56" t="s">
        <v>527</v>
      </c>
      <c r="H1781" s="61">
        <v>71274838</v>
      </c>
      <c r="I1781" s="56" t="s">
        <v>840</v>
      </c>
      <c r="J1781" s="61" t="s">
        <v>531</v>
      </c>
      <c r="K1781" s="56" t="s">
        <v>532</v>
      </c>
      <c r="L1781" s="58" t="s">
        <v>83</v>
      </c>
      <c r="M1781" s="60">
        <v>29962025252</v>
      </c>
      <c r="N1781" s="58" t="s">
        <v>62</v>
      </c>
      <c r="O1781" s="58">
        <v>2504594</v>
      </c>
      <c r="P1781" s="58" t="s">
        <v>1284</v>
      </c>
      <c r="Q1781" s="54" t="s">
        <v>87</v>
      </c>
    </row>
    <row r="1782" spans="1:17">
      <c r="A1782" s="57" t="s">
        <v>82</v>
      </c>
      <c r="B1782" s="58">
        <v>49588</v>
      </c>
      <c r="C1782" s="59">
        <v>45838</v>
      </c>
      <c r="D1782" s="58">
        <v>1</v>
      </c>
      <c r="E1782" s="63">
        <v>791667</v>
      </c>
      <c r="F1782" s="61">
        <v>232020200903</v>
      </c>
      <c r="G1782" s="56" t="s">
        <v>527</v>
      </c>
      <c r="H1782" s="61">
        <v>71738953</v>
      </c>
      <c r="I1782" s="56" t="s">
        <v>842</v>
      </c>
      <c r="J1782" s="61" t="s">
        <v>531</v>
      </c>
      <c r="K1782" s="56" t="s">
        <v>532</v>
      </c>
      <c r="L1782" s="58" t="s">
        <v>83</v>
      </c>
      <c r="M1782" s="60">
        <v>29972025251</v>
      </c>
      <c r="N1782" s="58" t="s">
        <v>62</v>
      </c>
      <c r="O1782" s="58">
        <v>2504595</v>
      </c>
      <c r="P1782" s="58" t="s">
        <v>1285</v>
      </c>
      <c r="Q1782" s="54" t="s">
        <v>87</v>
      </c>
    </row>
    <row r="1783" spans="1:17">
      <c r="A1783" s="57" t="s">
        <v>82</v>
      </c>
      <c r="B1783" s="58">
        <v>49589</v>
      </c>
      <c r="C1783" s="59">
        <v>45838</v>
      </c>
      <c r="D1783" s="58">
        <v>1</v>
      </c>
      <c r="E1783" s="63">
        <v>4750000</v>
      </c>
      <c r="F1783" s="61">
        <v>232020200903</v>
      </c>
      <c r="G1783" s="56" t="s">
        <v>527</v>
      </c>
      <c r="H1783" s="61">
        <v>71738953</v>
      </c>
      <c r="I1783" s="56" t="s">
        <v>842</v>
      </c>
      <c r="J1783" s="61" t="s">
        <v>531</v>
      </c>
      <c r="K1783" s="56" t="s">
        <v>532</v>
      </c>
      <c r="L1783" s="58" t="s">
        <v>83</v>
      </c>
      <c r="M1783" s="60">
        <v>29972025252</v>
      </c>
      <c r="N1783" s="58" t="s">
        <v>62</v>
      </c>
      <c r="O1783" s="58">
        <v>2504595</v>
      </c>
      <c r="P1783" s="58" t="s">
        <v>1285</v>
      </c>
      <c r="Q1783" s="54" t="s">
        <v>87</v>
      </c>
    </row>
    <row r="1784" spans="1:17">
      <c r="A1784" s="57" t="s">
        <v>82</v>
      </c>
      <c r="B1784" s="58">
        <v>49590</v>
      </c>
      <c r="C1784" s="59">
        <v>45838</v>
      </c>
      <c r="D1784" s="58">
        <v>1</v>
      </c>
      <c r="E1784" s="63">
        <v>2500000</v>
      </c>
      <c r="F1784" s="61">
        <v>232020200903</v>
      </c>
      <c r="G1784" s="56" t="s">
        <v>527</v>
      </c>
      <c r="H1784" s="61">
        <v>98589577</v>
      </c>
      <c r="I1784" s="56" t="s">
        <v>846</v>
      </c>
      <c r="J1784" s="61" t="s">
        <v>531</v>
      </c>
      <c r="K1784" s="56" t="s">
        <v>532</v>
      </c>
      <c r="L1784" s="58" t="s">
        <v>83</v>
      </c>
      <c r="M1784" s="60">
        <v>29982025252</v>
      </c>
      <c r="N1784" s="58" t="s">
        <v>62</v>
      </c>
      <c r="O1784" s="58">
        <v>2504596</v>
      </c>
      <c r="P1784" s="58" t="s">
        <v>1286</v>
      </c>
      <c r="Q1784" s="54" t="s">
        <v>87</v>
      </c>
    </row>
    <row r="1785" spans="1:17">
      <c r="A1785" s="57" t="s">
        <v>82</v>
      </c>
      <c r="B1785" s="58">
        <v>49591</v>
      </c>
      <c r="C1785" s="59">
        <v>45838</v>
      </c>
      <c r="D1785" s="58">
        <v>1</v>
      </c>
      <c r="E1785" s="63">
        <v>416667</v>
      </c>
      <c r="F1785" s="61">
        <v>232020200903</v>
      </c>
      <c r="G1785" s="56" t="s">
        <v>527</v>
      </c>
      <c r="H1785" s="61">
        <v>98589577</v>
      </c>
      <c r="I1785" s="56" t="s">
        <v>846</v>
      </c>
      <c r="J1785" s="61" t="s">
        <v>531</v>
      </c>
      <c r="K1785" s="56" t="s">
        <v>532</v>
      </c>
      <c r="L1785" s="58" t="s">
        <v>83</v>
      </c>
      <c r="M1785" s="60">
        <v>29982025251</v>
      </c>
      <c r="N1785" s="58" t="s">
        <v>62</v>
      </c>
      <c r="O1785" s="58">
        <v>2504596</v>
      </c>
      <c r="P1785" s="58" t="s">
        <v>1286</v>
      </c>
      <c r="Q1785" s="54" t="s">
        <v>87</v>
      </c>
    </row>
    <row r="1786" spans="1:17">
      <c r="A1786" s="57" t="s">
        <v>82</v>
      </c>
      <c r="B1786" s="58">
        <v>49592</v>
      </c>
      <c r="C1786" s="59">
        <v>45838</v>
      </c>
      <c r="D1786" s="58">
        <v>1</v>
      </c>
      <c r="E1786" s="63">
        <v>791667</v>
      </c>
      <c r="F1786" s="61">
        <v>232020200903</v>
      </c>
      <c r="G1786" s="56" t="s">
        <v>527</v>
      </c>
      <c r="H1786" s="61">
        <v>98669865</v>
      </c>
      <c r="I1786" s="56" t="s">
        <v>849</v>
      </c>
      <c r="J1786" s="61" t="s">
        <v>531</v>
      </c>
      <c r="K1786" s="56" t="s">
        <v>532</v>
      </c>
      <c r="L1786" s="58" t="s">
        <v>83</v>
      </c>
      <c r="M1786" s="60">
        <v>29992025251</v>
      </c>
      <c r="N1786" s="58" t="s">
        <v>62</v>
      </c>
      <c r="O1786" s="58">
        <v>2504597</v>
      </c>
      <c r="P1786" s="58" t="s">
        <v>1287</v>
      </c>
      <c r="Q1786" s="54" t="s">
        <v>87</v>
      </c>
    </row>
    <row r="1787" spans="1:17">
      <c r="A1787" s="57" t="s">
        <v>82</v>
      </c>
      <c r="B1787" s="58">
        <v>49593</v>
      </c>
      <c r="C1787" s="59">
        <v>45838</v>
      </c>
      <c r="D1787" s="58">
        <v>1</v>
      </c>
      <c r="E1787" s="63">
        <v>4750000</v>
      </c>
      <c r="F1787" s="61">
        <v>232020200903</v>
      </c>
      <c r="G1787" s="56" t="s">
        <v>527</v>
      </c>
      <c r="H1787" s="61">
        <v>98669865</v>
      </c>
      <c r="I1787" s="56" t="s">
        <v>849</v>
      </c>
      <c r="J1787" s="61" t="s">
        <v>531</v>
      </c>
      <c r="K1787" s="56" t="s">
        <v>532</v>
      </c>
      <c r="L1787" s="58" t="s">
        <v>83</v>
      </c>
      <c r="M1787" s="60">
        <v>29992025252</v>
      </c>
      <c r="N1787" s="58" t="s">
        <v>62</v>
      </c>
      <c r="O1787" s="58">
        <v>2504597</v>
      </c>
      <c r="P1787" s="58" t="s">
        <v>1287</v>
      </c>
      <c r="Q1787" s="54" t="s">
        <v>87</v>
      </c>
    </row>
    <row r="1788" spans="1:17">
      <c r="A1788" s="57" t="s">
        <v>82</v>
      </c>
      <c r="B1788" s="58">
        <v>49594</v>
      </c>
      <c r="C1788" s="59">
        <v>45838</v>
      </c>
      <c r="D1788" s="58">
        <v>1</v>
      </c>
      <c r="E1788" s="63">
        <v>2500000</v>
      </c>
      <c r="F1788" s="61">
        <v>232020200903</v>
      </c>
      <c r="G1788" s="56" t="s">
        <v>527</v>
      </c>
      <c r="H1788" s="61" t="s">
        <v>857</v>
      </c>
      <c r="I1788" s="56" t="s">
        <v>858</v>
      </c>
      <c r="J1788" s="61" t="s">
        <v>531</v>
      </c>
      <c r="K1788" s="56" t="s">
        <v>532</v>
      </c>
      <c r="L1788" s="58" t="s">
        <v>83</v>
      </c>
      <c r="M1788" s="60">
        <v>30002025252</v>
      </c>
      <c r="N1788" s="58" t="s">
        <v>62</v>
      </c>
      <c r="O1788" s="58">
        <v>2504598</v>
      </c>
      <c r="P1788" s="58" t="s">
        <v>1288</v>
      </c>
      <c r="Q1788" s="54" t="s">
        <v>87</v>
      </c>
    </row>
    <row r="1789" spans="1:17">
      <c r="A1789" s="57" t="s">
        <v>82</v>
      </c>
      <c r="B1789" s="58">
        <v>49595</v>
      </c>
      <c r="C1789" s="59">
        <v>45838</v>
      </c>
      <c r="D1789" s="58">
        <v>1</v>
      </c>
      <c r="E1789" s="63">
        <v>416667</v>
      </c>
      <c r="F1789" s="61">
        <v>232020200903</v>
      </c>
      <c r="G1789" s="56" t="s">
        <v>527</v>
      </c>
      <c r="H1789" s="61" t="s">
        <v>857</v>
      </c>
      <c r="I1789" s="56" t="s">
        <v>858</v>
      </c>
      <c r="J1789" s="61" t="s">
        <v>531</v>
      </c>
      <c r="K1789" s="56" t="s">
        <v>532</v>
      </c>
      <c r="L1789" s="58" t="s">
        <v>83</v>
      </c>
      <c r="M1789" s="60">
        <v>30002025251</v>
      </c>
      <c r="N1789" s="58" t="s">
        <v>62</v>
      </c>
      <c r="O1789" s="58">
        <v>2504598</v>
      </c>
      <c r="P1789" s="58" t="s">
        <v>1288</v>
      </c>
      <c r="Q1789" s="54" t="s">
        <v>87</v>
      </c>
    </row>
    <row r="1790" spans="1:17">
      <c r="A1790" s="57" t="s">
        <v>82</v>
      </c>
      <c r="B1790" s="58">
        <v>49596</v>
      </c>
      <c r="C1790" s="59">
        <v>45838</v>
      </c>
      <c r="D1790" s="58">
        <v>1</v>
      </c>
      <c r="E1790" s="63">
        <v>416667</v>
      </c>
      <c r="F1790" s="61">
        <v>232020200903</v>
      </c>
      <c r="G1790" s="56" t="s">
        <v>527</v>
      </c>
      <c r="H1790" s="61" t="s">
        <v>1289</v>
      </c>
      <c r="I1790" s="56" t="s">
        <v>1290</v>
      </c>
      <c r="J1790" s="61" t="s">
        <v>531</v>
      </c>
      <c r="K1790" s="56" t="s">
        <v>532</v>
      </c>
      <c r="L1790" s="58" t="s">
        <v>83</v>
      </c>
      <c r="M1790" s="60">
        <v>30012025251</v>
      </c>
      <c r="N1790" s="58" t="s">
        <v>62</v>
      </c>
      <c r="O1790" s="58">
        <v>2504599</v>
      </c>
      <c r="P1790" s="58" t="s">
        <v>1291</v>
      </c>
      <c r="Q1790" s="54" t="s">
        <v>87</v>
      </c>
    </row>
    <row r="1791" spans="1:17">
      <c r="A1791" s="57" t="s">
        <v>82</v>
      </c>
      <c r="B1791" s="58">
        <v>49597</v>
      </c>
      <c r="C1791" s="59">
        <v>45838</v>
      </c>
      <c r="D1791" s="58">
        <v>1</v>
      </c>
      <c r="E1791" s="63">
        <v>2500000</v>
      </c>
      <c r="F1791" s="61">
        <v>232020200903</v>
      </c>
      <c r="G1791" s="56" t="s">
        <v>527</v>
      </c>
      <c r="H1791" s="61" t="s">
        <v>1289</v>
      </c>
      <c r="I1791" s="56" t="s">
        <v>1290</v>
      </c>
      <c r="J1791" s="61" t="s">
        <v>531</v>
      </c>
      <c r="K1791" s="56" t="s">
        <v>532</v>
      </c>
      <c r="L1791" s="58" t="s">
        <v>83</v>
      </c>
      <c r="M1791" s="60">
        <v>30012025252</v>
      </c>
      <c r="N1791" s="58" t="s">
        <v>62</v>
      </c>
      <c r="O1791" s="58">
        <v>2504599</v>
      </c>
      <c r="P1791" s="58" t="s">
        <v>1291</v>
      </c>
      <c r="Q1791" s="54" t="s">
        <v>87</v>
      </c>
    </row>
    <row r="1792" spans="1:17">
      <c r="A1792" s="57" t="s">
        <v>82</v>
      </c>
      <c r="B1792" s="58">
        <v>49601</v>
      </c>
      <c r="C1792" s="59">
        <v>45838</v>
      </c>
      <c r="D1792" s="58">
        <v>1</v>
      </c>
      <c r="E1792" s="63">
        <v>2500000</v>
      </c>
      <c r="F1792" s="61">
        <v>232020200903</v>
      </c>
      <c r="G1792" s="56" t="s">
        <v>527</v>
      </c>
      <c r="H1792" s="61" t="s">
        <v>863</v>
      </c>
      <c r="I1792" s="56" t="s">
        <v>864</v>
      </c>
      <c r="J1792" s="61" t="s">
        <v>531</v>
      </c>
      <c r="K1792" s="56" t="s">
        <v>532</v>
      </c>
      <c r="L1792" s="58" t="s">
        <v>83</v>
      </c>
      <c r="M1792" s="60">
        <v>30032025252</v>
      </c>
      <c r="N1792" s="58" t="s">
        <v>62</v>
      </c>
      <c r="O1792" s="58">
        <v>2504601</v>
      </c>
      <c r="P1792" s="58" t="s">
        <v>1293</v>
      </c>
      <c r="Q1792" s="54" t="s">
        <v>87</v>
      </c>
    </row>
    <row r="1793" spans="1:17">
      <c r="A1793" s="57" t="s">
        <v>82</v>
      </c>
      <c r="B1793" s="58">
        <v>49598</v>
      </c>
      <c r="C1793" s="59">
        <v>45838</v>
      </c>
      <c r="D1793" s="58">
        <v>1</v>
      </c>
      <c r="E1793" s="63">
        <v>2500000</v>
      </c>
      <c r="F1793" s="61">
        <v>232020200903</v>
      </c>
      <c r="G1793" s="56" t="s">
        <v>527</v>
      </c>
      <c r="H1793" s="61" t="s">
        <v>860</v>
      </c>
      <c r="I1793" s="56" t="s">
        <v>861</v>
      </c>
      <c r="J1793" s="61" t="s">
        <v>531</v>
      </c>
      <c r="K1793" s="56" t="s">
        <v>532</v>
      </c>
      <c r="L1793" s="58" t="s">
        <v>83</v>
      </c>
      <c r="M1793" s="60">
        <v>30022025252</v>
      </c>
      <c r="N1793" s="58" t="s">
        <v>62</v>
      </c>
      <c r="O1793" s="58">
        <v>2504600</v>
      </c>
      <c r="P1793" s="58" t="s">
        <v>1292</v>
      </c>
      <c r="Q1793" s="54" t="s">
        <v>87</v>
      </c>
    </row>
    <row r="1794" spans="1:17">
      <c r="A1794" s="57" t="s">
        <v>82</v>
      </c>
      <c r="B1794" s="58">
        <v>49599</v>
      </c>
      <c r="C1794" s="59">
        <v>45838</v>
      </c>
      <c r="D1794" s="58">
        <v>1</v>
      </c>
      <c r="E1794" s="63">
        <v>416667</v>
      </c>
      <c r="F1794" s="61">
        <v>232020200903</v>
      </c>
      <c r="G1794" s="56" t="s">
        <v>527</v>
      </c>
      <c r="H1794" s="61" t="s">
        <v>860</v>
      </c>
      <c r="I1794" s="56" t="s">
        <v>861</v>
      </c>
      <c r="J1794" s="61" t="s">
        <v>531</v>
      </c>
      <c r="K1794" s="56" t="s">
        <v>532</v>
      </c>
      <c r="L1794" s="58" t="s">
        <v>83</v>
      </c>
      <c r="M1794" s="60">
        <v>30022025251</v>
      </c>
      <c r="N1794" s="58" t="s">
        <v>62</v>
      </c>
      <c r="O1794" s="58">
        <v>2504600</v>
      </c>
      <c r="P1794" s="58" t="s">
        <v>1292</v>
      </c>
      <c r="Q1794" s="54" t="s">
        <v>87</v>
      </c>
    </row>
    <row r="1795" spans="1:17">
      <c r="A1795" s="57" t="s">
        <v>82</v>
      </c>
      <c r="B1795" s="58">
        <v>49600</v>
      </c>
      <c r="C1795" s="59">
        <v>45838</v>
      </c>
      <c r="D1795" s="58">
        <v>1</v>
      </c>
      <c r="E1795" s="63">
        <v>416667</v>
      </c>
      <c r="F1795" s="61">
        <v>232020200903</v>
      </c>
      <c r="G1795" s="56" t="s">
        <v>527</v>
      </c>
      <c r="H1795" s="61" t="s">
        <v>863</v>
      </c>
      <c r="I1795" s="56" t="s">
        <v>864</v>
      </c>
      <c r="J1795" s="61" t="s">
        <v>531</v>
      </c>
      <c r="K1795" s="56" t="s">
        <v>532</v>
      </c>
      <c r="L1795" s="58" t="s">
        <v>83</v>
      </c>
      <c r="M1795" s="60">
        <v>30032025251</v>
      </c>
      <c r="N1795" s="58" t="s">
        <v>62</v>
      </c>
      <c r="O1795" s="58">
        <v>2504601</v>
      </c>
      <c r="P1795" s="58" t="s">
        <v>1293</v>
      </c>
      <c r="Q1795" s="54" t="s">
        <v>87</v>
      </c>
    </row>
    <row r="1796" spans="1:17">
      <c r="A1796" s="57" t="s">
        <v>82</v>
      </c>
      <c r="B1796" s="58">
        <v>49602</v>
      </c>
      <c r="C1796" s="59">
        <v>45838</v>
      </c>
      <c r="D1796" s="58">
        <v>1</v>
      </c>
      <c r="E1796" s="63">
        <v>416667</v>
      </c>
      <c r="F1796" s="61">
        <v>232020200903</v>
      </c>
      <c r="G1796" s="56" t="s">
        <v>527</v>
      </c>
      <c r="H1796" s="61" t="s">
        <v>869</v>
      </c>
      <c r="I1796" s="56" t="s">
        <v>870</v>
      </c>
      <c r="J1796" s="61" t="s">
        <v>531</v>
      </c>
      <c r="K1796" s="56" t="s">
        <v>532</v>
      </c>
      <c r="L1796" s="58" t="s">
        <v>83</v>
      </c>
      <c r="M1796" s="60">
        <v>30042025251</v>
      </c>
      <c r="N1796" s="58" t="s">
        <v>62</v>
      </c>
      <c r="O1796" s="58">
        <v>2504602</v>
      </c>
      <c r="P1796" s="58" t="s">
        <v>1294</v>
      </c>
      <c r="Q1796" s="54" t="s">
        <v>87</v>
      </c>
    </row>
    <row r="1797" spans="1:17">
      <c r="A1797" s="57" t="s">
        <v>82</v>
      </c>
      <c r="B1797" s="58">
        <v>49603</v>
      </c>
      <c r="C1797" s="59">
        <v>45838</v>
      </c>
      <c r="D1797" s="58">
        <v>1</v>
      </c>
      <c r="E1797" s="63">
        <v>2500000</v>
      </c>
      <c r="F1797" s="61">
        <v>232020200903</v>
      </c>
      <c r="G1797" s="56" t="s">
        <v>527</v>
      </c>
      <c r="H1797" s="61" t="s">
        <v>869</v>
      </c>
      <c r="I1797" s="56" t="s">
        <v>870</v>
      </c>
      <c r="J1797" s="61" t="s">
        <v>531</v>
      </c>
      <c r="K1797" s="56" t="s">
        <v>532</v>
      </c>
      <c r="L1797" s="58" t="s">
        <v>83</v>
      </c>
      <c r="M1797" s="60">
        <v>30042025252</v>
      </c>
      <c r="N1797" s="58" t="s">
        <v>62</v>
      </c>
      <c r="O1797" s="58">
        <v>2504602</v>
      </c>
      <c r="P1797" s="58" t="s">
        <v>1294</v>
      </c>
      <c r="Q1797" s="54" t="s">
        <v>87</v>
      </c>
    </row>
    <row r="1798" spans="1:17">
      <c r="A1798" s="57" t="s">
        <v>82</v>
      </c>
      <c r="B1798" s="58">
        <v>49604</v>
      </c>
      <c r="C1798" s="59">
        <v>45838</v>
      </c>
      <c r="D1798" s="58">
        <v>1</v>
      </c>
      <c r="E1798" s="63">
        <v>416667</v>
      </c>
      <c r="F1798" s="61">
        <v>232020200903</v>
      </c>
      <c r="G1798" s="56" t="s">
        <v>527</v>
      </c>
      <c r="H1798" s="61" t="s">
        <v>872</v>
      </c>
      <c r="I1798" s="56" t="s">
        <v>873</v>
      </c>
      <c r="J1798" s="61" t="s">
        <v>531</v>
      </c>
      <c r="K1798" s="56" t="s">
        <v>532</v>
      </c>
      <c r="L1798" s="58" t="s">
        <v>83</v>
      </c>
      <c r="M1798" s="60">
        <v>30052025251</v>
      </c>
      <c r="N1798" s="58" t="s">
        <v>62</v>
      </c>
      <c r="O1798" s="58">
        <v>2504603</v>
      </c>
      <c r="P1798" s="58" t="s">
        <v>1295</v>
      </c>
      <c r="Q1798" s="54" t="s">
        <v>87</v>
      </c>
    </row>
    <row r="1799" spans="1:17">
      <c r="A1799" s="57" t="s">
        <v>82</v>
      </c>
      <c r="B1799" s="58">
        <v>49605</v>
      </c>
      <c r="C1799" s="59">
        <v>45838</v>
      </c>
      <c r="D1799" s="58">
        <v>1</v>
      </c>
      <c r="E1799" s="63">
        <v>2500000</v>
      </c>
      <c r="F1799" s="61">
        <v>232020200903</v>
      </c>
      <c r="G1799" s="56" t="s">
        <v>527</v>
      </c>
      <c r="H1799" s="61" t="s">
        <v>872</v>
      </c>
      <c r="I1799" s="56" t="s">
        <v>873</v>
      </c>
      <c r="J1799" s="61" t="s">
        <v>531</v>
      </c>
      <c r="K1799" s="56" t="s">
        <v>532</v>
      </c>
      <c r="L1799" s="58" t="s">
        <v>83</v>
      </c>
      <c r="M1799" s="60">
        <v>30052025252</v>
      </c>
      <c r="N1799" s="58" t="s">
        <v>62</v>
      </c>
      <c r="O1799" s="58">
        <v>2504603</v>
      </c>
      <c r="P1799" s="58" t="s">
        <v>1295</v>
      </c>
      <c r="Q1799" s="54" t="s">
        <v>87</v>
      </c>
    </row>
    <row r="1800" spans="1:17">
      <c r="A1800" s="57" t="s">
        <v>82</v>
      </c>
      <c r="B1800" s="58">
        <v>49606</v>
      </c>
      <c r="C1800" s="59">
        <v>45838</v>
      </c>
      <c r="D1800" s="58">
        <v>1</v>
      </c>
      <c r="E1800" s="63">
        <v>2500000</v>
      </c>
      <c r="F1800" s="61">
        <v>232020200903</v>
      </c>
      <c r="G1800" s="56" t="s">
        <v>527</v>
      </c>
      <c r="H1800" s="61" t="s">
        <v>1296</v>
      </c>
      <c r="I1800" s="56" t="s">
        <v>1297</v>
      </c>
      <c r="J1800" s="61" t="s">
        <v>531</v>
      </c>
      <c r="K1800" s="56" t="s">
        <v>532</v>
      </c>
      <c r="L1800" s="58" t="s">
        <v>83</v>
      </c>
      <c r="M1800" s="60">
        <v>30062025252</v>
      </c>
      <c r="N1800" s="58" t="s">
        <v>62</v>
      </c>
      <c r="O1800" s="58">
        <v>2504604</v>
      </c>
      <c r="P1800" s="58" t="s">
        <v>1298</v>
      </c>
      <c r="Q1800" s="54" t="s">
        <v>87</v>
      </c>
    </row>
    <row r="1801" spans="1:17">
      <c r="A1801" s="57" t="s">
        <v>82</v>
      </c>
      <c r="B1801" s="58">
        <v>49607</v>
      </c>
      <c r="C1801" s="59">
        <v>45838</v>
      </c>
      <c r="D1801" s="58">
        <v>1</v>
      </c>
      <c r="E1801" s="63">
        <v>416667</v>
      </c>
      <c r="F1801" s="61">
        <v>232020200903</v>
      </c>
      <c r="G1801" s="56" t="s">
        <v>527</v>
      </c>
      <c r="H1801" s="61" t="s">
        <v>1296</v>
      </c>
      <c r="I1801" s="56" t="s">
        <v>1297</v>
      </c>
      <c r="J1801" s="61" t="s">
        <v>531</v>
      </c>
      <c r="K1801" s="56" t="s">
        <v>532</v>
      </c>
      <c r="L1801" s="58" t="s">
        <v>83</v>
      </c>
      <c r="M1801" s="60">
        <v>30062025251</v>
      </c>
      <c r="N1801" s="58" t="s">
        <v>62</v>
      </c>
      <c r="O1801" s="58">
        <v>2504604</v>
      </c>
      <c r="P1801" s="58" t="s">
        <v>1298</v>
      </c>
      <c r="Q1801" s="54" t="s">
        <v>87</v>
      </c>
    </row>
    <row r="1802" spans="1:17">
      <c r="A1802" s="57" t="s">
        <v>82</v>
      </c>
      <c r="B1802" s="58">
        <v>49608</v>
      </c>
      <c r="C1802" s="59">
        <v>45838</v>
      </c>
      <c r="D1802" s="58">
        <v>1</v>
      </c>
      <c r="E1802" s="63">
        <v>791667</v>
      </c>
      <c r="F1802" s="61">
        <v>232020200903</v>
      </c>
      <c r="G1802" s="56" t="s">
        <v>527</v>
      </c>
      <c r="H1802" s="61" t="s">
        <v>878</v>
      </c>
      <c r="I1802" s="56" t="s">
        <v>879</v>
      </c>
      <c r="J1802" s="61" t="s">
        <v>531</v>
      </c>
      <c r="K1802" s="56" t="s">
        <v>532</v>
      </c>
      <c r="L1802" s="58" t="s">
        <v>83</v>
      </c>
      <c r="M1802" s="60">
        <v>30072025251</v>
      </c>
      <c r="N1802" s="58" t="s">
        <v>62</v>
      </c>
      <c r="O1802" s="58">
        <v>2504605</v>
      </c>
      <c r="P1802" s="58" t="s">
        <v>1299</v>
      </c>
      <c r="Q1802" s="54" t="s">
        <v>87</v>
      </c>
    </row>
    <row r="1803" spans="1:17">
      <c r="A1803" s="57" t="s">
        <v>82</v>
      </c>
      <c r="B1803" s="58">
        <v>49609</v>
      </c>
      <c r="C1803" s="59">
        <v>45838</v>
      </c>
      <c r="D1803" s="58">
        <v>1</v>
      </c>
      <c r="E1803" s="63">
        <v>4750000</v>
      </c>
      <c r="F1803" s="61">
        <v>232020200903</v>
      </c>
      <c r="G1803" s="56" t="s">
        <v>527</v>
      </c>
      <c r="H1803" s="61" t="s">
        <v>878</v>
      </c>
      <c r="I1803" s="56" t="s">
        <v>879</v>
      </c>
      <c r="J1803" s="61" t="s">
        <v>531</v>
      </c>
      <c r="K1803" s="56" t="s">
        <v>532</v>
      </c>
      <c r="L1803" s="58" t="s">
        <v>83</v>
      </c>
      <c r="M1803" s="60">
        <v>30072025252</v>
      </c>
      <c r="N1803" s="58" t="s">
        <v>62</v>
      </c>
      <c r="O1803" s="58">
        <v>2504605</v>
      </c>
      <c r="P1803" s="58" t="s">
        <v>1299</v>
      </c>
      <c r="Q1803" s="54" t="s">
        <v>87</v>
      </c>
    </row>
    <row r="1804" spans="1:17">
      <c r="A1804" s="57" t="s">
        <v>82</v>
      </c>
      <c r="B1804" s="58">
        <v>49610</v>
      </c>
      <c r="C1804" s="59">
        <v>45838</v>
      </c>
      <c r="D1804" s="58">
        <v>1</v>
      </c>
      <c r="E1804" s="63">
        <v>2500000</v>
      </c>
      <c r="F1804" s="61">
        <v>232020200903</v>
      </c>
      <c r="G1804" s="56" t="s">
        <v>527</v>
      </c>
      <c r="H1804" s="61" t="s">
        <v>881</v>
      </c>
      <c r="I1804" s="56" t="s">
        <v>882</v>
      </c>
      <c r="J1804" s="61" t="s">
        <v>531</v>
      </c>
      <c r="K1804" s="56" t="s">
        <v>532</v>
      </c>
      <c r="L1804" s="58" t="s">
        <v>83</v>
      </c>
      <c r="M1804" s="60">
        <v>30082025252</v>
      </c>
      <c r="N1804" s="58" t="s">
        <v>62</v>
      </c>
      <c r="O1804" s="58">
        <v>2504606</v>
      </c>
      <c r="P1804" s="58" t="s">
        <v>1301</v>
      </c>
      <c r="Q1804" s="54" t="s">
        <v>87</v>
      </c>
    </row>
    <row r="1805" spans="1:17">
      <c r="A1805" s="57" t="s">
        <v>82</v>
      </c>
      <c r="B1805" s="58">
        <v>49611</v>
      </c>
      <c r="C1805" s="59">
        <v>45838</v>
      </c>
      <c r="D1805" s="58">
        <v>1</v>
      </c>
      <c r="E1805" s="63">
        <v>416667</v>
      </c>
      <c r="F1805" s="61">
        <v>232020200903</v>
      </c>
      <c r="G1805" s="56" t="s">
        <v>527</v>
      </c>
      <c r="H1805" s="61" t="s">
        <v>881</v>
      </c>
      <c r="I1805" s="56" t="s">
        <v>882</v>
      </c>
      <c r="J1805" s="61" t="s">
        <v>531</v>
      </c>
      <c r="K1805" s="56" t="s">
        <v>532</v>
      </c>
      <c r="L1805" s="58" t="s">
        <v>83</v>
      </c>
      <c r="M1805" s="60">
        <v>30082025251</v>
      </c>
      <c r="N1805" s="58" t="s">
        <v>62</v>
      </c>
      <c r="O1805" s="58">
        <v>2504606</v>
      </c>
      <c r="P1805" s="58" t="s">
        <v>1301</v>
      </c>
      <c r="Q1805" s="54" t="s">
        <v>87</v>
      </c>
    </row>
    <row r="1806" spans="1:17">
      <c r="A1806" s="57" t="s">
        <v>82</v>
      </c>
      <c r="B1806" s="58">
        <v>49612</v>
      </c>
      <c r="C1806" s="59">
        <v>45838</v>
      </c>
      <c r="D1806" s="58">
        <v>1</v>
      </c>
      <c r="E1806" s="63">
        <v>416667</v>
      </c>
      <c r="F1806" s="61">
        <v>232020200903</v>
      </c>
      <c r="G1806" s="56" t="s">
        <v>527</v>
      </c>
      <c r="H1806" s="61" t="s">
        <v>884</v>
      </c>
      <c r="I1806" s="56" t="s">
        <v>885</v>
      </c>
      <c r="J1806" s="61" t="s">
        <v>531</v>
      </c>
      <c r="K1806" s="56" t="s">
        <v>532</v>
      </c>
      <c r="L1806" s="58" t="s">
        <v>83</v>
      </c>
      <c r="M1806" s="60">
        <v>30092025251</v>
      </c>
      <c r="N1806" s="58" t="s">
        <v>62</v>
      </c>
      <c r="O1806" s="58">
        <v>2504607</v>
      </c>
      <c r="P1806" s="58" t="s">
        <v>1302</v>
      </c>
      <c r="Q1806" s="54" t="s">
        <v>87</v>
      </c>
    </row>
    <row r="1807" spans="1:17">
      <c r="A1807" s="57" t="s">
        <v>82</v>
      </c>
      <c r="B1807" s="58">
        <v>49613</v>
      </c>
      <c r="C1807" s="59">
        <v>45838</v>
      </c>
      <c r="D1807" s="58">
        <v>1</v>
      </c>
      <c r="E1807" s="63">
        <v>2500000</v>
      </c>
      <c r="F1807" s="61">
        <v>232020200903</v>
      </c>
      <c r="G1807" s="56" t="s">
        <v>527</v>
      </c>
      <c r="H1807" s="61" t="s">
        <v>884</v>
      </c>
      <c r="I1807" s="56" t="s">
        <v>885</v>
      </c>
      <c r="J1807" s="61" t="s">
        <v>531</v>
      </c>
      <c r="K1807" s="56" t="s">
        <v>532</v>
      </c>
      <c r="L1807" s="58" t="s">
        <v>83</v>
      </c>
      <c r="M1807" s="60">
        <v>30092025252</v>
      </c>
      <c r="N1807" s="58" t="s">
        <v>62</v>
      </c>
      <c r="O1807" s="58">
        <v>2504607</v>
      </c>
      <c r="P1807" s="58" t="s">
        <v>1302</v>
      </c>
      <c r="Q1807" s="54" t="s">
        <v>87</v>
      </c>
    </row>
    <row r="1808" spans="1:17">
      <c r="A1808" s="57" t="s">
        <v>82</v>
      </c>
      <c r="B1808" s="58">
        <v>49614</v>
      </c>
      <c r="C1808" s="59">
        <v>45838</v>
      </c>
      <c r="D1808" s="58">
        <v>1</v>
      </c>
      <c r="E1808" s="63">
        <v>4750000</v>
      </c>
      <c r="F1808" s="61">
        <v>232020200903</v>
      </c>
      <c r="G1808" s="56" t="s">
        <v>527</v>
      </c>
      <c r="H1808" s="61" t="s">
        <v>887</v>
      </c>
      <c r="I1808" s="56" t="s">
        <v>888</v>
      </c>
      <c r="J1808" s="61" t="s">
        <v>531</v>
      </c>
      <c r="K1808" s="56" t="s">
        <v>532</v>
      </c>
      <c r="L1808" s="58" t="s">
        <v>83</v>
      </c>
      <c r="M1808" s="60">
        <v>30102025252</v>
      </c>
      <c r="N1808" s="58" t="s">
        <v>62</v>
      </c>
      <c r="O1808" s="58">
        <v>2504608</v>
      </c>
      <c r="P1808" s="58" t="s">
        <v>1303</v>
      </c>
      <c r="Q1808" s="54" t="s">
        <v>87</v>
      </c>
    </row>
    <row r="1809" spans="1:17">
      <c r="A1809" s="57" t="s">
        <v>82</v>
      </c>
      <c r="B1809" s="58">
        <v>49615</v>
      </c>
      <c r="C1809" s="59">
        <v>45838</v>
      </c>
      <c r="D1809" s="58">
        <v>1</v>
      </c>
      <c r="E1809" s="63">
        <v>791667</v>
      </c>
      <c r="F1809" s="61">
        <v>232020200903</v>
      </c>
      <c r="G1809" s="56" t="s">
        <v>527</v>
      </c>
      <c r="H1809" s="61" t="s">
        <v>887</v>
      </c>
      <c r="I1809" s="56" t="s">
        <v>888</v>
      </c>
      <c r="J1809" s="61" t="s">
        <v>531</v>
      </c>
      <c r="K1809" s="56" t="s">
        <v>532</v>
      </c>
      <c r="L1809" s="58" t="s">
        <v>83</v>
      </c>
      <c r="M1809" s="60">
        <v>30102025251</v>
      </c>
      <c r="N1809" s="58" t="s">
        <v>62</v>
      </c>
      <c r="O1809" s="58">
        <v>2504608</v>
      </c>
      <c r="P1809" s="58" t="s">
        <v>1303</v>
      </c>
      <c r="Q1809" s="54" t="s">
        <v>87</v>
      </c>
    </row>
    <row r="1810" spans="1:17">
      <c r="A1810" s="57" t="s">
        <v>82</v>
      </c>
      <c r="B1810" s="58">
        <v>49616</v>
      </c>
      <c r="C1810" s="59">
        <v>45838</v>
      </c>
      <c r="D1810" s="58">
        <v>1</v>
      </c>
      <c r="E1810" s="63">
        <v>791667</v>
      </c>
      <c r="F1810" s="61">
        <v>232020200903</v>
      </c>
      <c r="G1810" s="56" t="s">
        <v>527</v>
      </c>
      <c r="H1810" s="61" t="s">
        <v>890</v>
      </c>
      <c r="I1810" s="56" t="s">
        <v>891</v>
      </c>
      <c r="J1810" s="61" t="s">
        <v>531</v>
      </c>
      <c r="K1810" s="56" t="s">
        <v>532</v>
      </c>
      <c r="L1810" s="58" t="s">
        <v>83</v>
      </c>
      <c r="M1810" s="60">
        <v>30112025251</v>
      </c>
      <c r="N1810" s="58" t="s">
        <v>62</v>
      </c>
      <c r="O1810" s="58">
        <v>2504609</v>
      </c>
      <c r="P1810" s="58" t="s">
        <v>1300</v>
      </c>
      <c r="Q1810" s="54" t="s">
        <v>87</v>
      </c>
    </row>
    <row r="1811" spans="1:17">
      <c r="A1811" s="57" t="s">
        <v>82</v>
      </c>
      <c r="B1811" s="58">
        <v>49620</v>
      </c>
      <c r="C1811" s="59">
        <v>45838</v>
      </c>
      <c r="D1811" s="58">
        <v>1</v>
      </c>
      <c r="E1811" s="63">
        <v>4750000</v>
      </c>
      <c r="F1811" s="61">
        <v>232020200903</v>
      </c>
      <c r="G1811" s="56" t="s">
        <v>527</v>
      </c>
      <c r="H1811" s="61" t="s">
        <v>893</v>
      </c>
      <c r="I1811" s="56" t="s">
        <v>894</v>
      </c>
      <c r="J1811" s="61" t="s">
        <v>531</v>
      </c>
      <c r="K1811" s="56" t="s">
        <v>532</v>
      </c>
      <c r="L1811" s="58" t="s">
        <v>83</v>
      </c>
      <c r="M1811" s="60">
        <v>30132025252</v>
      </c>
      <c r="N1811" s="58" t="s">
        <v>62</v>
      </c>
      <c r="O1811" s="58">
        <v>2504611</v>
      </c>
      <c r="P1811" s="58" t="s">
        <v>1307</v>
      </c>
      <c r="Q1811" s="54" t="s">
        <v>87</v>
      </c>
    </row>
    <row r="1812" spans="1:17">
      <c r="A1812" s="57" t="s">
        <v>82</v>
      </c>
      <c r="B1812" s="58">
        <v>49617</v>
      </c>
      <c r="C1812" s="59">
        <v>45838</v>
      </c>
      <c r="D1812" s="58">
        <v>1</v>
      </c>
      <c r="E1812" s="63">
        <v>4750000</v>
      </c>
      <c r="F1812" s="61">
        <v>232020200903</v>
      </c>
      <c r="G1812" s="56" t="s">
        <v>527</v>
      </c>
      <c r="H1812" s="61" t="s">
        <v>890</v>
      </c>
      <c r="I1812" s="56" t="s">
        <v>891</v>
      </c>
      <c r="J1812" s="61" t="s">
        <v>531</v>
      </c>
      <c r="K1812" s="56" t="s">
        <v>532</v>
      </c>
      <c r="L1812" s="58" t="s">
        <v>83</v>
      </c>
      <c r="M1812" s="60">
        <v>30112025252</v>
      </c>
      <c r="N1812" s="58" t="s">
        <v>62</v>
      </c>
      <c r="O1812" s="58">
        <v>2504609</v>
      </c>
      <c r="P1812" s="58" t="s">
        <v>1300</v>
      </c>
      <c r="Q1812" s="54" t="s">
        <v>87</v>
      </c>
    </row>
    <row r="1813" spans="1:17">
      <c r="A1813" s="57" t="s">
        <v>82</v>
      </c>
      <c r="B1813" s="58">
        <v>49618</v>
      </c>
      <c r="C1813" s="59">
        <v>45838</v>
      </c>
      <c r="D1813" s="58">
        <v>1</v>
      </c>
      <c r="E1813" s="63">
        <v>2500000</v>
      </c>
      <c r="F1813" s="61">
        <v>232020200903</v>
      </c>
      <c r="G1813" s="56" t="s">
        <v>527</v>
      </c>
      <c r="H1813" s="61" t="s">
        <v>1304</v>
      </c>
      <c r="I1813" s="56" t="s">
        <v>1305</v>
      </c>
      <c r="J1813" s="61" t="s">
        <v>531</v>
      </c>
      <c r="K1813" s="56" t="s">
        <v>532</v>
      </c>
      <c r="L1813" s="58" t="s">
        <v>83</v>
      </c>
      <c r="M1813" s="60">
        <v>30122025252</v>
      </c>
      <c r="N1813" s="58" t="s">
        <v>62</v>
      </c>
      <c r="O1813" s="58">
        <v>2504610</v>
      </c>
      <c r="P1813" s="58" t="s">
        <v>1306</v>
      </c>
      <c r="Q1813" s="54" t="s">
        <v>87</v>
      </c>
    </row>
    <row r="1814" spans="1:17">
      <c r="A1814" s="57" t="s">
        <v>82</v>
      </c>
      <c r="B1814" s="58">
        <v>49619</v>
      </c>
      <c r="C1814" s="59">
        <v>45838</v>
      </c>
      <c r="D1814" s="58">
        <v>1</v>
      </c>
      <c r="E1814" s="63">
        <v>416667</v>
      </c>
      <c r="F1814" s="61">
        <v>232020200903</v>
      </c>
      <c r="G1814" s="56" t="s">
        <v>527</v>
      </c>
      <c r="H1814" s="61" t="s">
        <v>1304</v>
      </c>
      <c r="I1814" s="56" t="s">
        <v>1305</v>
      </c>
      <c r="J1814" s="61" t="s">
        <v>531</v>
      </c>
      <c r="K1814" s="56" t="s">
        <v>532</v>
      </c>
      <c r="L1814" s="58" t="s">
        <v>83</v>
      </c>
      <c r="M1814" s="60">
        <v>30122025251</v>
      </c>
      <c r="N1814" s="58" t="s">
        <v>62</v>
      </c>
      <c r="O1814" s="58">
        <v>2504610</v>
      </c>
      <c r="P1814" s="58" t="s">
        <v>1306</v>
      </c>
      <c r="Q1814" s="54" t="s">
        <v>87</v>
      </c>
    </row>
    <row r="1815" spans="1:17">
      <c r="A1815" s="57" t="s">
        <v>82</v>
      </c>
      <c r="B1815" s="58">
        <v>49621</v>
      </c>
      <c r="C1815" s="59">
        <v>45838</v>
      </c>
      <c r="D1815" s="58">
        <v>1</v>
      </c>
      <c r="E1815" s="63">
        <v>791667</v>
      </c>
      <c r="F1815" s="61">
        <v>232020200903</v>
      </c>
      <c r="G1815" s="56" t="s">
        <v>527</v>
      </c>
      <c r="H1815" s="61" t="s">
        <v>893</v>
      </c>
      <c r="I1815" s="56" t="s">
        <v>894</v>
      </c>
      <c r="J1815" s="61" t="s">
        <v>531</v>
      </c>
      <c r="K1815" s="56" t="s">
        <v>532</v>
      </c>
      <c r="L1815" s="58" t="s">
        <v>83</v>
      </c>
      <c r="M1815" s="60">
        <v>30132025251</v>
      </c>
      <c r="N1815" s="58" t="s">
        <v>62</v>
      </c>
      <c r="O1815" s="58">
        <v>2504611</v>
      </c>
      <c r="P1815" s="58" t="s">
        <v>1307</v>
      </c>
      <c r="Q1815" s="54" t="s">
        <v>87</v>
      </c>
    </row>
    <row r="1816" spans="1:17">
      <c r="A1816" s="57" t="s">
        <v>82</v>
      </c>
      <c r="B1816" s="58">
        <v>49622</v>
      </c>
      <c r="C1816" s="59">
        <v>45838</v>
      </c>
      <c r="D1816" s="58">
        <v>1</v>
      </c>
      <c r="E1816" s="63">
        <v>416667</v>
      </c>
      <c r="F1816" s="61">
        <v>232020200903</v>
      </c>
      <c r="G1816" s="56" t="s">
        <v>527</v>
      </c>
      <c r="H1816" s="61" t="s">
        <v>897</v>
      </c>
      <c r="I1816" s="56" t="s">
        <v>898</v>
      </c>
      <c r="J1816" s="61" t="s">
        <v>531</v>
      </c>
      <c r="K1816" s="56" t="s">
        <v>532</v>
      </c>
      <c r="L1816" s="58" t="s">
        <v>83</v>
      </c>
      <c r="M1816" s="60">
        <v>30142025251</v>
      </c>
      <c r="N1816" s="58" t="s">
        <v>62</v>
      </c>
      <c r="O1816" s="58">
        <v>2504612</v>
      </c>
      <c r="P1816" s="58" t="s">
        <v>1308</v>
      </c>
      <c r="Q1816" s="54" t="s">
        <v>87</v>
      </c>
    </row>
    <row r="1817" spans="1:17">
      <c r="A1817" s="57" t="s">
        <v>82</v>
      </c>
      <c r="B1817" s="58">
        <v>49623</v>
      </c>
      <c r="C1817" s="59">
        <v>45838</v>
      </c>
      <c r="D1817" s="58">
        <v>1</v>
      </c>
      <c r="E1817" s="63">
        <v>2500000</v>
      </c>
      <c r="F1817" s="61">
        <v>232020200903</v>
      </c>
      <c r="G1817" s="56" t="s">
        <v>527</v>
      </c>
      <c r="H1817" s="61" t="s">
        <v>897</v>
      </c>
      <c r="I1817" s="56" t="s">
        <v>898</v>
      </c>
      <c r="J1817" s="61" t="s">
        <v>531</v>
      </c>
      <c r="K1817" s="56" t="s">
        <v>532</v>
      </c>
      <c r="L1817" s="58" t="s">
        <v>83</v>
      </c>
      <c r="M1817" s="60">
        <v>30142025252</v>
      </c>
      <c r="N1817" s="58" t="s">
        <v>62</v>
      </c>
      <c r="O1817" s="58">
        <v>2504612</v>
      </c>
      <c r="P1817" s="58" t="s">
        <v>1308</v>
      </c>
      <c r="Q1817" s="54" t="s">
        <v>87</v>
      </c>
    </row>
    <row r="1818" spans="1:17">
      <c r="A1818" s="57" t="s">
        <v>82</v>
      </c>
      <c r="B1818" s="58">
        <v>49624</v>
      </c>
      <c r="C1818" s="59">
        <v>45838</v>
      </c>
      <c r="D1818" s="58">
        <v>1</v>
      </c>
      <c r="E1818" s="63">
        <v>416667</v>
      </c>
      <c r="F1818" s="61">
        <v>232020200903</v>
      </c>
      <c r="G1818" s="56" t="s">
        <v>527</v>
      </c>
      <c r="H1818" s="61" t="s">
        <v>900</v>
      </c>
      <c r="I1818" s="56" t="s">
        <v>901</v>
      </c>
      <c r="J1818" s="61" t="s">
        <v>531</v>
      </c>
      <c r="K1818" s="56" t="s">
        <v>532</v>
      </c>
      <c r="L1818" s="58" t="s">
        <v>83</v>
      </c>
      <c r="M1818" s="60">
        <v>30152025251</v>
      </c>
      <c r="N1818" s="58" t="s">
        <v>62</v>
      </c>
      <c r="O1818" s="58">
        <v>2504613</v>
      </c>
      <c r="P1818" s="58" t="s">
        <v>1309</v>
      </c>
      <c r="Q1818" s="54" t="s">
        <v>87</v>
      </c>
    </row>
    <row r="1819" spans="1:17">
      <c r="A1819" s="57" t="s">
        <v>82</v>
      </c>
      <c r="B1819" s="58">
        <v>49625</v>
      </c>
      <c r="C1819" s="59">
        <v>45838</v>
      </c>
      <c r="D1819" s="58">
        <v>1</v>
      </c>
      <c r="E1819" s="63">
        <v>2500000</v>
      </c>
      <c r="F1819" s="61">
        <v>232020200903</v>
      </c>
      <c r="G1819" s="56" t="s">
        <v>527</v>
      </c>
      <c r="H1819" s="61" t="s">
        <v>900</v>
      </c>
      <c r="I1819" s="56" t="s">
        <v>901</v>
      </c>
      <c r="J1819" s="61" t="s">
        <v>531</v>
      </c>
      <c r="K1819" s="56" t="s">
        <v>532</v>
      </c>
      <c r="L1819" s="58" t="s">
        <v>83</v>
      </c>
      <c r="M1819" s="60">
        <v>30152025252</v>
      </c>
      <c r="N1819" s="58" t="s">
        <v>62</v>
      </c>
      <c r="O1819" s="58">
        <v>2504613</v>
      </c>
      <c r="P1819" s="58" t="s">
        <v>1309</v>
      </c>
      <c r="Q1819" s="54" t="s">
        <v>87</v>
      </c>
    </row>
    <row r="1820" spans="1:17">
      <c r="A1820" s="57" t="s">
        <v>82</v>
      </c>
      <c r="B1820" s="58">
        <v>49626</v>
      </c>
      <c r="C1820" s="59">
        <v>45838</v>
      </c>
      <c r="D1820" s="58">
        <v>1</v>
      </c>
      <c r="E1820" s="63">
        <v>416667</v>
      </c>
      <c r="F1820" s="61">
        <v>232020200903</v>
      </c>
      <c r="G1820" s="56" t="s">
        <v>527</v>
      </c>
      <c r="H1820" s="61" t="s">
        <v>906</v>
      </c>
      <c r="I1820" s="56" t="s">
        <v>907</v>
      </c>
      <c r="J1820" s="61" t="s">
        <v>531</v>
      </c>
      <c r="K1820" s="56" t="s">
        <v>532</v>
      </c>
      <c r="L1820" s="58" t="s">
        <v>83</v>
      </c>
      <c r="M1820" s="60">
        <v>30162025251</v>
      </c>
      <c r="N1820" s="58" t="s">
        <v>62</v>
      </c>
      <c r="O1820" s="58">
        <v>2504614</v>
      </c>
      <c r="P1820" s="58" t="s">
        <v>1310</v>
      </c>
      <c r="Q1820" s="54" t="s">
        <v>87</v>
      </c>
    </row>
    <row r="1821" spans="1:17">
      <c r="A1821" s="57" t="s">
        <v>82</v>
      </c>
      <c r="B1821" s="58">
        <v>49627</v>
      </c>
      <c r="C1821" s="59">
        <v>45838</v>
      </c>
      <c r="D1821" s="58">
        <v>1</v>
      </c>
      <c r="E1821" s="63">
        <v>2500000</v>
      </c>
      <c r="F1821" s="61">
        <v>232020200903</v>
      </c>
      <c r="G1821" s="56" t="s">
        <v>527</v>
      </c>
      <c r="H1821" s="61" t="s">
        <v>906</v>
      </c>
      <c r="I1821" s="56" t="s">
        <v>907</v>
      </c>
      <c r="J1821" s="61" t="s">
        <v>531</v>
      </c>
      <c r="K1821" s="56" t="s">
        <v>532</v>
      </c>
      <c r="L1821" s="58" t="s">
        <v>83</v>
      </c>
      <c r="M1821" s="60">
        <v>30162025252</v>
      </c>
      <c r="N1821" s="58" t="s">
        <v>62</v>
      </c>
      <c r="O1821" s="58">
        <v>2504614</v>
      </c>
      <c r="P1821" s="58" t="s">
        <v>1310</v>
      </c>
      <c r="Q1821" s="54" t="s">
        <v>87</v>
      </c>
    </row>
    <row r="1822" spans="1:17">
      <c r="A1822" s="57" t="s">
        <v>82</v>
      </c>
      <c r="B1822" s="58">
        <v>49756</v>
      </c>
      <c r="C1822" s="59">
        <v>45838</v>
      </c>
      <c r="D1822" s="58">
        <v>1</v>
      </c>
      <c r="E1822" s="63">
        <v>2500000</v>
      </c>
      <c r="F1822" s="61">
        <v>232020200903</v>
      </c>
      <c r="G1822" s="56" t="s">
        <v>527</v>
      </c>
      <c r="H1822" s="61">
        <v>43837224</v>
      </c>
      <c r="I1822" s="56" t="s">
        <v>820</v>
      </c>
      <c r="J1822" s="61" t="s">
        <v>531</v>
      </c>
      <c r="K1822" s="56" t="s">
        <v>532</v>
      </c>
      <c r="L1822" s="58" t="s">
        <v>83</v>
      </c>
      <c r="M1822" s="60">
        <v>30862025252</v>
      </c>
      <c r="N1822" s="58" t="s">
        <v>62</v>
      </c>
      <c r="O1822" s="58">
        <v>2504704</v>
      </c>
      <c r="P1822" s="58" t="s">
        <v>1381</v>
      </c>
      <c r="Q1822" s="54" t="s">
        <v>87</v>
      </c>
    </row>
    <row r="1823" spans="1:17">
      <c r="A1823" s="57" t="s">
        <v>82</v>
      </c>
      <c r="B1823" s="58">
        <v>49760</v>
      </c>
      <c r="C1823" s="59">
        <v>45838</v>
      </c>
      <c r="D1823" s="58">
        <v>1</v>
      </c>
      <c r="E1823" s="63">
        <v>2500000</v>
      </c>
      <c r="F1823" s="61">
        <v>232020200903</v>
      </c>
      <c r="G1823" s="56" t="s">
        <v>527</v>
      </c>
      <c r="H1823" s="61" t="s">
        <v>854</v>
      </c>
      <c r="I1823" s="56" t="s">
        <v>855</v>
      </c>
      <c r="J1823" s="61" t="s">
        <v>531</v>
      </c>
      <c r="K1823" s="56" t="s">
        <v>532</v>
      </c>
      <c r="L1823" s="58" t="s">
        <v>83</v>
      </c>
      <c r="M1823" s="60">
        <v>30882025252</v>
      </c>
      <c r="N1823" s="58" t="s">
        <v>62</v>
      </c>
      <c r="O1823" s="58">
        <v>2504706</v>
      </c>
      <c r="P1823" s="58" t="s">
        <v>1379</v>
      </c>
      <c r="Q1823" s="54" t="s">
        <v>87</v>
      </c>
    </row>
    <row r="1824" spans="1:17">
      <c r="A1824" s="57" t="s">
        <v>82</v>
      </c>
      <c r="B1824" s="58">
        <v>49757</v>
      </c>
      <c r="C1824" s="59">
        <v>45838</v>
      </c>
      <c r="D1824" s="58">
        <v>1</v>
      </c>
      <c r="E1824" s="63">
        <v>6000000</v>
      </c>
      <c r="F1824" s="61">
        <v>232020200903</v>
      </c>
      <c r="G1824" s="56" t="s">
        <v>527</v>
      </c>
      <c r="H1824" s="61" t="s">
        <v>1382</v>
      </c>
      <c r="I1824" s="56" t="s">
        <v>1383</v>
      </c>
      <c r="J1824" s="61" t="s">
        <v>531</v>
      </c>
      <c r="K1824" s="56" t="s">
        <v>532</v>
      </c>
      <c r="L1824" s="58" t="s">
        <v>83</v>
      </c>
      <c r="M1824" s="60">
        <v>30872025252</v>
      </c>
      <c r="N1824" s="58" t="s">
        <v>62</v>
      </c>
      <c r="O1824" s="58">
        <v>2504705</v>
      </c>
      <c r="P1824" s="58" t="s">
        <v>1384</v>
      </c>
      <c r="Q1824" s="54" t="s">
        <v>87</v>
      </c>
    </row>
    <row r="1825" spans="1:17">
      <c r="A1825" s="57" t="s">
        <v>82</v>
      </c>
      <c r="B1825" s="58">
        <v>49758</v>
      </c>
      <c r="C1825" s="59">
        <v>45838</v>
      </c>
      <c r="D1825" s="58">
        <v>1</v>
      </c>
      <c r="E1825" s="63">
        <v>1000000</v>
      </c>
      <c r="F1825" s="61">
        <v>232020200903</v>
      </c>
      <c r="G1825" s="56" t="s">
        <v>527</v>
      </c>
      <c r="H1825" s="61" t="s">
        <v>1382</v>
      </c>
      <c r="I1825" s="56" t="s">
        <v>1383</v>
      </c>
      <c r="J1825" s="61" t="s">
        <v>531</v>
      </c>
      <c r="K1825" s="56" t="s">
        <v>532</v>
      </c>
      <c r="L1825" s="58" t="s">
        <v>83</v>
      </c>
      <c r="M1825" s="60">
        <v>30872025251</v>
      </c>
      <c r="N1825" s="58" t="s">
        <v>62</v>
      </c>
      <c r="O1825" s="58">
        <v>2504705</v>
      </c>
      <c r="P1825" s="58" t="s">
        <v>1384</v>
      </c>
      <c r="Q1825" s="54" t="s">
        <v>87</v>
      </c>
    </row>
    <row r="1826" spans="1:17">
      <c r="A1826" s="57" t="s">
        <v>82</v>
      </c>
      <c r="B1826" s="58">
        <v>49759</v>
      </c>
      <c r="C1826" s="59">
        <v>45838</v>
      </c>
      <c r="D1826" s="58">
        <v>1</v>
      </c>
      <c r="E1826" s="63">
        <v>416667</v>
      </c>
      <c r="F1826" s="61">
        <v>232020200903</v>
      </c>
      <c r="G1826" s="56" t="s">
        <v>527</v>
      </c>
      <c r="H1826" s="61" t="s">
        <v>854</v>
      </c>
      <c r="I1826" s="56" t="s">
        <v>855</v>
      </c>
      <c r="J1826" s="61" t="s">
        <v>531</v>
      </c>
      <c r="K1826" s="56" t="s">
        <v>532</v>
      </c>
      <c r="L1826" s="58" t="s">
        <v>83</v>
      </c>
      <c r="M1826" s="60">
        <v>30882025251</v>
      </c>
      <c r="N1826" s="58" t="s">
        <v>62</v>
      </c>
      <c r="O1826" s="58">
        <v>2504706</v>
      </c>
      <c r="P1826" s="58" t="s">
        <v>1379</v>
      </c>
      <c r="Q1826" s="54" t="s">
        <v>87</v>
      </c>
    </row>
    <row r="1827" spans="1:17">
      <c r="A1827" s="57" t="s">
        <v>82</v>
      </c>
      <c r="B1827" s="58">
        <v>49761</v>
      </c>
      <c r="C1827" s="59">
        <v>45838</v>
      </c>
      <c r="D1827" s="58">
        <v>1</v>
      </c>
      <c r="E1827" s="63">
        <v>4750000</v>
      </c>
      <c r="F1827" s="61">
        <v>232020200903</v>
      </c>
      <c r="G1827" s="56" t="s">
        <v>527</v>
      </c>
      <c r="H1827" s="61" t="s">
        <v>875</v>
      </c>
      <c r="I1827" s="56" t="s">
        <v>876</v>
      </c>
      <c r="J1827" s="61" t="s">
        <v>531</v>
      </c>
      <c r="K1827" s="56" t="s">
        <v>532</v>
      </c>
      <c r="L1827" s="58" t="s">
        <v>83</v>
      </c>
      <c r="M1827" s="60">
        <v>30892025252</v>
      </c>
      <c r="N1827" s="58" t="s">
        <v>62</v>
      </c>
      <c r="O1827" s="58">
        <v>2504707</v>
      </c>
      <c r="P1827" s="58" t="s">
        <v>1348</v>
      </c>
      <c r="Q1827" s="54" t="s">
        <v>87</v>
      </c>
    </row>
    <row r="1828" spans="1:17">
      <c r="A1828" s="57" t="s">
        <v>82</v>
      </c>
      <c r="B1828" s="58">
        <v>49762</v>
      </c>
      <c r="C1828" s="59">
        <v>45838</v>
      </c>
      <c r="D1828" s="58">
        <v>1</v>
      </c>
      <c r="E1828" s="63">
        <v>791667</v>
      </c>
      <c r="F1828" s="61">
        <v>232020200903</v>
      </c>
      <c r="G1828" s="56" t="s">
        <v>527</v>
      </c>
      <c r="H1828" s="61" t="s">
        <v>875</v>
      </c>
      <c r="I1828" s="56" t="s">
        <v>876</v>
      </c>
      <c r="J1828" s="61" t="s">
        <v>531</v>
      </c>
      <c r="K1828" s="56" t="s">
        <v>532</v>
      </c>
      <c r="L1828" s="58" t="s">
        <v>83</v>
      </c>
      <c r="M1828" s="60">
        <v>30892025251</v>
      </c>
      <c r="N1828" s="58" t="s">
        <v>62</v>
      </c>
      <c r="O1828" s="58">
        <v>2504707</v>
      </c>
      <c r="P1828" s="58" t="s">
        <v>1348</v>
      </c>
      <c r="Q1828" s="54" t="s">
        <v>87</v>
      </c>
    </row>
    <row r="1829" spans="1:17">
      <c r="A1829" s="57" t="s">
        <v>82</v>
      </c>
      <c r="B1829" s="58">
        <v>49635</v>
      </c>
      <c r="C1829" s="59">
        <v>45838</v>
      </c>
      <c r="D1829" s="58">
        <v>1</v>
      </c>
      <c r="E1829" s="63">
        <v>4750000</v>
      </c>
      <c r="F1829" s="61">
        <v>232020200903</v>
      </c>
      <c r="G1829" s="56" t="s">
        <v>527</v>
      </c>
      <c r="H1829" s="61" t="s">
        <v>1070</v>
      </c>
      <c r="I1829" s="56" t="s">
        <v>1071</v>
      </c>
      <c r="J1829" s="61" t="s">
        <v>531</v>
      </c>
      <c r="K1829" s="56" t="s">
        <v>532</v>
      </c>
      <c r="L1829" s="58" t="s">
        <v>83</v>
      </c>
      <c r="M1829" s="60">
        <v>30202025252</v>
      </c>
      <c r="N1829" s="58" t="s">
        <v>62</v>
      </c>
      <c r="O1829" s="58">
        <v>2504618</v>
      </c>
      <c r="P1829" s="58" t="s">
        <v>1314</v>
      </c>
      <c r="Q1829" s="54" t="s">
        <v>87</v>
      </c>
    </row>
    <row r="1830" spans="1:17">
      <c r="A1830" s="57" t="s">
        <v>82</v>
      </c>
      <c r="B1830" s="58">
        <v>49636</v>
      </c>
      <c r="C1830" s="59">
        <v>45838</v>
      </c>
      <c r="D1830" s="58">
        <v>1</v>
      </c>
      <c r="E1830" s="63">
        <v>416667</v>
      </c>
      <c r="F1830" s="61">
        <v>232020200903</v>
      </c>
      <c r="G1830" s="56" t="s">
        <v>527</v>
      </c>
      <c r="H1830" s="61" t="s">
        <v>1315</v>
      </c>
      <c r="I1830" s="56" t="s">
        <v>1316</v>
      </c>
      <c r="J1830" s="61" t="s">
        <v>531</v>
      </c>
      <c r="K1830" s="56" t="s">
        <v>532</v>
      </c>
      <c r="L1830" s="58" t="s">
        <v>83</v>
      </c>
      <c r="M1830" s="60">
        <v>30212025251</v>
      </c>
      <c r="N1830" s="58" t="s">
        <v>62</v>
      </c>
      <c r="O1830" s="58">
        <v>2504619</v>
      </c>
      <c r="P1830" s="58" t="s">
        <v>1317</v>
      </c>
      <c r="Q1830" s="54" t="s">
        <v>87</v>
      </c>
    </row>
    <row r="1831" spans="1:17">
      <c r="A1831" s="57" t="s">
        <v>82</v>
      </c>
      <c r="B1831" s="58">
        <v>49640</v>
      </c>
      <c r="C1831" s="59">
        <v>45838</v>
      </c>
      <c r="D1831" s="58">
        <v>1</v>
      </c>
      <c r="E1831" s="63">
        <v>2500000</v>
      </c>
      <c r="F1831" s="61">
        <v>232020200903</v>
      </c>
      <c r="G1831" s="56" t="s">
        <v>527</v>
      </c>
      <c r="H1831" s="61" t="s">
        <v>1319</v>
      </c>
      <c r="I1831" s="56" t="s">
        <v>1320</v>
      </c>
      <c r="J1831" s="61" t="s">
        <v>531</v>
      </c>
      <c r="K1831" s="56" t="s">
        <v>532</v>
      </c>
      <c r="L1831" s="58" t="s">
        <v>83</v>
      </c>
      <c r="M1831" s="60">
        <v>30232025252</v>
      </c>
      <c r="N1831" s="58" t="s">
        <v>62</v>
      </c>
      <c r="O1831" s="58">
        <v>2504621</v>
      </c>
      <c r="P1831" s="58" t="s">
        <v>1321</v>
      </c>
      <c r="Q1831" s="54" t="s">
        <v>87</v>
      </c>
    </row>
    <row r="1832" spans="1:17">
      <c r="A1832" s="57" t="s">
        <v>82</v>
      </c>
      <c r="B1832" s="58">
        <v>49637</v>
      </c>
      <c r="C1832" s="59">
        <v>45838</v>
      </c>
      <c r="D1832" s="58">
        <v>1</v>
      </c>
      <c r="E1832" s="63">
        <v>2500000</v>
      </c>
      <c r="F1832" s="61">
        <v>232020200903</v>
      </c>
      <c r="G1832" s="56" t="s">
        <v>527</v>
      </c>
      <c r="H1832" s="61" t="s">
        <v>1315</v>
      </c>
      <c r="I1832" s="56" t="s">
        <v>1316</v>
      </c>
      <c r="J1832" s="61" t="s">
        <v>531</v>
      </c>
      <c r="K1832" s="56" t="s">
        <v>532</v>
      </c>
      <c r="L1832" s="58" t="s">
        <v>83</v>
      </c>
      <c r="M1832" s="60">
        <v>30212025252</v>
      </c>
      <c r="N1832" s="58" t="s">
        <v>62</v>
      </c>
      <c r="O1832" s="58">
        <v>2504619</v>
      </c>
      <c r="P1832" s="58" t="s">
        <v>1317</v>
      </c>
      <c r="Q1832" s="54" t="s">
        <v>87</v>
      </c>
    </row>
    <row r="1833" spans="1:17">
      <c r="A1833" s="57" t="s">
        <v>82</v>
      </c>
      <c r="B1833" s="58">
        <v>49638</v>
      </c>
      <c r="C1833" s="59">
        <v>45838</v>
      </c>
      <c r="D1833" s="58">
        <v>1</v>
      </c>
      <c r="E1833" s="63">
        <v>416667</v>
      </c>
      <c r="F1833" s="61">
        <v>232020200903</v>
      </c>
      <c r="G1833" s="56" t="s">
        <v>527</v>
      </c>
      <c r="H1833" s="61" t="s">
        <v>926</v>
      </c>
      <c r="I1833" s="56" t="s">
        <v>927</v>
      </c>
      <c r="J1833" s="61" t="s">
        <v>531</v>
      </c>
      <c r="K1833" s="56" t="s">
        <v>532</v>
      </c>
      <c r="L1833" s="58" t="s">
        <v>83</v>
      </c>
      <c r="M1833" s="60">
        <v>30222025251</v>
      </c>
      <c r="N1833" s="58" t="s">
        <v>62</v>
      </c>
      <c r="O1833" s="58">
        <v>2504620</v>
      </c>
      <c r="P1833" s="58" t="s">
        <v>1318</v>
      </c>
      <c r="Q1833" s="54" t="s">
        <v>87</v>
      </c>
    </row>
    <row r="1834" spans="1:17">
      <c r="A1834" s="57" t="s">
        <v>82</v>
      </c>
      <c r="B1834" s="58">
        <v>49639</v>
      </c>
      <c r="C1834" s="59">
        <v>45838</v>
      </c>
      <c r="D1834" s="58">
        <v>1</v>
      </c>
      <c r="E1834" s="63">
        <v>2500000</v>
      </c>
      <c r="F1834" s="61">
        <v>232020200903</v>
      </c>
      <c r="G1834" s="56" t="s">
        <v>527</v>
      </c>
      <c r="H1834" s="61" t="s">
        <v>926</v>
      </c>
      <c r="I1834" s="56" t="s">
        <v>927</v>
      </c>
      <c r="J1834" s="61" t="s">
        <v>531</v>
      </c>
      <c r="K1834" s="56" t="s">
        <v>532</v>
      </c>
      <c r="L1834" s="58" t="s">
        <v>83</v>
      </c>
      <c r="M1834" s="60">
        <v>30222025252</v>
      </c>
      <c r="N1834" s="58" t="s">
        <v>62</v>
      </c>
      <c r="O1834" s="58">
        <v>2504620</v>
      </c>
      <c r="P1834" s="58" t="s">
        <v>1318</v>
      </c>
      <c r="Q1834" s="54" t="s">
        <v>87</v>
      </c>
    </row>
    <row r="1835" spans="1:17">
      <c r="A1835" s="57" t="s">
        <v>82</v>
      </c>
      <c r="B1835" s="58">
        <v>49641</v>
      </c>
      <c r="C1835" s="59">
        <v>45838</v>
      </c>
      <c r="D1835" s="58">
        <v>1</v>
      </c>
      <c r="E1835" s="63">
        <v>416667</v>
      </c>
      <c r="F1835" s="61">
        <v>232020200903</v>
      </c>
      <c r="G1835" s="56" t="s">
        <v>527</v>
      </c>
      <c r="H1835" s="61" t="s">
        <v>1319</v>
      </c>
      <c r="I1835" s="56" t="s">
        <v>1320</v>
      </c>
      <c r="J1835" s="61" t="s">
        <v>531</v>
      </c>
      <c r="K1835" s="56" t="s">
        <v>532</v>
      </c>
      <c r="L1835" s="58" t="s">
        <v>83</v>
      </c>
      <c r="M1835" s="60">
        <v>30232025251</v>
      </c>
      <c r="N1835" s="58" t="s">
        <v>62</v>
      </c>
      <c r="O1835" s="58">
        <v>2504621</v>
      </c>
      <c r="P1835" s="58" t="s">
        <v>1321</v>
      </c>
      <c r="Q1835" s="54" t="s">
        <v>87</v>
      </c>
    </row>
    <row r="1836" spans="1:17">
      <c r="A1836" s="57" t="s">
        <v>82</v>
      </c>
      <c r="B1836" s="58">
        <v>49642</v>
      </c>
      <c r="C1836" s="59">
        <v>45838</v>
      </c>
      <c r="D1836" s="58">
        <v>1</v>
      </c>
      <c r="E1836" s="63">
        <v>416667</v>
      </c>
      <c r="F1836" s="61">
        <v>232020200903</v>
      </c>
      <c r="G1836" s="56" t="s">
        <v>527</v>
      </c>
      <c r="H1836" s="61" t="s">
        <v>1322</v>
      </c>
      <c r="I1836" s="56" t="s">
        <v>1323</v>
      </c>
      <c r="J1836" s="61" t="s">
        <v>531</v>
      </c>
      <c r="K1836" s="56" t="s">
        <v>532</v>
      </c>
      <c r="L1836" s="58" t="s">
        <v>83</v>
      </c>
      <c r="M1836" s="60">
        <v>30242025251</v>
      </c>
      <c r="N1836" s="58" t="s">
        <v>62</v>
      </c>
      <c r="O1836" s="58">
        <v>2504622</v>
      </c>
      <c r="P1836" s="58" t="s">
        <v>1324</v>
      </c>
      <c r="Q1836" s="54" t="s">
        <v>87</v>
      </c>
    </row>
    <row r="1837" spans="1:17">
      <c r="A1837" s="57" t="s">
        <v>82</v>
      </c>
      <c r="B1837" s="58">
        <v>49643</v>
      </c>
      <c r="C1837" s="59">
        <v>45838</v>
      </c>
      <c r="D1837" s="58">
        <v>1</v>
      </c>
      <c r="E1837" s="63">
        <v>250000</v>
      </c>
      <c r="F1837" s="61">
        <v>232020200903</v>
      </c>
      <c r="G1837" s="56" t="s">
        <v>527</v>
      </c>
      <c r="H1837" s="61" t="s">
        <v>1322</v>
      </c>
      <c r="I1837" s="56" t="s">
        <v>1323</v>
      </c>
      <c r="J1837" s="61" t="s">
        <v>531</v>
      </c>
      <c r="K1837" s="56" t="s">
        <v>532</v>
      </c>
      <c r="L1837" s="58" t="s">
        <v>83</v>
      </c>
      <c r="M1837" s="60">
        <v>30242025252</v>
      </c>
      <c r="N1837" s="58" t="s">
        <v>62</v>
      </c>
      <c r="O1837" s="58">
        <v>2504622</v>
      </c>
      <c r="P1837" s="58" t="s">
        <v>1324</v>
      </c>
      <c r="Q1837" s="54" t="s">
        <v>87</v>
      </c>
    </row>
    <row r="1838" spans="1:17">
      <c r="A1838" s="57" t="s">
        <v>82</v>
      </c>
      <c r="B1838" s="58">
        <v>49644</v>
      </c>
      <c r="C1838" s="59">
        <v>45838</v>
      </c>
      <c r="D1838" s="58">
        <v>1</v>
      </c>
      <c r="E1838" s="63">
        <v>4433333</v>
      </c>
      <c r="F1838" s="61">
        <v>232020200903</v>
      </c>
      <c r="G1838" s="56" t="s">
        <v>527</v>
      </c>
      <c r="H1838" s="61" t="s">
        <v>1173</v>
      </c>
      <c r="I1838" s="56" t="s">
        <v>1174</v>
      </c>
      <c r="J1838" s="61" t="s">
        <v>531</v>
      </c>
      <c r="K1838" s="56" t="s">
        <v>532</v>
      </c>
      <c r="L1838" s="58" t="s">
        <v>83</v>
      </c>
      <c r="M1838" s="60">
        <v>30252025251</v>
      </c>
      <c r="N1838" s="58" t="s">
        <v>62</v>
      </c>
      <c r="O1838" s="58">
        <v>2504623</v>
      </c>
      <c r="P1838" s="58" t="s">
        <v>1175</v>
      </c>
      <c r="Q1838" s="54" t="s">
        <v>87</v>
      </c>
    </row>
    <row r="1839" spans="1:17">
      <c r="A1839" s="57" t="s">
        <v>82</v>
      </c>
      <c r="B1839" s="58">
        <v>49645</v>
      </c>
      <c r="C1839" s="59">
        <v>45838</v>
      </c>
      <c r="D1839" s="58">
        <v>1</v>
      </c>
      <c r="E1839" s="63">
        <v>2500000</v>
      </c>
      <c r="F1839" s="61">
        <v>232020200903</v>
      </c>
      <c r="G1839" s="56" t="s">
        <v>527</v>
      </c>
      <c r="H1839" s="61" t="s">
        <v>932</v>
      </c>
      <c r="I1839" s="56" t="s">
        <v>933</v>
      </c>
      <c r="J1839" s="61" t="s">
        <v>531</v>
      </c>
      <c r="K1839" s="56" t="s">
        <v>532</v>
      </c>
      <c r="L1839" s="58" t="s">
        <v>83</v>
      </c>
      <c r="M1839" s="60">
        <v>30262025252</v>
      </c>
      <c r="N1839" s="58" t="s">
        <v>62</v>
      </c>
      <c r="O1839" s="58">
        <v>2504624</v>
      </c>
      <c r="P1839" s="58" t="s">
        <v>1177</v>
      </c>
      <c r="Q1839" s="54" t="s">
        <v>87</v>
      </c>
    </row>
    <row r="1840" spans="1:17">
      <c r="A1840" s="57" t="s">
        <v>82</v>
      </c>
      <c r="B1840" s="58">
        <v>49646</v>
      </c>
      <c r="C1840" s="59">
        <v>45838</v>
      </c>
      <c r="D1840" s="58">
        <v>1</v>
      </c>
      <c r="E1840" s="63">
        <v>416667</v>
      </c>
      <c r="F1840" s="61">
        <v>232020200903</v>
      </c>
      <c r="G1840" s="56" t="s">
        <v>527</v>
      </c>
      <c r="H1840" s="61" t="s">
        <v>932</v>
      </c>
      <c r="I1840" s="56" t="s">
        <v>933</v>
      </c>
      <c r="J1840" s="61" t="s">
        <v>531</v>
      </c>
      <c r="K1840" s="56" t="s">
        <v>532</v>
      </c>
      <c r="L1840" s="58" t="s">
        <v>83</v>
      </c>
      <c r="M1840" s="60">
        <v>30262025251</v>
      </c>
      <c r="N1840" s="58" t="s">
        <v>62</v>
      </c>
      <c r="O1840" s="58">
        <v>2504624</v>
      </c>
      <c r="P1840" s="58" t="s">
        <v>1177</v>
      </c>
      <c r="Q1840" s="54" t="s">
        <v>87</v>
      </c>
    </row>
    <row r="1841" spans="1:17">
      <c r="A1841" s="57" t="s">
        <v>82</v>
      </c>
      <c r="B1841" s="58">
        <v>49647</v>
      </c>
      <c r="C1841" s="59">
        <v>45838</v>
      </c>
      <c r="D1841" s="58">
        <v>1</v>
      </c>
      <c r="E1841" s="63">
        <v>2500000</v>
      </c>
      <c r="F1841" s="61">
        <v>232020200903</v>
      </c>
      <c r="G1841" s="56" t="s">
        <v>527</v>
      </c>
      <c r="H1841" s="61" t="s">
        <v>1091</v>
      </c>
      <c r="I1841" s="56" t="s">
        <v>1092</v>
      </c>
      <c r="J1841" s="61" t="s">
        <v>531</v>
      </c>
      <c r="K1841" s="56" t="s">
        <v>532</v>
      </c>
      <c r="L1841" s="58" t="s">
        <v>83</v>
      </c>
      <c r="M1841" s="60">
        <v>30272025252</v>
      </c>
      <c r="N1841" s="58" t="s">
        <v>62</v>
      </c>
      <c r="O1841" s="58">
        <v>2504625</v>
      </c>
      <c r="P1841" s="58" t="s">
        <v>1178</v>
      </c>
      <c r="Q1841" s="54" t="s">
        <v>87</v>
      </c>
    </row>
    <row r="1842" spans="1:17">
      <c r="A1842" s="57" t="s">
        <v>82</v>
      </c>
      <c r="B1842" s="58">
        <v>49648</v>
      </c>
      <c r="C1842" s="59">
        <v>45838</v>
      </c>
      <c r="D1842" s="58">
        <v>1</v>
      </c>
      <c r="E1842" s="63">
        <v>416667</v>
      </c>
      <c r="F1842" s="61">
        <v>232020200903</v>
      </c>
      <c r="G1842" s="56" t="s">
        <v>527</v>
      </c>
      <c r="H1842" s="61" t="s">
        <v>1091</v>
      </c>
      <c r="I1842" s="56" t="s">
        <v>1092</v>
      </c>
      <c r="J1842" s="61" t="s">
        <v>531</v>
      </c>
      <c r="K1842" s="56" t="s">
        <v>532</v>
      </c>
      <c r="L1842" s="58" t="s">
        <v>83</v>
      </c>
      <c r="M1842" s="60">
        <v>30272025251</v>
      </c>
      <c r="N1842" s="58" t="s">
        <v>62</v>
      </c>
      <c r="O1842" s="58">
        <v>2504625</v>
      </c>
      <c r="P1842" s="58" t="s">
        <v>1178</v>
      </c>
      <c r="Q1842" s="54" t="s">
        <v>87</v>
      </c>
    </row>
    <row r="1843" spans="1:17">
      <c r="A1843" s="57" t="s">
        <v>82</v>
      </c>
      <c r="B1843" s="58">
        <v>49649</v>
      </c>
      <c r="C1843" s="59">
        <v>45838</v>
      </c>
      <c r="D1843" s="58">
        <v>1</v>
      </c>
      <c r="E1843" s="63">
        <v>791667</v>
      </c>
      <c r="F1843" s="61">
        <v>232020200903</v>
      </c>
      <c r="G1843" s="56" t="s">
        <v>527</v>
      </c>
      <c r="H1843" s="61" t="s">
        <v>616</v>
      </c>
      <c r="I1843" s="56" t="s">
        <v>617</v>
      </c>
      <c r="J1843" s="61" t="s">
        <v>531</v>
      </c>
      <c r="K1843" s="56" t="s">
        <v>532</v>
      </c>
      <c r="L1843" s="58" t="s">
        <v>83</v>
      </c>
      <c r="M1843" s="60">
        <v>30282025251</v>
      </c>
      <c r="N1843" s="58" t="s">
        <v>62</v>
      </c>
      <c r="O1843" s="58">
        <v>2504626</v>
      </c>
      <c r="P1843" s="58" t="s">
        <v>1179</v>
      </c>
      <c r="Q1843" s="54" t="s">
        <v>87</v>
      </c>
    </row>
    <row r="1844" spans="1:17">
      <c r="A1844" s="57" t="s">
        <v>82</v>
      </c>
      <c r="B1844" s="58">
        <v>49650</v>
      </c>
      <c r="C1844" s="59">
        <v>45838</v>
      </c>
      <c r="D1844" s="58">
        <v>1</v>
      </c>
      <c r="E1844" s="63">
        <v>4750000</v>
      </c>
      <c r="F1844" s="61">
        <v>232020200903</v>
      </c>
      <c r="G1844" s="56" t="s">
        <v>527</v>
      </c>
      <c r="H1844" s="61" t="s">
        <v>616</v>
      </c>
      <c r="I1844" s="56" t="s">
        <v>617</v>
      </c>
      <c r="J1844" s="61" t="s">
        <v>531</v>
      </c>
      <c r="K1844" s="56" t="s">
        <v>532</v>
      </c>
      <c r="L1844" s="58" t="s">
        <v>83</v>
      </c>
      <c r="M1844" s="60">
        <v>30282025252</v>
      </c>
      <c r="N1844" s="58" t="s">
        <v>62</v>
      </c>
      <c r="O1844" s="58">
        <v>2504626</v>
      </c>
      <c r="P1844" s="58" t="s">
        <v>1179</v>
      </c>
      <c r="Q1844" s="54" t="s">
        <v>87</v>
      </c>
    </row>
    <row r="1845" spans="1:17">
      <c r="A1845" s="57" t="s">
        <v>82</v>
      </c>
      <c r="B1845" s="58">
        <v>49651</v>
      </c>
      <c r="C1845" s="59">
        <v>45838</v>
      </c>
      <c r="D1845" s="58">
        <v>1</v>
      </c>
      <c r="E1845" s="63">
        <v>416667</v>
      </c>
      <c r="F1845" s="61">
        <v>232020200903</v>
      </c>
      <c r="G1845" s="56" t="s">
        <v>527</v>
      </c>
      <c r="H1845" s="61" t="s">
        <v>623</v>
      </c>
      <c r="I1845" s="56" t="s">
        <v>624</v>
      </c>
      <c r="J1845" s="61" t="s">
        <v>531</v>
      </c>
      <c r="K1845" s="56" t="s">
        <v>532</v>
      </c>
      <c r="L1845" s="58" t="s">
        <v>83</v>
      </c>
      <c r="M1845" s="60">
        <v>30292025251</v>
      </c>
      <c r="N1845" s="58" t="s">
        <v>62</v>
      </c>
      <c r="O1845" s="58">
        <v>2504627</v>
      </c>
      <c r="P1845" s="58" t="s">
        <v>1180</v>
      </c>
      <c r="Q1845" s="54" t="s">
        <v>87</v>
      </c>
    </row>
    <row r="1846" spans="1:17">
      <c r="A1846" s="57" t="s">
        <v>82</v>
      </c>
      <c r="B1846" s="58">
        <v>49652</v>
      </c>
      <c r="C1846" s="59">
        <v>45838</v>
      </c>
      <c r="D1846" s="58">
        <v>1</v>
      </c>
      <c r="E1846" s="63">
        <v>2500000</v>
      </c>
      <c r="F1846" s="61">
        <v>232020200903</v>
      </c>
      <c r="G1846" s="56" t="s">
        <v>527</v>
      </c>
      <c r="H1846" s="61" t="s">
        <v>623</v>
      </c>
      <c r="I1846" s="56" t="s">
        <v>624</v>
      </c>
      <c r="J1846" s="61" t="s">
        <v>531</v>
      </c>
      <c r="K1846" s="56" t="s">
        <v>532</v>
      </c>
      <c r="L1846" s="58" t="s">
        <v>83</v>
      </c>
      <c r="M1846" s="60">
        <v>30292025252</v>
      </c>
      <c r="N1846" s="58" t="s">
        <v>62</v>
      </c>
      <c r="O1846" s="58">
        <v>2504627</v>
      </c>
      <c r="P1846" s="58" t="s">
        <v>1180</v>
      </c>
      <c r="Q1846" s="54" t="s">
        <v>87</v>
      </c>
    </row>
    <row r="1847" spans="1:17">
      <c r="A1847" s="57" t="s">
        <v>82</v>
      </c>
      <c r="B1847" s="58">
        <v>49653</v>
      </c>
      <c r="C1847" s="59">
        <v>45838</v>
      </c>
      <c r="D1847" s="58">
        <v>1</v>
      </c>
      <c r="E1847" s="63">
        <v>2500000</v>
      </c>
      <c r="F1847" s="61">
        <v>232020200903</v>
      </c>
      <c r="G1847" s="56" t="s">
        <v>527</v>
      </c>
      <c r="H1847" s="61" t="s">
        <v>620</v>
      </c>
      <c r="I1847" s="56" t="s">
        <v>621</v>
      </c>
      <c r="J1847" s="61" t="s">
        <v>531</v>
      </c>
      <c r="K1847" s="56" t="s">
        <v>532</v>
      </c>
      <c r="L1847" s="58" t="s">
        <v>83</v>
      </c>
      <c r="M1847" s="60">
        <v>30302025252</v>
      </c>
      <c r="N1847" s="58" t="s">
        <v>62</v>
      </c>
      <c r="O1847" s="58">
        <v>2504628</v>
      </c>
      <c r="P1847" s="58" t="s">
        <v>1181</v>
      </c>
      <c r="Q1847" s="54" t="s">
        <v>87</v>
      </c>
    </row>
    <row r="1848" spans="1:17">
      <c r="A1848" s="57" t="s">
        <v>82</v>
      </c>
      <c r="B1848" s="58">
        <v>49654</v>
      </c>
      <c r="C1848" s="59">
        <v>45838</v>
      </c>
      <c r="D1848" s="58">
        <v>1</v>
      </c>
      <c r="E1848" s="63">
        <v>416667</v>
      </c>
      <c r="F1848" s="61">
        <v>232020200903</v>
      </c>
      <c r="G1848" s="56" t="s">
        <v>527</v>
      </c>
      <c r="H1848" s="61" t="s">
        <v>620</v>
      </c>
      <c r="I1848" s="56" t="s">
        <v>621</v>
      </c>
      <c r="J1848" s="61" t="s">
        <v>531</v>
      </c>
      <c r="K1848" s="56" t="s">
        <v>532</v>
      </c>
      <c r="L1848" s="58" t="s">
        <v>83</v>
      </c>
      <c r="M1848" s="60">
        <v>30302025251</v>
      </c>
      <c r="N1848" s="58" t="s">
        <v>62</v>
      </c>
      <c r="O1848" s="58">
        <v>2504628</v>
      </c>
      <c r="P1848" s="58" t="s">
        <v>1181</v>
      </c>
      <c r="Q1848" s="54" t="s">
        <v>87</v>
      </c>
    </row>
    <row r="1849" spans="1:17">
      <c r="A1849" s="57" t="s">
        <v>82</v>
      </c>
      <c r="B1849" s="58">
        <v>49655</v>
      </c>
      <c r="C1849" s="59">
        <v>45838</v>
      </c>
      <c r="D1849" s="58">
        <v>1</v>
      </c>
      <c r="E1849" s="63">
        <v>4750000</v>
      </c>
      <c r="F1849" s="61">
        <v>232020200903</v>
      </c>
      <c r="G1849" s="56" t="s">
        <v>527</v>
      </c>
      <c r="H1849" s="61" t="s">
        <v>642</v>
      </c>
      <c r="I1849" s="56" t="s">
        <v>8559</v>
      </c>
      <c r="J1849" s="61" t="s">
        <v>531</v>
      </c>
      <c r="K1849" s="56" t="s">
        <v>532</v>
      </c>
      <c r="L1849" s="58" t="s">
        <v>83</v>
      </c>
      <c r="M1849" s="60">
        <v>30312025252</v>
      </c>
      <c r="N1849" s="58" t="s">
        <v>62</v>
      </c>
      <c r="O1849" s="58">
        <v>2504629</v>
      </c>
      <c r="P1849" s="58" t="s">
        <v>1182</v>
      </c>
      <c r="Q1849" s="54" t="s">
        <v>87</v>
      </c>
    </row>
    <row r="1850" spans="1:17">
      <c r="A1850" s="57" t="s">
        <v>82</v>
      </c>
      <c r="B1850" s="58">
        <v>49656</v>
      </c>
      <c r="C1850" s="59">
        <v>45838</v>
      </c>
      <c r="D1850" s="58">
        <v>1</v>
      </c>
      <c r="E1850" s="63">
        <v>791667</v>
      </c>
      <c r="F1850" s="61">
        <v>232020200903</v>
      </c>
      <c r="G1850" s="56" t="s">
        <v>527</v>
      </c>
      <c r="H1850" s="61" t="s">
        <v>642</v>
      </c>
      <c r="I1850" s="56" t="s">
        <v>8559</v>
      </c>
      <c r="J1850" s="61" t="s">
        <v>531</v>
      </c>
      <c r="K1850" s="56" t="s">
        <v>532</v>
      </c>
      <c r="L1850" s="58" t="s">
        <v>83</v>
      </c>
      <c r="M1850" s="60">
        <v>30312025251</v>
      </c>
      <c r="N1850" s="58" t="s">
        <v>62</v>
      </c>
      <c r="O1850" s="58">
        <v>2504629</v>
      </c>
      <c r="P1850" s="58" t="s">
        <v>1182</v>
      </c>
      <c r="Q1850" s="54" t="s">
        <v>87</v>
      </c>
    </row>
    <row r="1851" spans="1:17">
      <c r="A1851" s="57" t="s">
        <v>82</v>
      </c>
      <c r="B1851" s="58">
        <v>49660</v>
      </c>
      <c r="C1851" s="59">
        <v>45838</v>
      </c>
      <c r="D1851" s="58">
        <v>1</v>
      </c>
      <c r="E1851" s="63">
        <v>2500000</v>
      </c>
      <c r="F1851" s="61">
        <v>232020200903</v>
      </c>
      <c r="G1851" s="56" t="s">
        <v>527</v>
      </c>
      <c r="H1851" s="61" t="s">
        <v>648</v>
      </c>
      <c r="I1851" s="56" t="s">
        <v>649</v>
      </c>
      <c r="J1851" s="61" t="s">
        <v>531</v>
      </c>
      <c r="K1851" s="56" t="s">
        <v>532</v>
      </c>
      <c r="L1851" s="58" t="s">
        <v>83</v>
      </c>
      <c r="M1851" s="60">
        <v>30332025252</v>
      </c>
      <c r="N1851" s="58" t="s">
        <v>62</v>
      </c>
      <c r="O1851" s="58">
        <v>2504631</v>
      </c>
      <c r="P1851" s="58" t="s">
        <v>1187</v>
      </c>
      <c r="Q1851" s="54" t="s">
        <v>87</v>
      </c>
    </row>
    <row r="1852" spans="1:17">
      <c r="A1852" s="57" t="s">
        <v>82</v>
      </c>
      <c r="B1852" s="58">
        <v>49657</v>
      </c>
      <c r="C1852" s="59">
        <v>45838</v>
      </c>
      <c r="D1852" s="58">
        <v>1</v>
      </c>
      <c r="E1852" s="63">
        <v>4750000</v>
      </c>
      <c r="F1852" s="61">
        <v>232020200903</v>
      </c>
      <c r="G1852" s="56" t="s">
        <v>527</v>
      </c>
      <c r="H1852" s="61" t="s">
        <v>645</v>
      </c>
      <c r="I1852" s="56" t="s">
        <v>646</v>
      </c>
      <c r="J1852" s="61" t="s">
        <v>531</v>
      </c>
      <c r="K1852" s="56" t="s">
        <v>532</v>
      </c>
      <c r="L1852" s="58" t="s">
        <v>83</v>
      </c>
      <c r="M1852" s="60">
        <v>30322025252</v>
      </c>
      <c r="N1852" s="58" t="s">
        <v>62</v>
      </c>
      <c r="O1852" s="58">
        <v>2504630</v>
      </c>
      <c r="P1852" s="58" t="s">
        <v>1186</v>
      </c>
      <c r="Q1852" s="54" t="s">
        <v>87</v>
      </c>
    </row>
    <row r="1853" spans="1:17">
      <c r="A1853" s="57" t="s">
        <v>82</v>
      </c>
      <c r="B1853" s="58">
        <v>49658</v>
      </c>
      <c r="C1853" s="59">
        <v>45838</v>
      </c>
      <c r="D1853" s="58">
        <v>1</v>
      </c>
      <c r="E1853" s="63">
        <v>791667</v>
      </c>
      <c r="F1853" s="61">
        <v>232020200903</v>
      </c>
      <c r="G1853" s="56" t="s">
        <v>527</v>
      </c>
      <c r="H1853" s="61" t="s">
        <v>645</v>
      </c>
      <c r="I1853" s="56" t="s">
        <v>646</v>
      </c>
      <c r="J1853" s="61" t="s">
        <v>531</v>
      </c>
      <c r="K1853" s="56" t="s">
        <v>532</v>
      </c>
      <c r="L1853" s="58" t="s">
        <v>83</v>
      </c>
      <c r="M1853" s="60">
        <v>30322025251</v>
      </c>
      <c r="N1853" s="58" t="s">
        <v>62</v>
      </c>
      <c r="O1853" s="58">
        <v>2504630</v>
      </c>
      <c r="P1853" s="58" t="s">
        <v>1186</v>
      </c>
      <c r="Q1853" s="54" t="s">
        <v>87</v>
      </c>
    </row>
    <row r="1854" spans="1:17">
      <c r="A1854" s="57" t="s">
        <v>82</v>
      </c>
      <c r="B1854" s="58">
        <v>49659</v>
      </c>
      <c r="C1854" s="59">
        <v>45838</v>
      </c>
      <c r="D1854" s="58">
        <v>1</v>
      </c>
      <c r="E1854" s="63">
        <v>416667</v>
      </c>
      <c r="F1854" s="61">
        <v>232020200903</v>
      </c>
      <c r="G1854" s="56" t="s">
        <v>527</v>
      </c>
      <c r="H1854" s="61" t="s">
        <v>648</v>
      </c>
      <c r="I1854" s="56" t="s">
        <v>649</v>
      </c>
      <c r="J1854" s="61" t="s">
        <v>531</v>
      </c>
      <c r="K1854" s="56" t="s">
        <v>532</v>
      </c>
      <c r="L1854" s="58" t="s">
        <v>83</v>
      </c>
      <c r="M1854" s="60">
        <v>30332025251</v>
      </c>
      <c r="N1854" s="58" t="s">
        <v>62</v>
      </c>
      <c r="O1854" s="58">
        <v>2504631</v>
      </c>
      <c r="P1854" s="58" t="s">
        <v>1187</v>
      </c>
      <c r="Q1854" s="54" t="s">
        <v>87</v>
      </c>
    </row>
    <row r="1855" spans="1:17">
      <c r="A1855" s="57" t="s">
        <v>82</v>
      </c>
      <c r="B1855" s="58">
        <v>49661</v>
      </c>
      <c r="C1855" s="59">
        <v>45838</v>
      </c>
      <c r="D1855" s="58">
        <v>1</v>
      </c>
      <c r="E1855" s="63">
        <v>416667</v>
      </c>
      <c r="F1855" s="61">
        <v>232020200903</v>
      </c>
      <c r="G1855" s="56" t="s">
        <v>527</v>
      </c>
      <c r="H1855" s="61" t="s">
        <v>1188</v>
      </c>
      <c r="I1855" s="56" t="s">
        <v>1189</v>
      </c>
      <c r="J1855" s="61" t="s">
        <v>531</v>
      </c>
      <c r="K1855" s="56" t="s">
        <v>532</v>
      </c>
      <c r="L1855" s="58" t="s">
        <v>83</v>
      </c>
      <c r="M1855" s="60">
        <v>30342025251</v>
      </c>
      <c r="N1855" s="58" t="s">
        <v>62</v>
      </c>
      <c r="O1855" s="58">
        <v>2504632</v>
      </c>
      <c r="P1855" s="58" t="s">
        <v>1190</v>
      </c>
      <c r="Q1855" s="54" t="s">
        <v>87</v>
      </c>
    </row>
    <row r="1856" spans="1:17">
      <c r="A1856" s="57" t="s">
        <v>82</v>
      </c>
      <c r="B1856" s="58">
        <v>49662</v>
      </c>
      <c r="C1856" s="59">
        <v>45838</v>
      </c>
      <c r="D1856" s="58">
        <v>1</v>
      </c>
      <c r="E1856" s="63">
        <v>2500000</v>
      </c>
      <c r="F1856" s="61">
        <v>232020200903</v>
      </c>
      <c r="G1856" s="56" t="s">
        <v>527</v>
      </c>
      <c r="H1856" s="61" t="s">
        <v>1188</v>
      </c>
      <c r="I1856" s="56" t="s">
        <v>1189</v>
      </c>
      <c r="J1856" s="61" t="s">
        <v>531</v>
      </c>
      <c r="K1856" s="56" t="s">
        <v>532</v>
      </c>
      <c r="L1856" s="58" t="s">
        <v>83</v>
      </c>
      <c r="M1856" s="60">
        <v>30342025252</v>
      </c>
      <c r="N1856" s="58" t="s">
        <v>62</v>
      </c>
      <c r="O1856" s="58">
        <v>2504632</v>
      </c>
      <c r="P1856" s="58" t="s">
        <v>1190</v>
      </c>
      <c r="Q1856" s="54" t="s">
        <v>87</v>
      </c>
    </row>
    <row r="1857" spans="1:17">
      <c r="A1857" s="57" t="s">
        <v>82</v>
      </c>
      <c r="B1857" s="58">
        <v>49663</v>
      </c>
      <c r="C1857" s="59">
        <v>45838</v>
      </c>
      <c r="D1857" s="58">
        <v>1</v>
      </c>
      <c r="E1857" s="63">
        <v>416667</v>
      </c>
      <c r="F1857" s="61">
        <v>232020200903</v>
      </c>
      <c r="G1857" s="56" t="s">
        <v>527</v>
      </c>
      <c r="H1857" s="61" t="s">
        <v>1183</v>
      </c>
      <c r="I1857" s="56" t="s">
        <v>1184</v>
      </c>
      <c r="J1857" s="61" t="s">
        <v>531</v>
      </c>
      <c r="K1857" s="56" t="s">
        <v>532</v>
      </c>
      <c r="L1857" s="58" t="s">
        <v>83</v>
      </c>
      <c r="M1857" s="60">
        <v>30352025251</v>
      </c>
      <c r="N1857" s="58" t="s">
        <v>62</v>
      </c>
      <c r="O1857" s="58">
        <v>2504633</v>
      </c>
      <c r="P1857" s="58" t="s">
        <v>1185</v>
      </c>
      <c r="Q1857" s="54" t="s">
        <v>87</v>
      </c>
    </row>
    <row r="1858" spans="1:17">
      <c r="A1858" s="57" t="s">
        <v>82</v>
      </c>
      <c r="B1858" s="58">
        <v>49664</v>
      </c>
      <c r="C1858" s="59">
        <v>45838</v>
      </c>
      <c r="D1858" s="58">
        <v>1</v>
      </c>
      <c r="E1858" s="63">
        <v>2500000</v>
      </c>
      <c r="F1858" s="61">
        <v>232020200903</v>
      </c>
      <c r="G1858" s="56" t="s">
        <v>527</v>
      </c>
      <c r="H1858" s="61" t="s">
        <v>1183</v>
      </c>
      <c r="I1858" s="56" t="s">
        <v>1184</v>
      </c>
      <c r="J1858" s="61" t="s">
        <v>531</v>
      </c>
      <c r="K1858" s="56" t="s">
        <v>532</v>
      </c>
      <c r="L1858" s="58" t="s">
        <v>83</v>
      </c>
      <c r="M1858" s="60">
        <v>30352025252</v>
      </c>
      <c r="N1858" s="58" t="s">
        <v>62</v>
      </c>
      <c r="O1858" s="58">
        <v>2504633</v>
      </c>
      <c r="P1858" s="58" t="s">
        <v>1185</v>
      </c>
      <c r="Q1858" s="54" t="s">
        <v>87</v>
      </c>
    </row>
    <row r="1859" spans="1:17">
      <c r="A1859" s="57" t="s">
        <v>82</v>
      </c>
      <c r="B1859" s="58">
        <v>49665</v>
      </c>
      <c r="C1859" s="59">
        <v>45838</v>
      </c>
      <c r="D1859" s="58">
        <v>1</v>
      </c>
      <c r="E1859" s="63">
        <v>2500000</v>
      </c>
      <c r="F1859" s="61">
        <v>232020200903</v>
      </c>
      <c r="G1859" s="56" t="s">
        <v>527</v>
      </c>
      <c r="H1859" s="61" t="s">
        <v>651</v>
      </c>
      <c r="I1859" s="56" t="s">
        <v>652</v>
      </c>
      <c r="J1859" s="61" t="s">
        <v>531</v>
      </c>
      <c r="K1859" s="56" t="s">
        <v>532</v>
      </c>
      <c r="L1859" s="58" t="s">
        <v>83</v>
      </c>
      <c r="M1859" s="60">
        <v>30362025252</v>
      </c>
      <c r="N1859" s="58" t="s">
        <v>62</v>
      </c>
      <c r="O1859" s="58">
        <v>2504634</v>
      </c>
      <c r="P1859" s="58" t="s">
        <v>1191</v>
      </c>
      <c r="Q1859" s="54" t="s">
        <v>87</v>
      </c>
    </row>
    <row r="1860" spans="1:17">
      <c r="A1860" s="57" t="s">
        <v>82</v>
      </c>
      <c r="B1860" s="58">
        <v>49666</v>
      </c>
      <c r="C1860" s="59">
        <v>45838</v>
      </c>
      <c r="D1860" s="58">
        <v>1</v>
      </c>
      <c r="E1860" s="63">
        <v>416667</v>
      </c>
      <c r="F1860" s="61">
        <v>232020200903</v>
      </c>
      <c r="G1860" s="56" t="s">
        <v>527</v>
      </c>
      <c r="H1860" s="61" t="s">
        <v>651</v>
      </c>
      <c r="I1860" s="56" t="s">
        <v>652</v>
      </c>
      <c r="J1860" s="61" t="s">
        <v>531</v>
      </c>
      <c r="K1860" s="56" t="s">
        <v>532</v>
      </c>
      <c r="L1860" s="58" t="s">
        <v>83</v>
      </c>
      <c r="M1860" s="60">
        <v>30362025251</v>
      </c>
      <c r="N1860" s="58" t="s">
        <v>62</v>
      </c>
      <c r="O1860" s="58">
        <v>2504634</v>
      </c>
      <c r="P1860" s="58" t="s">
        <v>1191</v>
      </c>
      <c r="Q1860" s="54" t="s">
        <v>87</v>
      </c>
    </row>
    <row r="1861" spans="1:17">
      <c r="A1861" s="57" t="s">
        <v>82</v>
      </c>
      <c r="B1861" s="58">
        <v>49667</v>
      </c>
      <c r="C1861" s="59">
        <v>45838</v>
      </c>
      <c r="D1861" s="58">
        <v>1</v>
      </c>
      <c r="E1861" s="63">
        <v>416667</v>
      </c>
      <c r="F1861" s="61">
        <v>232020200903</v>
      </c>
      <c r="G1861" s="56" t="s">
        <v>527</v>
      </c>
      <c r="H1861" s="61" t="s">
        <v>1137</v>
      </c>
      <c r="I1861" s="56" t="s">
        <v>1138</v>
      </c>
      <c r="J1861" s="61" t="s">
        <v>531</v>
      </c>
      <c r="K1861" s="56" t="s">
        <v>532</v>
      </c>
      <c r="L1861" s="58" t="s">
        <v>83</v>
      </c>
      <c r="M1861" s="60">
        <v>30382025251</v>
      </c>
      <c r="N1861" s="58" t="s">
        <v>62</v>
      </c>
      <c r="O1861" s="58">
        <v>2504636</v>
      </c>
      <c r="P1861" s="58" t="s">
        <v>1193</v>
      </c>
      <c r="Q1861" s="54" t="s">
        <v>87</v>
      </c>
    </row>
    <row r="1862" spans="1:17">
      <c r="A1862" s="57" t="s">
        <v>82</v>
      </c>
      <c r="B1862" s="58">
        <v>49668</v>
      </c>
      <c r="C1862" s="59">
        <v>45838</v>
      </c>
      <c r="D1862" s="58">
        <v>1</v>
      </c>
      <c r="E1862" s="63">
        <v>2500000</v>
      </c>
      <c r="F1862" s="61">
        <v>232020200903</v>
      </c>
      <c r="G1862" s="56" t="s">
        <v>527</v>
      </c>
      <c r="H1862" s="61" t="s">
        <v>1137</v>
      </c>
      <c r="I1862" s="56" t="s">
        <v>1138</v>
      </c>
      <c r="J1862" s="61" t="s">
        <v>531</v>
      </c>
      <c r="K1862" s="56" t="s">
        <v>532</v>
      </c>
      <c r="L1862" s="58" t="s">
        <v>83</v>
      </c>
      <c r="M1862" s="60">
        <v>30382025252</v>
      </c>
      <c r="N1862" s="58" t="s">
        <v>62</v>
      </c>
      <c r="O1862" s="58">
        <v>2504636</v>
      </c>
      <c r="P1862" s="58" t="s">
        <v>1193</v>
      </c>
      <c r="Q1862" s="54" t="s">
        <v>87</v>
      </c>
    </row>
    <row r="1863" spans="1:17">
      <c r="A1863" s="57" t="s">
        <v>82</v>
      </c>
      <c r="B1863" s="58">
        <v>49669</v>
      </c>
      <c r="C1863" s="59">
        <v>45838</v>
      </c>
      <c r="D1863" s="58">
        <v>1</v>
      </c>
      <c r="E1863" s="63">
        <v>791667</v>
      </c>
      <c r="F1863" s="61">
        <v>232020200903</v>
      </c>
      <c r="G1863" s="56" t="s">
        <v>527</v>
      </c>
      <c r="H1863" s="61" t="s">
        <v>667</v>
      </c>
      <c r="I1863" s="56" t="s">
        <v>668</v>
      </c>
      <c r="J1863" s="61" t="s">
        <v>531</v>
      </c>
      <c r="K1863" s="56" t="s">
        <v>532</v>
      </c>
      <c r="L1863" s="58" t="s">
        <v>83</v>
      </c>
      <c r="M1863" s="60">
        <v>30392025251</v>
      </c>
      <c r="N1863" s="58" t="s">
        <v>62</v>
      </c>
      <c r="O1863" s="58">
        <v>2504637</v>
      </c>
      <c r="P1863" s="58" t="s">
        <v>1194</v>
      </c>
      <c r="Q1863" s="54" t="s">
        <v>87</v>
      </c>
    </row>
    <row r="1864" spans="1:17">
      <c r="A1864" s="57" t="s">
        <v>82</v>
      </c>
      <c r="B1864" s="58">
        <v>49670</v>
      </c>
      <c r="C1864" s="59">
        <v>45838</v>
      </c>
      <c r="D1864" s="58">
        <v>1</v>
      </c>
      <c r="E1864" s="63">
        <v>4750000</v>
      </c>
      <c r="F1864" s="61">
        <v>232020200903</v>
      </c>
      <c r="G1864" s="56" t="s">
        <v>527</v>
      </c>
      <c r="H1864" s="61" t="s">
        <v>667</v>
      </c>
      <c r="I1864" s="56" t="s">
        <v>668</v>
      </c>
      <c r="J1864" s="61" t="s">
        <v>531</v>
      </c>
      <c r="K1864" s="56" t="s">
        <v>532</v>
      </c>
      <c r="L1864" s="58" t="s">
        <v>83</v>
      </c>
      <c r="M1864" s="60">
        <v>30392025252</v>
      </c>
      <c r="N1864" s="58" t="s">
        <v>62</v>
      </c>
      <c r="O1864" s="58">
        <v>2504637</v>
      </c>
      <c r="P1864" s="58" t="s">
        <v>1194</v>
      </c>
      <c r="Q1864" s="54" t="s">
        <v>87</v>
      </c>
    </row>
    <row r="1865" spans="1:17">
      <c r="A1865" s="57" t="s">
        <v>82</v>
      </c>
      <c r="B1865" s="58">
        <v>49671</v>
      </c>
      <c r="C1865" s="59">
        <v>45838</v>
      </c>
      <c r="D1865" s="58">
        <v>1</v>
      </c>
      <c r="E1865" s="63">
        <v>4750000</v>
      </c>
      <c r="F1865" s="61">
        <v>232020200903</v>
      </c>
      <c r="G1865" s="56" t="s">
        <v>527</v>
      </c>
      <c r="H1865" s="61" t="s">
        <v>670</v>
      </c>
      <c r="I1865" s="56" t="s">
        <v>671</v>
      </c>
      <c r="J1865" s="61" t="s">
        <v>531</v>
      </c>
      <c r="K1865" s="56" t="s">
        <v>532</v>
      </c>
      <c r="L1865" s="58" t="s">
        <v>83</v>
      </c>
      <c r="M1865" s="60">
        <v>30402025252</v>
      </c>
      <c r="N1865" s="58" t="s">
        <v>62</v>
      </c>
      <c r="O1865" s="58">
        <v>2504638</v>
      </c>
      <c r="P1865" s="58" t="s">
        <v>1195</v>
      </c>
      <c r="Q1865" s="54" t="s">
        <v>87</v>
      </c>
    </row>
    <row r="1866" spans="1:17">
      <c r="A1866" s="57" t="s">
        <v>82</v>
      </c>
      <c r="B1866" s="58">
        <v>49672</v>
      </c>
      <c r="C1866" s="59">
        <v>45838</v>
      </c>
      <c r="D1866" s="58">
        <v>1</v>
      </c>
      <c r="E1866" s="63">
        <v>791667</v>
      </c>
      <c r="F1866" s="61">
        <v>232020200903</v>
      </c>
      <c r="G1866" s="56" t="s">
        <v>527</v>
      </c>
      <c r="H1866" s="61" t="s">
        <v>670</v>
      </c>
      <c r="I1866" s="56" t="s">
        <v>671</v>
      </c>
      <c r="J1866" s="61" t="s">
        <v>531</v>
      </c>
      <c r="K1866" s="56" t="s">
        <v>532</v>
      </c>
      <c r="L1866" s="58" t="s">
        <v>83</v>
      </c>
      <c r="M1866" s="60">
        <v>30402025251</v>
      </c>
      <c r="N1866" s="58" t="s">
        <v>62</v>
      </c>
      <c r="O1866" s="58">
        <v>2504638</v>
      </c>
      <c r="P1866" s="58" t="s">
        <v>1195</v>
      </c>
      <c r="Q1866" s="54" t="s">
        <v>87</v>
      </c>
    </row>
    <row r="1867" spans="1:17">
      <c r="A1867" s="57" t="s">
        <v>82</v>
      </c>
      <c r="B1867" s="58">
        <v>49673</v>
      </c>
      <c r="C1867" s="59">
        <v>45838</v>
      </c>
      <c r="D1867" s="58">
        <v>1</v>
      </c>
      <c r="E1867" s="63">
        <v>2500000</v>
      </c>
      <c r="F1867" s="61">
        <v>232020200903</v>
      </c>
      <c r="G1867" s="56" t="s">
        <v>527</v>
      </c>
      <c r="H1867" s="61" t="s">
        <v>673</v>
      </c>
      <c r="I1867" s="56" t="s">
        <v>674</v>
      </c>
      <c r="J1867" s="61" t="s">
        <v>531</v>
      </c>
      <c r="K1867" s="56" t="s">
        <v>532</v>
      </c>
      <c r="L1867" s="58" t="s">
        <v>83</v>
      </c>
      <c r="M1867" s="60">
        <v>30412025252</v>
      </c>
      <c r="N1867" s="58" t="s">
        <v>62</v>
      </c>
      <c r="O1867" s="58">
        <v>2504639</v>
      </c>
      <c r="P1867" s="58" t="s">
        <v>1196</v>
      </c>
      <c r="Q1867" s="54" t="s">
        <v>87</v>
      </c>
    </row>
    <row r="1868" spans="1:17">
      <c r="A1868" s="57" t="s">
        <v>82</v>
      </c>
      <c r="B1868" s="58">
        <v>49674</v>
      </c>
      <c r="C1868" s="59">
        <v>45838</v>
      </c>
      <c r="D1868" s="58">
        <v>1</v>
      </c>
      <c r="E1868" s="63">
        <v>416667</v>
      </c>
      <c r="F1868" s="61">
        <v>232020200903</v>
      </c>
      <c r="G1868" s="56" t="s">
        <v>527</v>
      </c>
      <c r="H1868" s="61" t="s">
        <v>673</v>
      </c>
      <c r="I1868" s="56" t="s">
        <v>674</v>
      </c>
      <c r="J1868" s="61" t="s">
        <v>531</v>
      </c>
      <c r="K1868" s="56" t="s">
        <v>532</v>
      </c>
      <c r="L1868" s="58" t="s">
        <v>83</v>
      </c>
      <c r="M1868" s="60">
        <v>30412025251</v>
      </c>
      <c r="N1868" s="58" t="s">
        <v>62</v>
      </c>
      <c r="O1868" s="58">
        <v>2504639</v>
      </c>
      <c r="P1868" s="58" t="s">
        <v>1196</v>
      </c>
      <c r="Q1868" s="54" t="s">
        <v>87</v>
      </c>
    </row>
    <row r="1869" spans="1:17">
      <c r="A1869" s="57" t="s">
        <v>82</v>
      </c>
      <c r="B1869" s="58">
        <v>49675</v>
      </c>
      <c r="C1869" s="59">
        <v>45838</v>
      </c>
      <c r="D1869" s="58">
        <v>1</v>
      </c>
      <c r="E1869" s="63">
        <v>2500000</v>
      </c>
      <c r="F1869" s="61">
        <v>232020200903</v>
      </c>
      <c r="G1869" s="56" t="s">
        <v>527</v>
      </c>
      <c r="H1869" s="61" t="s">
        <v>682</v>
      </c>
      <c r="I1869" s="56" t="s">
        <v>683</v>
      </c>
      <c r="J1869" s="61" t="s">
        <v>531</v>
      </c>
      <c r="K1869" s="56" t="s">
        <v>532</v>
      </c>
      <c r="L1869" s="58" t="s">
        <v>83</v>
      </c>
      <c r="M1869" s="60">
        <v>30422025252</v>
      </c>
      <c r="N1869" s="58" t="s">
        <v>62</v>
      </c>
      <c r="O1869" s="58">
        <v>2504640</v>
      </c>
      <c r="P1869" s="58" t="s">
        <v>1197</v>
      </c>
      <c r="Q1869" s="54" t="s">
        <v>87</v>
      </c>
    </row>
    <row r="1870" spans="1:17">
      <c r="A1870" s="57" t="s">
        <v>82</v>
      </c>
      <c r="B1870" s="58">
        <v>49676</v>
      </c>
      <c r="C1870" s="59">
        <v>45838</v>
      </c>
      <c r="D1870" s="58">
        <v>1</v>
      </c>
      <c r="E1870" s="63">
        <v>416667</v>
      </c>
      <c r="F1870" s="61">
        <v>232020200903</v>
      </c>
      <c r="G1870" s="56" t="s">
        <v>527</v>
      </c>
      <c r="H1870" s="61" t="s">
        <v>682</v>
      </c>
      <c r="I1870" s="56" t="s">
        <v>683</v>
      </c>
      <c r="J1870" s="61" t="s">
        <v>531</v>
      </c>
      <c r="K1870" s="56" t="s">
        <v>532</v>
      </c>
      <c r="L1870" s="58" t="s">
        <v>83</v>
      </c>
      <c r="M1870" s="60">
        <v>30422025251</v>
      </c>
      <c r="N1870" s="58" t="s">
        <v>62</v>
      </c>
      <c r="O1870" s="58">
        <v>2504640</v>
      </c>
      <c r="P1870" s="58" t="s">
        <v>1197</v>
      </c>
      <c r="Q1870" s="54" t="s">
        <v>87</v>
      </c>
    </row>
    <row r="1871" spans="1:17">
      <c r="A1871" s="57" t="s">
        <v>82</v>
      </c>
      <c r="B1871" s="58">
        <v>49680</v>
      </c>
      <c r="C1871" s="59">
        <v>45838</v>
      </c>
      <c r="D1871" s="58">
        <v>1</v>
      </c>
      <c r="E1871" s="63">
        <v>4750000</v>
      </c>
      <c r="F1871" s="61">
        <v>232020200903</v>
      </c>
      <c r="G1871" s="56" t="s">
        <v>527</v>
      </c>
      <c r="H1871" s="61" t="s">
        <v>694</v>
      </c>
      <c r="I1871" s="56" t="s">
        <v>695</v>
      </c>
      <c r="J1871" s="61" t="s">
        <v>531</v>
      </c>
      <c r="K1871" s="56" t="s">
        <v>532</v>
      </c>
      <c r="L1871" s="58" t="s">
        <v>83</v>
      </c>
      <c r="M1871" s="60">
        <v>30442025252</v>
      </c>
      <c r="N1871" s="58" t="s">
        <v>62</v>
      </c>
      <c r="O1871" s="58">
        <v>2504642</v>
      </c>
      <c r="P1871" s="58" t="s">
        <v>1199</v>
      </c>
      <c r="Q1871" s="54" t="s">
        <v>87</v>
      </c>
    </row>
    <row r="1872" spans="1:17">
      <c r="A1872" s="57" t="s">
        <v>82</v>
      </c>
      <c r="B1872" s="58">
        <v>49677</v>
      </c>
      <c r="C1872" s="59">
        <v>45838</v>
      </c>
      <c r="D1872" s="58">
        <v>1</v>
      </c>
      <c r="E1872" s="63">
        <v>6000000</v>
      </c>
      <c r="F1872" s="61">
        <v>232020200903</v>
      </c>
      <c r="G1872" s="56" t="s">
        <v>527</v>
      </c>
      <c r="H1872" s="61" t="s">
        <v>1074</v>
      </c>
      <c r="I1872" s="56" t="s">
        <v>1075</v>
      </c>
      <c r="J1872" s="61" t="s">
        <v>531</v>
      </c>
      <c r="K1872" s="56" t="s">
        <v>532</v>
      </c>
      <c r="L1872" s="58" t="s">
        <v>83</v>
      </c>
      <c r="M1872" s="60">
        <v>30432025252</v>
      </c>
      <c r="N1872" s="58" t="s">
        <v>62</v>
      </c>
      <c r="O1872" s="58">
        <v>2504641</v>
      </c>
      <c r="P1872" s="58" t="s">
        <v>1198</v>
      </c>
      <c r="Q1872" s="54" t="s">
        <v>87</v>
      </c>
    </row>
    <row r="1873" spans="1:17">
      <c r="A1873" s="57" t="s">
        <v>82</v>
      </c>
      <c r="B1873" s="58">
        <v>49678</v>
      </c>
      <c r="C1873" s="59">
        <v>45838</v>
      </c>
      <c r="D1873" s="58">
        <v>1</v>
      </c>
      <c r="E1873" s="63">
        <v>1000000</v>
      </c>
      <c r="F1873" s="61">
        <v>232020200903</v>
      </c>
      <c r="G1873" s="56" t="s">
        <v>527</v>
      </c>
      <c r="H1873" s="61" t="s">
        <v>1074</v>
      </c>
      <c r="I1873" s="56" t="s">
        <v>1075</v>
      </c>
      <c r="J1873" s="61" t="s">
        <v>531</v>
      </c>
      <c r="K1873" s="56" t="s">
        <v>532</v>
      </c>
      <c r="L1873" s="58" t="s">
        <v>83</v>
      </c>
      <c r="M1873" s="60">
        <v>30432025251</v>
      </c>
      <c r="N1873" s="58" t="s">
        <v>62</v>
      </c>
      <c r="O1873" s="58">
        <v>2504641</v>
      </c>
      <c r="P1873" s="58" t="s">
        <v>1198</v>
      </c>
      <c r="Q1873" s="54" t="s">
        <v>87</v>
      </c>
    </row>
    <row r="1874" spans="1:17">
      <c r="A1874" s="57" t="s">
        <v>82</v>
      </c>
      <c r="B1874" s="58">
        <v>49679</v>
      </c>
      <c r="C1874" s="59">
        <v>45838</v>
      </c>
      <c r="D1874" s="58">
        <v>1</v>
      </c>
      <c r="E1874" s="63">
        <v>791667</v>
      </c>
      <c r="F1874" s="61">
        <v>232020200903</v>
      </c>
      <c r="G1874" s="56" t="s">
        <v>527</v>
      </c>
      <c r="H1874" s="61" t="s">
        <v>694</v>
      </c>
      <c r="I1874" s="56" t="s">
        <v>695</v>
      </c>
      <c r="J1874" s="61" t="s">
        <v>531</v>
      </c>
      <c r="K1874" s="56" t="s">
        <v>532</v>
      </c>
      <c r="L1874" s="58" t="s">
        <v>83</v>
      </c>
      <c r="M1874" s="60">
        <v>30442025251</v>
      </c>
      <c r="N1874" s="58" t="s">
        <v>62</v>
      </c>
      <c r="O1874" s="58">
        <v>2504642</v>
      </c>
      <c r="P1874" s="58" t="s">
        <v>1199</v>
      </c>
      <c r="Q1874" s="54" t="s">
        <v>87</v>
      </c>
    </row>
    <row r="1875" spans="1:17">
      <c r="A1875" s="57" t="s">
        <v>82</v>
      </c>
      <c r="B1875" s="58">
        <v>49681</v>
      </c>
      <c r="C1875" s="59">
        <v>45838</v>
      </c>
      <c r="D1875" s="58">
        <v>1</v>
      </c>
      <c r="E1875" s="63">
        <v>416667</v>
      </c>
      <c r="F1875" s="61">
        <v>232020200903</v>
      </c>
      <c r="G1875" s="56" t="s">
        <v>527</v>
      </c>
      <c r="H1875" s="61" t="s">
        <v>1115</v>
      </c>
      <c r="I1875" s="56" t="s">
        <v>1116</v>
      </c>
      <c r="J1875" s="61" t="s">
        <v>531</v>
      </c>
      <c r="K1875" s="56" t="s">
        <v>532</v>
      </c>
      <c r="L1875" s="58" t="s">
        <v>83</v>
      </c>
      <c r="M1875" s="60">
        <v>30452025251</v>
      </c>
      <c r="N1875" s="58" t="s">
        <v>62</v>
      </c>
      <c r="O1875" s="58">
        <v>2504643</v>
      </c>
      <c r="P1875" s="58" t="s">
        <v>1200</v>
      </c>
      <c r="Q1875" s="54" t="s">
        <v>87</v>
      </c>
    </row>
    <row r="1876" spans="1:17">
      <c r="A1876" s="57" t="s">
        <v>82</v>
      </c>
      <c r="B1876" s="58">
        <v>49682</v>
      </c>
      <c r="C1876" s="59">
        <v>45838</v>
      </c>
      <c r="D1876" s="58">
        <v>1</v>
      </c>
      <c r="E1876" s="63">
        <v>2500000</v>
      </c>
      <c r="F1876" s="61">
        <v>232020200903</v>
      </c>
      <c r="G1876" s="56" t="s">
        <v>527</v>
      </c>
      <c r="H1876" s="61" t="s">
        <v>1115</v>
      </c>
      <c r="I1876" s="56" t="s">
        <v>1116</v>
      </c>
      <c r="J1876" s="61" t="s">
        <v>531</v>
      </c>
      <c r="K1876" s="56" t="s">
        <v>532</v>
      </c>
      <c r="L1876" s="58" t="s">
        <v>83</v>
      </c>
      <c r="M1876" s="60">
        <v>30452025252</v>
      </c>
      <c r="N1876" s="58" t="s">
        <v>62</v>
      </c>
      <c r="O1876" s="58">
        <v>2504643</v>
      </c>
      <c r="P1876" s="58" t="s">
        <v>1200</v>
      </c>
      <c r="Q1876" s="54" t="s">
        <v>87</v>
      </c>
    </row>
    <row r="1877" spans="1:17">
      <c r="A1877" s="57" t="s">
        <v>82</v>
      </c>
      <c r="B1877" s="58">
        <v>49683</v>
      </c>
      <c r="C1877" s="59">
        <v>45838</v>
      </c>
      <c r="D1877" s="58">
        <v>1</v>
      </c>
      <c r="E1877" s="63">
        <v>2500000</v>
      </c>
      <c r="F1877" s="61">
        <v>232020200903</v>
      </c>
      <c r="G1877" s="56" t="s">
        <v>527</v>
      </c>
      <c r="H1877" s="61" t="s">
        <v>697</v>
      </c>
      <c r="I1877" s="56" t="s">
        <v>698</v>
      </c>
      <c r="J1877" s="61" t="s">
        <v>531</v>
      </c>
      <c r="K1877" s="56" t="s">
        <v>532</v>
      </c>
      <c r="L1877" s="58" t="s">
        <v>83</v>
      </c>
      <c r="M1877" s="60">
        <v>30462025252</v>
      </c>
      <c r="N1877" s="58" t="s">
        <v>62</v>
      </c>
      <c r="O1877" s="58">
        <v>2504644</v>
      </c>
      <c r="P1877" s="58" t="s">
        <v>1201</v>
      </c>
      <c r="Q1877" s="54" t="s">
        <v>87</v>
      </c>
    </row>
    <row r="1878" spans="1:17">
      <c r="A1878" s="57" t="s">
        <v>82</v>
      </c>
      <c r="B1878" s="58">
        <v>49684</v>
      </c>
      <c r="C1878" s="59">
        <v>45838</v>
      </c>
      <c r="D1878" s="58">
        <v>1</v>
      </c>
      <c r="E1878" s="63">
        <v>416667</v>
      </c>
      <c r="F1878" s="61">
        <v>232020200903</v>
      </c>
      <c r="G1878" s="56" t="s">
        <v>527</v>
      </c>
      <c r="H1878" s="61" t="s">
        <v>697</v>
      </c>
      <c r="I1878" s="56" t="s">
        <v>698</v>
      </c>
      <c r="J1878" s="61" t="s">
        <v>531</v>
      </c>
      <c r="K1878" s="56" t="s">
        <v>532</v>
      </c>
      <c r="L1878" s="58" t="s">
        <v>83</v>
      </c>
      <c r="M1878" s="60">
        <v>30462025251</v>
      </c>
      <c r="N1878" s="58" t="s">
        <v>62</v>
      </c>
      <c r="O1878" s="58">
        <v>2504644</v>
      </c>
      <c r="P1878" s="58" t="s">
        <v>1201</v>
      </c>
      <c r="Q1878" s="54" t="s">
        <v>87</v>
      </c>
    </row>
    <row r="1879" spans="1:17">
      <c r="A1879" s="57" t="s">
        <v>82</v>
      </c>
      <c r="B1879" s="58">
        <v>49685</v>
      </c>
      <c r="C1879" s="59">
        <v>45838</v>
      </c>
      <c r="D1879" s="58">
        <v>1</v>
      </c>
      <c r="E1879" s="63">
        <v>416667</v>
      </c>
      <c r="F1879" s="61">
        <v>232020200903</v>
      </c>
      <c r="G1879" s="56" t="s">
        <v>527</v>
      </c>
      <c r="H1879" s="61" t="s">
        <v>706</v>
      </c>
      <c r="I1879" s="56" t="s">
        <v>707</v>
      </c>
      <c r="J1879" s="61" t="s">
        <v>531</v>
      </c>
      <c r="K1879" s="56" t="s">
        <v>532</v>
      </c>
      <c r="L1879" s="58" t="s">
        <v>83</v>
      </c>
      <c r="M1879" s="60">
        <v>30472025251</v>
      </c>
      <c r="N1879" s="58" t="s">
        <v>62</v>
      </c>
      <c r="O1879" s="58">
        <v>2504645</v>
      </c>
      <c r="P1879" s="58" t="s">
        <v>1202</v>
      </c>
      <c r="Q1879" s="54" t="s">
        <v>87</v>
      </c>
    </row>
    <row r="1880" spans="1:17">
      <c r="A1880" s="57" t="s">
        <v>82</v>
      </c>
      <c r="B1880" s="58">
        <v>49686</v>
      </c>
      <c r="C1880" s="59">
        <v>45838</v>
      </c>
      <c r="D1880" s="58">
        <v>1</v>
      </c>
      <c r="E1880" s="63">
        <v>2500000</v>
      </c>
      <c r="F1880" s="61">
        <v>232020200903</v>
      </c>
      <c r="G1880" s="56" t="s">
        <v>527</v>
      </c>
      <c r="H1880" s="61" t="s">
        <v>706</v>
      </c>
      <c r="I1880" s="56" t="s">
        <v>707</v>
      </c>
      <c r="J1880" s="61" t="s">
        <v>531</v>
      </c>
      <c r="K1880" s="56" t="s">
        <v>532</v>
      </c>
      <c r="L1880" s="58" t="s">
        <v>83</v>
      </c>
      <c r="M1880" s="60">
        <v>30472025252</v>
      </c>
      <c r="N1880" s="58" t="s">
        <v>62</v>
      </c>
      <c r="O1880" s="58">
        <v>2504645</v>
      </c>
      <c r="P1880" s="58" t="s">
        <v>1202</v>
      </c>
      <c r="Q1880" s="54" t="s">
        <v>87</v>
      </c>
    </row>
    <row r="1881" spans="1:17">
      <c r="A1881" s="57" t="s">
        <v>82</v>
      </c>
      <c r="B1881" s="58">
        <v>49687</v>
      </c>
      <c r="C1881" s="59">
        <v>45838</v>
      </c>
      <c r="D1881" s="58">
        <v>1</v>
      </c>
      <c r="E1881" s="63">
        <v>791667</v>
      </c>
      <c r="F1881" s="61">
        <v>232020200903</v>
      </c>
      <c r="G1881" s="56" t="s">
        <v>527</v>
      </c>
      <c r="H1881" s="61" t="s">
        <v>709</v>
      </c>
      <c r="I1881" s="56" t="s">
        <v>710</v>
      </c>
      <c r="J1881" s="61" t="s">
        <v>531</v>
      </c>
      <c r="K1881" s="56" t="s">
        <v>532</v>
      </c>
      <c r="L1881" s="58" t="s">
        <v>83</v>
      </c>
      <c r="M1881" s="60">
        <v>30482025251</v>
      </c>
      <c r="N1881" s="58" t="s">
        <v>62</v>
      </c>
      <c r="O1881" s="58">
        <v>2504646</v>
      </c>
      <c r="P1881" s="58" t="s">
        <v>1203</v>
      </c>
      <c r="Q1881" s="54" t="s">
        <v>87</v>
      </c>
    </row>
    <row r="1882" spans="1:17">
      <c r="A1882" s="57" t="s">
        <v>82</v>
      </c>
      <c r="B1882" s="58">
        <v>49688</v>
      </c>
      <c r="C1882" s="59">
        <v>45838</v>
      </c>
      <c r="D1882" s="58">
        <v>1</v>
      </c>
      <c r="E1882" s="63">
        <v>4750000</v>
      </c>
      <c r="F1882" s="61">
        <v>232020200903</v>
      </c>
      <c r="G1882" s="56" t="s">
        <v>527</v>
      </c>
      <c r="H1882" s="61" t="s">
        <v>709</v>
      </c>
      <c r="I1882" s="56" t="s">
        <v>710</v>
      </c>
      <c r="J1882" s="61" t="s">
        <v>531</v>
      </c>
      <c r="K1882" s="56" t="s">
        <v>532</v>
      </c>
      <c r="L1882" s="58" t="s">
        <v>83</v>
      </c>
      <c r="M1882" s="60">
        <v>30482025252</v>
      </c>
      <c r="N1882" s="58" t="s">
        <v>62</v>
      </c>
      <c r="O1882" s="58">
        <v>2504646</v>
      </c>
      <c r="P1882" s="58" t="s">
        <v>1203</v>
      </c>
      <c r="Q1882" s="54" t="s">
        <v>87</v>
      </c>
    </row>
    <row r="1883" spans="1:17">
      <c r="A1883" s="57" t="s">
        <v>82</v>
      </c>
      <c r="B1883" s="58">
        <v>49689</v>
      </c>
      <c r="C1883" s="59">
        <v>45838</v>
      </c>
      <c r="D1883" s="58">
        <v>1</v>
      </c>
      <c r="E1883" s="63">
        <v>4750000</v>
      </c>
      <c r="F1883" s="61">
        <v>232020200903</v>
      </c>
      <c r="G1883" s="56" t="s">
        <v>527</v>
      </c>
      <c r="H1883" s="61" t="s">
        <v>715</v>
      </c>
      <c r="I1883" s="56" t="s">
        <v>716</v>
      </c>
      <c r="J1883" s="61" t="s">
        <v>531</v>
      </c>
      <c r="K1883" s="56" t="s">
        <v>532</v>
      </c>
      <c r="L1883" s="58" t="s">
        <v>83</v>
      </c>
      <c r="M1883" s="60">
        <v>30492025252</v>
      </c>
      <c r="N1883" s="58" t="s">
        <v>62</v>
      </c>
      <c r="O1883" s="58">
        <v>2504647</v>
      </c>
      <c r="P1883" s="58" t="s">
        <v>1204</v>
      </c>
      <c r="Q1883" s="54" t="s">
        <v>87</v>
      </c>
    </row>
    <row r="1884" spans="1:17">
      <c r="A1884" s="57" t="s">
        <v>82</v>
      </c>
      <c r="B1884" s="58">
        <v>49690</v>
      </c>
      <c r="C1884" s="59">
        <v>45838</v>
      </c>
      <c r="D1884" s="58">
        <v>1</v>
      </c>
      <c r="E1884" s="63">
        <v>791667</v>
      </c>
      <c r="F1884" s="61">
        <v>232020200903</v>
      </c>
      <c r="G1884" s="56" t="s">
        <v>527</v>
      </c>
      <c r="H1884" s="61" t="s">
        <v>715</v>
      </c>
      <c r="I1884" s="56" t="s">
        <v>716</v>
      </c>
      <c r="J1884" s="61" t="s">
        <v>531</v>
      </c>
      <c r="K1884" s="56" t="s">
        <v>532</v>
      </c>
      <c r="L1884" s="58" t="s">
        <v>83</v>
      </c>
      <c r="M1884" s="60">
        <v>30492025251</v>
      </c>
      <c r="N1884" s="58" t="s">
        <v>62</v>
      </c>
      <c r="O1884" s="58">
        <v>2504647</v>
      </c>
      <c r="P1884" s="58" t="s">
        <v>1204</v>
      </c>
      <c r="Q1884" s="54" t="s">
        <v>87</v>
      </c>
    </row>
    <row r="1885" spans="1:17">
      <c r="A1885" s="57" t="s">
        <v>82</v>
      </c>
      <c r="B1885" s="58">
        <v>49691</v>
      </c>
      <c r="C1885" s="59">
        <v>45838</v>
      </c>
      <c r="D1885" s="58">
        <v>1</v>
      </c>
      <c r="E1885" s="63">
        <v>4750000</v>
      </c>
      <c r="F1885" s="61">
        <v>232020200903</v>
      </c>
      <c r="G1885" s="56" t="s">
        <v>527</v>
      </c>
      <c r="H1885" s="61" t="s">
        <v>721</v>
      </c>
      <c r="I1885" s="56" t="s">
        <v>722</v>
      </c>
      <c r="J1885" s="61" t="s">
        <v>531</v>
      </c>
      <c r="K1885" s="56" t="s">
        <v>532</v>
      </c>
      <c r="L1885" s="58" t="s">
        <v>83</v>
      </c>
      <c r="M1885" s="60">
        <v>30502025252</v>
      </c>
      <c r="N1885" s="58" t="s">
        <v>62</v>
      </c>
      <c r="O1885" s="58">
        <v>2504648</v>
      </c>
      <c r="P1885" s="58" t="s">
        <v>1205</v>
      </c>
      <c r="Q1885" s="54" t="s">
        <v>87</v>
      </c>
    </row>
    <row r="1886" spans="1:17">
      <c r="A1886" s="57" t="s">
        <v>82</v>
      </c>
      <c r="B1886" s="58">
        <v>49819</v>
      </c>
      <c r="C1886" s="59">
        <v>45838</v>
      </c>
      <c r="D1886" s="58">
        <v>1</v>
      </c>
      <c r="E1886" s="63">
        <v>5400000</v>
      </c>
      <c r="F1886" s="61">
        <v>232020200903</v>
      </c>
      <c r="G1886" s="56" t="s">
        <v>527</v>
      </c>
      <c r="H1886" s="61" t="s">
        <v>1420</v>
      </c>
      <c r="I1886" s="56" t="s">
        <v>1421</v>
      </c>
      <c r="J1886" s="61" t="s">
        <v>531</v>
      </c>
      <c r="K1886" s="56" t="s">
        <v>532</v>
      </c>
      <c r="L1886" s="58" t="s">
        <v>83</v>
      </c>
      <c r="M1886" s="60">
        <v>31902025251</v>
      </c>
      <c r="N1886" s="58" t="s">
        <v>62</v>
      </c>
      <c r="O1886" s="58">
        <v>2504837</v>
      </c>
      <c r="P1886" s="58" t="s">
        <v>1422</v>
      </c>
      <c r="Q1886" s="54" t="s">
        <v>87</v>
      </c>
    </row>
    <row r="1887" spans="1:17">
      <c r="A1887" s="57" t="s">
        <v>82</v>
      </c>
      <c r="B1887" s="58">
        <v>49821</v>
      </c>
      <c r="C1887" s="59">
        <v>45838</v>
      </c>
      <c r="D1887" s="58">
        <v>1</v>
      </c>
      <c r="E1887" s="63">
        <v>5400000</v>
      </c>
      <c r="F1887" s="61">
        <v>232020200903</v>
      </c>
      <c r="G1887" s="56" t="s">
        <v>527</v>
      </c>
      <c r="H1887" s="61" t="s">
        <v>1426</v>
      </c>
      <c r="I1887" s="56" t="s">
        <v>1427</v>
      </c>
      <c r="J1887" s="61" t="s">
        <v>531</v>
      </c>
      <c r="K1887" s="56" t="s">
        <v>532</v>
      </c>
      <c r="L1887" s="58" t="s">
        <v>83</v>
      </c>
      <c r="M1887" s="60">
        <v>31922025251</v>
      </c>
      <c r="N1887" s="58" t="s">
        <v>62</v>
      </c>
      <c r="O1887" s="58">
        <v>2504839</v>
      </c>
      <c r="P1887" s="58" t="s">
        <v>1428</v>
      </c>
      <c r="Q1887" s="54" t="s">
        <v>87</v>
      </c>
    </row>
    <row r="1888" spans="1:17">
      <c r="A1888" s="57" t="s">
        <v>82</v>
      </c>
      <c r="B1888" s="58">
        <v>49822</v>
      </c>
      <c r="C1888" s="59">
        <v>45838</v>
      </c>
      <c r="D1888" s="58">
        <v>1</v>
      </c>
      <c r="E1888" s="63">
        <v>1833333</v>
      </c>
      <c r="F1888" s="61">
        <v>232020200903</v>
      </c>
      <c r="G1888" s="56" t="s">
        <v>527</v>
      </c>
      <c r="H1888" s="61">
        <v>42686126</v>
      </c>
      <c r="I1888" s="56" t="s">
        <v>1497</v>
      </c>
      <c r="J1888" s="61" t="s">
        <v>531</v>
      </c>
      <c r="K1888" s="56" t="s">
        <v>532</v>
      </c>
      <c r="L1888" s="58" t="s">
        <v>83</v>
      </c>
      <c r="M1888" s="60">
        <v>31992025251</v>
      </c>
      <c r="N1888" s="58" t="s">
        <v>62</v>
      </c>
      <c r="O1888" s="58">
        <v>2504857</v>
      </c>
      <c r="P1888" s="58" t="s">
        <v>1498</v>
      </c>
      <c r="Q1888" s="54" t="s">
        <v>87</v>
      </c>
    </row>
    <row r="1889" spans="1:17">
      <c r="A1889" s="57" t="s">
        <v>82</v>
      </c>
      <c r="B1889" s="58">
        <v>49823</v>
      </c>
      <c r="C1889" s="59">
        <v>45838</v>
      </c>
      <c r="D1889" s="58">
        <v>1</v>
      </c>
      <c r="E1889" s="63">
        <v>5500000</v>
      </c>
      <c r="F1889" s="61">
        <v>232020200903</v>
      </c>
      <c r="G1889" s="56" t="s">
        <v>527</v>
      </c>
      <c r="H1889" s="61">
        <v>52773684</v>
      </c>
      <c r="I1889" s="56" t="s">
        <v>1507</v>
      </c>
      <c r="J1889" s="61" t="s">
        <v>531</v>
      </c>
      <c r="K1889" s="56" t="s">
        <v>532</v>
      </c>
      <c r="L1889" s="58" t="s">
        <v>83</v>
      </c>
      <c r="M1889" s="60">
        <v>32002025251</v>
      </c>
      <c r="N1889" s="58" t="s">
        <v>62</v>
      </c>
      <c r="O1889" s="58">
        <v>2504858</v>
      </c>
      <c r="P1889" s="58" t="s">
        <v>1508</v>
      </c>
      <c r="Q1889" s="54" t="s">
        <v>87</v>
      </c>
    </row>
    <row r="1890" spans="1:17">
      <c r="A1890" s="57" t="s">
        <v>82</v>
      </c>
      <c r="B1890" s="58">
        <v>49824</v>
      </c>
      <c r="C1890" s="59">
        <v>45838</v>
      </c>
      <c r="D1890" s="58">
        <v>1</v>
      </c>
      <c r="E1890" s="63">
        <v>5500000</v>
      </c>
      <c r="F1890" s="61">
        <v>232020200903</v>
      </c>
      <c r="G1890" s="56" t="s">
        <v>527</v>
      </c>
      <c r="H1890" s="61" t="s">
        <v>1504</v>
      </c>
      <c r="I1890" s="56" t="s">
        <v>1505</v>
      </c>
      <c r="J1890" s="61" t="s">
        <v>531</v>
      </c>
      <c r="K1890" s="56" t="s">
        <v>532</v>
      </c>
      <c r="L1890" s="58" t="s">
        <v>83</v>
      </c>
      <c r="M1890" s="60">
        <v>32372025251</v>
      </c>
      <c r="N1890" s="58" t="s">
        <v>62</v>
      </c>
      <c r="O1890" s="58">
        <v>2504895</v>
      </c>
      <c r="P1890" s="58" t="s">
        <v>1506</v>
      </c>
      <c r="Q1890" s="54" t="s">
        <v>87</v>
      </c>
    </row>
    <row r="1891" spans="1:17">
      <c r="A1891" s="57" t="s">
        <v>82</v>
      </c>
      <c r="B1891" s="58">
        <v>49825</v>
      </c>
      <c r="C1891" s="59">
        <v>45838</v>
      </c>
      <c r="D1891" s="58">
        <v>1</v>
      </c>
      <c r="E1891" s="63">
        <v>6750000</v>
      </c>
      <c r="F1891" s="61">
        <v>232020200903</v>
      </c>
      <c r="G1891" s="56" t="s">
        <v>527</v>
      </c>
      <c r="H1891" s="61">
        <v>24651615</v>
      </c>
      <c r="I1891" s="56" t="s">
        <v>1429</v>
      </c>
      <c r="J1891" s="61" t="s">
        <v>531</v>
      </c>
      <c r="K1891" s="56" t="s">
        <v>532</v>
      </c>
      <c r="L1891" s="58" t="s">
        <v>83</v>
      </c>
      <c r="M1891" s="60">
        <v>31522025251</v>
      </c>
      <c r="N1891" s="58" t="s">
        <v>62</v>
      </c>
      <c r="O1891" s="58">
        <v>2504798</v>
      </c>
      <c r="P1891" s="58" t="s">
        <v>1430</v>
      </c>
      <c r="Q1891" s="54" t="s">
        <v>87</v>
      </c>
    </row>
    <row r="1892" spans="1:17">
      <c r="A1892" s="57" t="s">
        <v>82</v>
      </c>
      <c r="B1892" s="58">
        <v>49826</v>
      </c>
      <c r="C1892" s="59">
        <v>45838</v>
      </c>
      <c r="D1892" s="58">
        <v>1</v>
      </c>
      <c r="E1892" s="63">
        <v>6750000</v>
      </c>
      <c r="F1892" s="61">
        <v>232020200903</v>
      </c>
      <c r="G1892" s="56" t="s">
        <v>527</v>
      </c>
      <c r="H1892" s="61" t="s">
        <v>1473</v>
      </c>
      <c r="I1892" s="56" t="s">
        <v>1474</v>
      </c>
      <c r="J1892" s="61" t="s">
        <v>531</v>
      </c>
      <c r="K1892" s="56" t="s">
        <v>532</v>
      </c>
      <c r="L1892" s="58" t="s">
        <v>83</v>
      </c>
      <c r="M1892" s="60">
        <v>31712025251</v>
      </c>
      <c r="N1892" s="58" t="s">
        <v>62</v>
      </c>
      <c r="O1892" s="58">
        <v>2504818</v>
      </c>
      <c r="P1892" s="58" t="s">
        <v>1475</v>
      </c>
      <c r="Q1892" s="54" t="s">
        <v>87</v>
      </c>
    </row>
    <row r="1893" spans="1:17">
      <c r="A1893" s="57" t="s">
        <v>82</v>
      </c>
      <c r="B1893" s="58">
        <v>49698</v>
      </c>
      <c r="C1893" s="59">
        <v>45838</v>
      </c>
      <c r="D1893" s="58">
        <v>1</v>
      </c>
      <c r="E1893" s="63">
        <v>2500000</v>
      </c>
      <c r="F1893" s="61">
        <v>232020200903</v>
      </c>
      <c r="G1893" s="56" t="s">
        <v>527</v>
      </c>
      <c r="H1893" s="61" t="s">
        <v>1211</v>
      </c>
      <c r="I1893" s="56" t="s">
        <v>1212</v>
      </c>
      <c r="J1893" s="61" t="s">
        <v>531</v>
      </c>
      <c r="K1893" s="56" t="s">
        <v>532</v>
      </c>
      <c r="L1893" s="58" t="s">
        <v>83</v>
      </c>
      <c r="M1893" s="60">
        <v>30542025252</v>
      </c>
      <c r="N1893" s="58" t="s">
        <v>62</v>
      </c>
      <c r="O1893" s="58">
        <v>2504652</v>
      </c>
      <c r="P1893" s="58" t="s">
        <v>1213</v>
      </c>
      <c r="Q1893" s="54" t="s">
        <v>87</v>
      </c>
    </row>
    <row r="1894" spans="1:17">
      <c r="A1894" s="57" t="s">
        <v>82</v>
      </c>
      <c r="B1894" s="58">
        <v>49699</v>
      </c>
      <c r="C1894" s="59">
        <v>45838</v>
      </c>
      <c r="D1894" s="58">
        <v>1</v>
      </c>
      <c r="E1894" s="63">
        <v>6000000</v>
      </c>
      <c r="F1894" s="61">
        <v>232020200903</v>
      </c>
      <c r="G1894" s="56" t="s">
        <v>527</v>
      </c>
      <c r="H1894" s="61" t="s">
        <v>1214</v>
      </c>
      <c r="I1894" s="56" t="s">
        <v>1215</v>
      </c>
      <c r="J1894" s="61" t="s">
        <v>531</v>
      </c>
      <c r="K1894" s="56" t="s">
        <v>532</v>
      </c>
      <c r="L1894" s="58" t="s">
        <v>83</v>
      </c>
      <c r="M1894" s="60">
        <v>30552025252</v>
      </c>
      <c r="N1894" s="58" t="s">
        <v>62</v>
      </c>
      <c r="O1894" s="58">
        <v>2504653</v>
      </c>
      <c r="P1894" s="58" t="s">
        <v>1216</v>
      </c>
      <c r="Q1894" s="54" t="s">
        <v>87</v>
      </c>
    </row>
    <row r="1895" spans="1:17">
      <c r="A1895" s="57" t="s">
        <v>82</v>
      </c>
      <c r="B1895" s="58">
        <v>49700</v>
      </c>
      <c r="C1895" s="59">
        <v>45838</v>
      </c>
      <c r="D1895" s="58">
        <v>1</v>
      </c>
      <c r="E1895" s="63">
        <v>1000000</v>
      </c>
      <c r="F1895" s="61">
        <v>232020200903</v>
      </c>
      <c r="G1895" s="56" t="s">
        <v>527</v>
      </c>
      <c r="H1895" s="61" t="s">
        <v>1214</v>
      </c>
      <c r="I1895" s="56" t="s">
        <v>1215</v>
      </c>
      <c r="J1895" s="61" t="s">
        <v>531</v>
      </c>
      <c r="K1895" s="56" t="s">
        <v>532</v>
      </c>
      <c r="L1895" s="58" t="s">
        <v>83</v>
      </c>
      <c r="M1895" s="60">
        <v>30552025251</v>
      </c>
      <c r="N1895" s="58" t="s">
        <v>62</v>
      </c>
      <c r="O1895" s="58">
        <v>2504653</v>
      </c>
      <c r="P1895" s="58" t="s">
        <v>1216</v>
      </c>
      <c r="Q1895" s="54" t="s">
        <v>87</v>
      </c>
    </row>
    <row r="1896" spans="1:17">
      <c r="A1896" s="57" t="s">
        <v>82</v>
      </c>
      <c r="B1896" s="58">
        <v>49702</v>
      </c>
      <c r="C1896" s="59">
        <v>45838</v>
      </c>
      <c r="D1896" s="58">
        <v>1</v>
      </c>
      <c r="E1896" s="63">
        <v>416667</v>
      </c>
      <c r="F1896" s="61">
        <v>232020200903</v>
      </c>
      <c r="G1896" s="56" t="s">
        <v>527</v>
      </c>
      <c r="H1896" s="61" t="s">
        <v>1218</v>
      </c>
      <c r="I1896" s="56" t="s">
        <v>1219</v>
      </c>
      <c r="J1896" s="61" t="s">
        <v>531</v>
      </c>
      <c r="K1896" s="56" t="s">
        <v>532</v>
      </c>
      <c r="L1896" s="58" t="s">
        <v>83</v>
      </c>
      <c r="M1896" s="60">
        <v>30562025251</v>
      </c>
      <c r="N1896" s="58" t="s">
        <v>62</v>
      </c>
      <c r="O1896" s="58">
        <v>2504654</v>
      </c>
      <c r="P1896" s="58" t="s">
        <v>1220</v>
      </c>
      <c r="Q1896" s="54" t="s">
        <v>87</v>
      </c>
    </row>
    <row r="1897" spans="1:17">
      <c r="A1897" s="57" t="s">
        <v>82</v>
      </c>
      <c r="B1897" s="58">
        <v>49703</v>
      </c>
      <c r="C1897" s="59">
        <v>45838</v>
      </c>
      <c r="D1897" s="58">
        <v>1</v>
      </c>
      <c r="E1897" s="63">
        <v>2500000</v>
      </c>
      <c r="F1897" s="61">
        <v>232020200903</v>
      </c>
      <c r="G1897" s="56" t="s">
        <v>527</v>
      </c>
      <c r="H1897" s="61" t="s">
        <v>730</v>
      </c>
      <c r="I1897" s="56" t="s">
        <v>731</v>
      </c>
      <c r="J1897" s="61" t="s">
        <v>531</v>
      </c>
      <c r="K1897" s="56" t="s">
        <v>532</v>
      </c>
      <c r="L1897" s="58" t="s">
        <v>83</v>
      </c>
      <c r="M1897" s="60">
        <v>30572025252</v>
      </c>
      <c r="N1897" s="58" t="s">
        <v>62</v>
      </c>
      <c r="O1897" s="58">
        <v>2504655</v>
      </c>
      <c r="P1897" s="58" t="s">
        <v>1221</v>
      </c>
      <c r="Q1897" s="54" t="s">
        <v>87</v>
      </c>
    </row>
    <row r="1898" spans="1:17">
      <c r="A1898" s="57" t="s">
        <v>82</v>
      </c>
      <c r="B1898" s="58">
        <v>49704</v>
      </c>
      <c r="C1898" s="59">
        <v>45838</v>
      </c>
      <c r="D1898" s="58">
        <v>1</v>
      </c>
      <c r="E1898" s="63">
        <v>416667</v>
      </c>
      <c r="F1898" s="61">
        <v>232020200903</v>
      </c>
      <c r="G1898" s="56" t="s">
        <v>527</v>
      </c>
      <c r="H1898" s="61" t="s">
        <v>730</v>
      </c>
      <c r="I1898" s="56" t="s">
        <v>731</v>
      </c>
      <c r="J1898" s="61" t="s">
        <v>531</v>
      </c>
      <c r="K1898" s="56" t="s">
        <v>532</v>
      </c>
      <c r="L1898" s="58" t="s">
        <v>83</v>
      </c>
      <c r="M1898" s="60">
        <v>30572025251</v>
      </c>
      <c r="N1898" s="58" t="s">
        <v>62</v>
      </c>
      <c r="O1898" s="58">
        <v>2504655</v>
      </c>
      <c r="P1898" s="58" t="s">
        <v>1221</v>
      </c>
      <c r="Q1898" s="54" t="s">
        <v>87</v>
      </c>
    </row>
    <row r="1899" spans="1:17">
      <c r="A1899" s="57" t="s">
        <v>82</v>
      </c>
      <c r="B1899" s="58">
        <v>49705</v>
      </c>
      <c r="C1899" s="59">
        <v>45838</v>
      </c>
      <c r="D1899" s="58">
        <v>1</v>
      </c>
      <c r="E1899" s="63">
        <v>416667</v>
      </c>
      <c r="F1899" s="61">
        <v>232020200903</v>
      </c>
      <c r="G1899" s="56" t="s">
        <v>527</v>
      </c>
      <c r="H1899" s="61" t="s">
        <v>739</v>
      </c>
      <c r="I1899" s="56" t="s">
        <v>740</v>
      </c>
      <c r="J1899" s="61" t="s">
        <v>531</v>
      </c>
      <c r="K1899" s="56" t="s">
        <v>532</v>
      </c>
      <c r="L1899" s="58" t="s">
        <v>83</v>
      </c>
      <c r="M1899" s="60">
        <v>30592025251</v>
      </c>
      <c r="N1899" s="58" t="s">
        <v>62</v>
      </c>
      <c r="O1899" s="58">
        <v>2504657</v>
      </c>
      <c r="P1899" s="58" t="s">
        <v>1217</v>
      </c>
      <c r="Q1899" s="54" t="s">
        <v>87</v>
      </c>
    </row>
    <row r="1900" spans="1:17">
      <c r="A1900" s="57" t="s">
        <v>82</v>
      </c>
      <c r="B1900" s="58">
        <v>49706</v>
      </c>
      <c r="C1900" s="59">
        <v>45838</v>
      </c>
      <c r="D1900" s="58">
        <v>1</v>
      </c>
      <c r="E1900" s="63">
        <v>2500000</v>
      </c>
      <c r="F1900" s="61">
        <v>232020200903</v>
      </c>
      <c r="G1900" s="56" t="s">
        <v>527</v>
      </c>
      <c r="H1900" s="61" t="s">
        <v>739</v>
      </c>
      <c r="I1900" s="56" t="s">
        <v>740</v>
      </c>
      <c r="J1900" s="61" t="s">
        <v>531</v>
      </c>
      <c r="K1900" s="56" t="s">
        <v>532</v>
      </c>
      <c r="L1900" s="58" t="s">
        <v>83</v>
      </c>
      <c r="M1900" s="60">
        <v>30592025252</v>
      </c>
      <c r="N1900" s="58" t="s">
        <v>62</v>
      </c>
      <c r="O1900" s="58">
        <v>2504657</v>
      </c>
      <c r="P1900" s="58" t="s">
        <v>1217</v>
      </c>
      <c r="Q1900" s="54" t="s">
        <v>87</v>
      </c>
    </row>
    <row r="1901" spans="1:17">
      <c r="A1901" s="57" t="s">
        <v>82</v>
      </c>
      <c r="B1901" s="58">
        <v>49707</v>
      </c>
      <c r="C1901" s="59">
        <v>45838</v>
      </c>
      <c r="D1901" s="58">
        <v>1</v>
      </c>
      <c r="E1901" s="63">
        <v>2500000</v>
      </c>
      <c r="F1901" s="61">
        <v>232020200903</v>
      </c>
      <c r="G1901" s="56" t="s">
        <v>527</v>
      </c>
      <c r="H1901" s="61" t="s">
        <v>748</v>
      </c>
      <c r="I1901" s="56" t="s">
        <v>749</v>
      </c>
      <c r="J1901" s="61" t="s">
        <v>531</v>
      </c>
      <c r="K1901" s="56" t="s">
        <v>532</v>
      </c>
      <c r="L1901" s="58" t="s">
        <v>83</v>
      </c>
      <c r="M1901" s="60">
        <v>30602025252</v>
      </c>
      <c r="N1901" s="58" t="s">
        <v>62</v>
      </c>
      <c r="O1901" s="58">
        <v>2504658</v>
      </c>
      <c r="P1901" s="58" t="s">
        <v>1223</v>
      </c>
      <c r="Q1901" s="54" t="s">
        <v>87</v>
      </c>
    </row>
    <row r="1902" spans="1:17">
      <c r="A1902" s="57" t="s">
        <v>82</v>
      </c>
      <c r="B1902" s="58">
        <v>49708</v>
      </c>
      <c r="C1902" s="59">
        <v>45838</v>
      </c>
      <c r="D1902" s="58">
        <v>1</v>
      </c>
      <c r="E1902" s="63">
        <v>416667</v>
      </c>
      <c r="F1902" s="61">
        <v>232020200903</v>
      </c>
      <c r="G1902" s="56" t="s">
        <v>527</v>
      </c>
      <c r="H1902" s="61" t="s">
        <v>748</v>
      </c>
      <c r="I1902" s="56" t="s">
        <v>749</v>
      </c>
      <c r="J1902" s="61" t="s">
        <v>531</v>
      </c>
      <c r="K1902" s="56" t="s">
        <v>532</v>
      </c>
      <c r="L1902" s="58" t="s">
        <v>83</v>
      </c>
      <c r="M1902" s="60">
        <v>30602025251</v>
      </c>
      <c r="N1902" s="58" t="s">
        <v>62</v>
      </c>
      <c r="O1902" s="58">
        <v>2504658</v>
      </c>
      <c r="P1902" s="58" t="s">
        <v>1223</v>
      </c>
      <c r="Q1902" s="54" t="s">
        <v>87</v>
      </c>
    </row>
    <row r="1903" spans="1:17">
      <c r="A1903" s="57" t="s">
        <v>82</v>
      </c>
      <c r="B1903" s="58">
        <v>49709</v>
      </c>
      <c r="C1903" s="59">
        <v>45838</v>
      </c>
      <c r="D1903" s="58">
        <v>1</v>
      </c>
      <c r="E1903" s="63">
        <v>791667</v>
      </c>
      <c r="F1903" s="61">
        <v>232020200903</v>
      </c>
      <c r="G1903" s="56" t="s">
        <v>527</v>
      </c>
      <c r="H1903" s="61" t="s">
        <v>745</v>
      </c>
      <c r="I1903" s="56" t="s">
        <v>746</v>
      </c>
      <c r="J1903" s="61" t="s">
        <v>531</v>
      </c>
      <c r="K1903" s="56" t="s">
        <v>532</v>
      </c>
      <c r="L1903" s="58" t="s">
        <v>83</v>
      </c>
      <c r="M1903" s="60">
        <v>30612025251</v>
      </c>
      <c r="N1903" s="58" t="s">
        <v>62</v>
      </c>
      <c r="O1903" s="58">
        <v>2504659</v>
      </c>
      <c r="P1903" s="58" t="s">
        <v>1224</v>
      </c>
      <c r="Q1903" s="54" t="s">
        <v>87</v>
      </c>
    </row>
    <row r="1904" spans="1:17">
      <c r="A1904" s="57" t="s">
        <v>82</v>
      </c>
      <c r="B1904" s="58">
        <v>49710</v>
      </c>
      <c r="C1904" s="59">
        <v>45838</v>
      </c>
      <c r="D1904" s="58">
        <v>1</v>
      </c>
      <c r="E1904" s="63">
        <v>4750000</v>
      </c>
      <c r="F1904" s="61">
        <v>232020200903</v>
      </c>
      <c r="G1904" s="56" t="s">
        <v>527</v>
      </c>
      <c r="H1904" s="61" t="s">
        <v>745</v>
      </c>
      <c r="I1904" s="56" t="s">
        <v>746</v>
      </c>
      <c r="J1904" s="61" t="s">
        <v>531</v>
      </c>
      <c r="K1904" s="56" t="s">
        <v>532</v>
      </c>
      <c r="L1904" s="58" t="s">
        <v>83</v>
      </c>
      <c r="M1904" s="60">
        <v>30612025252</v>
      </c>
      <c r="N1904" s="58" t="s">
        <v>62</v>
      </c>
      <c r="O1904" s="58">
        <v>2504659</v>
      </c>
      <c r="P1904" s="58" t="s">
        <v>1224</v>
      </c>
      <c r="Q1904" s="54" t="s">
        <v>87</v>
      </c>
    </row>
    <row r="1905" spans="1:17">
      <c r="A1905" s="57" t="s">
        <v>82</v>
      </c>
      <c r="B1905" s="58">
        <v>49711</v>
      </c>
      <c r="C1905" s="59">
        <v>45838</v>
      </c>
      <c r="D1905" s="58">
        <v>1</v>
      </c>
      <c r="E1905" s="63">
        <v>791667</v>
      </c>
      <c r="F1905" s="61">
        <v>232020200903</v>
      </c>
      <c r="G1905" s="56" t="s">
        <v>527</v>
      </c>
      <c r="H1905" s="61" t="s">
        <v>1225</v>
      </c>
      <c r="I1905" s="56" t="s">
        <v>1226</v>
      </c>
      <c r="J1905" s="61" t="s">
        <v>531</v>
      </c>
      <c r="K1905" s="56" t="s">
        <v>532</v>
      </c>
      <c r="L1905" s="58" t="s">
        <v>83</v>
      </c>
      <c r="M1905" s="60">
        <v>30622025251</v>
      </c>
      <c r="N1905" s="58" t="s">
        <v>62</v>
      </c>
      <c r="O1905" s="58">
        <v>2504660</v>
      </c>
      <c r="P1905" s="58" t="s">
        <v>1227</v>
      </c>
      <c r="Q1905" s="54" t="s">
        <v>87</v>
      </c>
    </row>
    <row r="1906" spans="1:17">
      <c r="A1906" s="57" t="s">
        <v>82</v>
      </c>
      <c r="B1906" s="58">
        <v>49712</v>
      </c>
      <c r="C1906" s="59">
        <v>45838</v>
      </c>
      <c r="D1906" s="58">
        <v>1</v>
      </c>
      <c r="E1906" s="63">
        <v>4750000</v>
      </c>
      <c r="F1906" s="61">
        <v>232020200903</v>
      </c>
      <c r="G1906" s="56" t="s">
        <v>527</v>
      </c>
      <c r="H1906" s="61" t="s">
        <v>1225</v>
      </c>
      <c r="I1906" s="56" t="s">
        <v>1226</v>
      </c>
      <c r="J1906" s="61" t="s">
        <v>531</v>
      </c>
      <c r="K1906" s="56" t="s">
        <v>532</v>
      </c>
      <c r="L1906" s="58" t="s">
        <v>83</v>
      </c>
      <c r="M1906" s="60">
        <v>30622025252</v>
      </c>
      <c r="N1906" s="58" t="s">
        <v>62</v>
      </c>
      <c r="O1906" s="58">
        <v>2504660</v>
      </c>
      <c r="P1906" s="58" t="s">
        <v>1227</v>
      </c>
      <c r="Q1906" s="54" t="s">
        <v>87</v>
      </c>
    </row>
    <row r="1907" spans="1:17">
      <c r="A1907" s="57" t="s">
        <v>82</v>
      </c>
      <c r="B1907" s="58">
        <v>49713</v>
      </c>
      <c r="C1907" s="59">
        <v>45838</v>
      </c>
      <c r="D1907" s="58">
        <v>1</v>
      </c>
      <c r="E1907" s="63">
        <v>416667</v>
      </c>
      <c r="F1907" s="61">
        <v>232020200903</v>
      </c>
      <c r="G1907" s="56" t="s">
        <v>527</v>
      </c>
      <c r="H1907" s="61" t="s">
        <v>757</v>
      </c>
      <c r="I1907" s="56" t="s">
        <v>758</v>
      </c>
      <c r="J1907" s="61" t="s">
        <v>531</v>
      </c>
      <c r="K1907" s="56" t="s">
        <v>532</v>
      </c>
      <c r="L1907" s="58" t="s">
        <v>83</v>
      </c>
      <c r="M1907" s="60">
        <v>30632025251</v>
      </c>
      <c r="N1907" s="58" t="s">
        <v>62</v>
      </c>
      <c r="O1907" s="58">
        <v>2504661</v>
      </c>
      <c r="P1907" s="58" t="s">
        <v>1228</v>
      </c>
      <c r="Q1907" s="54" t="s">
        <v>87</v>
      </c>
    </row>
    <row r="1908" spans="1:17">
      <c r="A1908" s="57" t="s">
        <v>82</v>
      </c>
      <c r="B1908" s="58">
        <v>49714</v>
      </c>
      <c r="C1908" s="59">
        <v>45838</v>
      </c>
      <c r="D1908" s="58">
        <v>1</v>
      </c>
      <c r="E1908" s="63">
        <v>2500000</v>
      </c>
      <c r="F1908" s="61">
        <v>232020200903</v>
      </c>
      <c r="G1908" s="56" t="s">
        <v>527</v>
      </c>
      <c r="H1908" s="61" t="s">
        <v>757</v>
      </c>
      <c r="I1908" s="56" t="s">
        <v>758</v>
      </c>
      <c r="J1908" s="61" t="s">
        <v>531</v>
      </c>
      <c r="K1908" s="56" t="s">
        <v>532</v>
      </c>
      <c r="L1908" s="58" t="s">
        <v>83</v>
      </c>
      <c r="M1908" s="60">
        <v>30632025252</v>
      </c>
      <c r="N1908" s="58" t="s">
        <v>62</v>
      </c>
      <c r="O1908" s="58">
        <v>2504661</v>
      </c>
      <c r="P1908" s="58" t="s">
        <v>1228</v>
      </c>
      <c r="Q1908" s="54" t="s">
        <v>87</v>
      </c>
    </row>
    <row r="1909" spans="1:17">
      <c r="A1909" s="57" t="s">
        <v>82</v>
      </c>
      <c r="B1909" s="58">
        <v>49715</v>
      </c>
      <c r="C1909" s="59">
        <v>45838</v>
      </c>
      <c r="D1909" s="58">
        <v>1</v>
      </c>
      <c r="E1909" s="63">
        <v>416667</v>
      </c>
      <c r="F1909" s="61">
        <v>232020200903</v>
      </c>
      <c r="G1909" s="56" t="s">
        <v>527</v>
      </c>
      <c r="H1909" s="61" t="s">
        <v>1229</v>
      </c>
      <c r="I1909" s="56" t="s">
        <v>1230</v>
      </c>
      <c r="J1909" s="61" t="s">
        <v>531</v>
      </c>
      <c r="K1909" s="56" t="s">
        <v>532</v>
      </c>
      <c r="L1909" s="58" t="s">
        <v>83</v>
      </c>
      <c r="M1909" s="60">
        <v>30642025251</v>
      </c>
      <c r="N1909" s="58" t="s">
        <v>62</v>
      </c>
      <c r="O1909" s="58">
        <v>2504662</v>
      </c>
      <c r="P1909" s="58" t="s">
        <v>1231</v>
      </c>
      <c r="Q1909" s="54" t="s">
        <v>87</v>
      </c>
    </row>
    <row r="1910" spans="1:17">
      <c r="A1910" s="57" t="s">
        <v>82</v>
      </c>
      <c r="B1910" s="58">
        <v>49716</v>
      </c>
      <c r="C1910" s="59">
        <v>45838</v>
      </c>
      <c r="D1910" s="58">
        <v>1</v>
      </c>
      <c r="E1910" s="63">
        <v>2500000</v>
      </c>
      <c r="F1910" s="61">
        <v>232020200903</v>
      </c>
      <c r="G1910" s="56" t="s">
        <v>527</v>
      </c>
      <c r="H1910" s="61" t="s">
        <v>1229</v>
      </c>
      <c r="I1910" s="56" t="s">
        <v>1230</v>
      </c>
      <c r="J1910" s="61" t="s">
        <v>531</v>
      </c>
      <c r="K1910" s="56" t="s">
        <v>532</v>
      </c>
      <c r="L1910" s="58" t="s">
        <v>83</v>
      </c>
      <c r="M1910" s="60">
        <v>30642025252</v>
      </c>
      <c r="N1910" s="58" t="s">
        <v>62</v>
      </c>
      <c r="O1910" s="58">
        <v>2504662</v>
      </c>
      <c r="P1910" s="58" t="s">
        <v>1231</v>
      </c>
      <c r="Q1910" s="54" t="s">
        <v>87</v>
      </c>
    </row>
    <row r="1911" spans="1:17">
      <c r="A1911" s="57" t="s">
        <v>82</v>
      </c>
      <c r="B1911" s="58">
        <v>49720</v>
      </c>
      <c r="C1911" s="59">
        <v>45838</v>
      </c>
      <c r="D1911" s="58">
        <v>1</v>
      </c>
      <c r="E1911" s="63">
        <v>1250000</v>
      </c>
      <c r="F1911" s="61">
        <v>232020200903</v>
      </c>
      <c r="G1911" s="56" t="s">
        <v>527</v>
      </c>
      <c r="H1911" s="61" t="s">
        <v>763</v>
      </c>
      <c r="I1911" s="56" t="s">
        <v>8561</v>
      </c>
      <c r="J1911" s="61" t="s">
        <v>531</v>
      </c>
      <c r="K1911" s="56" t="s">
        <v>532</v>
      </c>
      <c r="L1911" s="58" t="s">
        <v>83</v>
      </c>
      <c r="M1911" s="60">
        <v>30662025251</v>
      </c>
      <c r="N1911" s="58" t="s">
        <v>62</v>
      </c>
      <c r="O1911" s="58">
        <v>2504664</v>
      </c>
      <c r="P1911" s="58" t="s">
        <v>1233</v>
      </c>
      <c r="Q1911" s="54" t="s">
        <v>87</v>
      </c>
    </row>
    <row r="1912" spans="1:17">
      <c r="A1912" s="57" t="s">
        <v>82</v>
      </c>
      <c r="B1912" s="58">
        <v>49717</v>
      </c>
      <c r="C1912" s="59">
        <v>45838</v>
      </c>
      <c r="D1912" s="58">
        <v>1</v>
      </c>
      <c r="E1912" s="63">
        <v>1000000</v>
      </c>
      <c r="F1912" s="61">
        <v>232020200903</v>
      </c>
      <c r="G1912" s="56" t="s">
        <v>527</v>
      </c>
      <c r="H1912" s="61" t="s">
        <v>760</v>
      </c>
      <c r="I1912" s="56" t="s">
        <v>761</v>
      </c>
      <c r="J1912" s="61" t="s">
        <v>531</v>
      </c>
      <c r="K1912" s="56" t="s">
        <v>532</v>
      </c>
      <c r="L1912" s="58" t="s">
        <v>83</v>
      </c>
      <c r="M1912" s="60">
        <v>30652025251</v>
      </c>
      <c r="N1912" s="58" t="s">
        <v>62</v>
      </c>
      <c r="O1912" s="58">
        <v>2504663</v>
      </c>
      <c r="P1912" s="58" t="s">
        <v>1232</v>
      </c>
      <c r="Q1912" s="54" t="s">
        <v>87</v>
      </c>
    </row>
    <row r="1913" spans="1:17">
      <c r="A1913" s="57" t="s">
        <v>82</v>
      </c>
      <c r="B1913" s="58">
        <v>49718</v>
      </c>
      <c r="C1913" s="59">
        <v>45838</v>
      </c>
      <c r="D1913" s="58">
        <v>1</v>
      </c>
      <c r="E1913" s="63">
        <v>6000000</v>
      </c>
      <c r="F1913" s="61">
        <v>232020200903</v>
      </c>
      <c r="G1913" s="56" t="s">
        <v>527</v>
      </c>
      <c r="H1913" s="61" t="s">
        <v>760</v>
      </c>
      <c r="I1913" s="56" t="s">
        <v>761</v>
      </c>
      <c r="J1913" s="61" t="s">
        <v>531</v>
      </c>
      <c r="K1913" s="56" t="s">
        <v>532</v>
      </c>
      <c r="L1913" s="58" t="s">
        <v>83</v>
      </c>
      <c r="M1913" s="60">
        <v>30652025252</v>
      </c>
      <c r="N1913" s="58" t="s">
        <v>62</v>
      </c>
      <c r="O1913" s="58">
        <v>2504663</v>
      </c>
      <c r="P1913" s="58" t="s">
        <v>1232</v>
      </c>
      <c r="Q1913" s="54" t="s">
        <v>87</v>
      </c>
    </row>
    <row r="1914" spans="1:17">
      <c r="A1914" s="57" t="s">
        <v>82</v>
      </c>
      <c r="B1914" s="58">
        <v>49719</v>
      </c>
      <c r="C1914" s="59">
        <v>45838</v>
      </c>
      <c r="D1914" s="58">
        <v>1</v>
      </c>
      <c r="E1914" s="63">
        <v>7500000</v>
      </c>
      <c r="F1914" s="61">
        <v>232020200903</v>
      </c>
      <c r="G1914" s="56" t="s">
        <v>527</v>
      </c>
      <c r="H1914" s="61" t="s">
        <v>763</v>
      </c>
      <c r="I1914" s="56" t="s">
        <v>8561</v>
      </c>
      <c r="J1914" s="61" t="s">
        <v>531</v>
      </c>
      <c r="K1914" s="56" t="s">
        <v>532</v>
      </c>
      <c r="L1914" s="58" t="s">
        <v>83</v>
      </c>
      <c r="M1914" s="60">
        <v>30662025252</v>
      </c>
      <c r="N1914" s="58" t="s">
        <v>62</v>
      </c>
      <c r="O1914" s="58">
        <v>2504664</v>
      </c>
      <c r="P1914" s="58" t="s">
        <v>1233</v>
      </c>
      <c r="Q1914" s="54" t="s">
        <v>87</v>
      </c>
    </row>
    <row r="1915" spans="1:17">
      <c r="A1915" s="57" t="s">
        <v>82</v>
      </c>
      <c r="B1915" s="58">
        <v>49721</v>
      </c>
      <c r="C1915" s="59">
        <v>45838</v>
      </c>
      <c r="D1915" s="58">
        <v>1</v>
      </c>
      <c r="E1915" s="63">
        <v>416667</v>
      </c>
      <c r="F1915" s="61">
        <v>232020200903</v>
      </c>
      <c r="G1915" s="56" t="s">
        <v>527</v>
      </c>
      <c r="H1915" s="61" t="s">
        <v>768</v>
      </c>
      <c r="I1915" s="56" t="s">
        <v>769</v>
      </c>
      <c r="J1915" s="61" t="s">
        <v>531</v>
      </c>
      <c r="K1915" s="56" t="s">
        <v>532</v>
      </c>
      <c r="L1915" s="58" t="s">
        <v>83</v>
      </c>
      <c r="M1915" s="60">
        <v>30672025251</v>
      </c>
      <c r="N1915" s="58" t="s">
        <v>62</v>
      </c>
      <c r="O1915" s="58">
        <v>2504665</v>
      </c>
      <c r="P1915" s="58" t="s">
        <v>1234</v>
      </c>
      <c r="Q1915" s="54" t="s">
        <v>87</v>
      </c>
    </row>
    <row r="1916" spans="1:17">
      <c r="A1916" s="57" t="s">
        <v>82</v>
      </c>
      <c r="B1916" s="58">
        <v>49722</v>
      </c>
      <c r="C1916" s="59">
        <v>45838</v>
      </c>
      <c r="D1916" s="58">
        <v>1</v>
      </c>
      <c r="E1916" s="63">
        <v>2500000</v>
      </c>
      <c r="F1916" s="61">
        <v>232020200903</v>
      </c>
      <c r="G1916" s="56" t="s">
        <v>527</v>
      </c>
      <c r="H1916" s="61" t="s">
        <v>768</v>
      </c>
      <c r="I1916" s="56" t="s">
        <v>769</v>
      </c>
      <c r="J1916" s="61" t="s">
        <v>531</v>
      </c>
      <c r="K1916" s="56" t="s">
        <v>532</v>
      </c>
      <c r="L1916" s="58" t="s">
        <v>83</v>
      </c>
      <c r="M1916" s="60">
        <v>30672025252</v>
      </c>
      <c r="N1916" s="58" t="s">
        <v>62</v>
      </c>
      <c r="O1916" s="58">
        <v>2504665</v>
      </c>
      <c r="P1916" s="58" t="s">
        <v>1234</v>
      </c>
      <c r="Q1916" s="54" t="s">
        <v>87</v>
      </c>
    </row>
    <row r="1917" spans="1:17">
      <c r="A1917" s="57" t="s">
        <v>82</v>
      </c>
      <c r="B1917" s="58">
        <v>49723</v>
      </c>
      <c r="C1917" s="59">
        <v>45838</v>
      </c>
      <c r="D1917" s="58">
        <v>1</v>
      </c>
      <c r="E1917" s="63">
        <v>4750000</v>
      </c>
      <c r="F1917" s="61">
        <v>232020200903</v>
      </c>
      <c r="G1917" s="56" t="s">
        <v>527</v>
      </c>
      <c r="H1917" s="61" t="s">
        <v>771</v>
      </c>
      <c r="I1917" s="56" t="s">
        <v>772</v>
      </c>
      <c r="J1917" s="61" t="s">
        <v>531</v>
      </c>
      <c r="K1917" s="56" t="s">
        <v>532</v>
      </c>
      <c r="L1917" s="58" t="s">
        <v>83</v>
      </c>
      <c r="M1917" s="60">
        <v>30682025252</v>
      </c>
      <c r="N1917" s="58" t="s">
        <v>62</v>
      </c>
      <c r="O1917" s="58">
        <v>2504666</v>
      </c>
      <c r="P1917" s="58" t="s">
        <v>1235</v>
      </c>
      <c r="Q1917" s="54" t="s">
        <v>87</v>
      </c>
    </row>
    <row r="1918" spans="1:17">
      <c r="A1918" s="57" t="s">
        <v>82</v>
      </c>
      <c r="B1918" s="58">
        <v>49724</v>
      </c>
      <c r="C1918" s="59">
        <v>45838</v>
      </c>
      <c r="D1918" s="58">
        <v>1</v>
      </c>
      <c r="E1918" s="63">
        <v>791667</v>
      </c>
      <c r="F1918" s="61">
        <v>232020200903</v>
      </c>
      <c r="G1918" s="56" t="s">
        <v>527</v>
      </c>
      <c r="H1918" s="61" t="s">
        <v>771</v>
      </c>
      <c r="I1918" s="56" t="s">
        <v>772</v>
      </c>
      <c r="J1918" s="61" t="s">
        <v>531</v>
      </c>
      <c r="K1918" s="56" t="s">
        <v>532</v>
      </c>
      <c r="L1918" s="58" t="s">
        <v>83</v>
      </c>
      <c r="M1918" s="60">
        <v>30682025251</v>
      </c>
      <c r="N1918" s="58" t="s">
        <v>62</v>
      </c>
      <c r="O1918" s="58">
        <v>2504666</v>
      </c>
      <c r="P1918" s="58" t="s">
        <v>1235</v>
      </c>
      <c r="Q1918" s="54" t="s">
        <v>87</v>
      </c>
    </row>
    <row r="1919" spans="1:17">
      <c r="A1919" s="57" t="s">
        <v>82</v>
      </c>
      <c r="B1919" s="58">
        <v>49725</v>
      </c>
      <c r="C1919" s="59">
        <v>45838</v>
      </c>
      <c r="D1919" s="58">
        <v>1</v>
      </c>
      <c r="E1919" s="63">
        <v>791667</v>
      </c>
      <c r="F1919" s="61">
        <v>232020200903</v>
      </c>
      <c r="G1919" s="56" t="s">
        <v>527</v>
      </c>
      <c r="H1919" s="61" t="s">
        <v>774</v>
      </c>
      <c r="I1919" s="56" t="s">
        <v>775</v>
      </c>
      <c r="J1919" s="61" t="s">
        <v>531</v>
      </c>
      <c r="K1919" s="56" t="s">
        <v>532</v>
      </c>
      <c r="L1919" s="58" t="s">
        <v>83</v>
      </c>
      <c r="M1919" s="60">
        <v>30692025251</v>
      </c>
      <c r="N1919" s="58" t="s">
        <v>62</v>
      </c>
      <c r="O1919" s="58">
        <v>2504667</v>
      </c>
      <c r="P1919" s="58" t="s">
        <v>1236</v>
      </c>
      <c r="Q1919" s="54" t="s">
        <v>87</v>
      </c>
    </row>
    <row r="1920" spans="1:17">
      <c r="A1920" s="57" t="s">
        <v>82</v>
      </c>
      <c r="B1920" s="58">
        <v>49726</v>
      </c>
      <c r="C1920" s="59">
        <v>45838</v>
      </c>
      <c r="D1920" s="58">
        <v>1</v>
      </c>
      <c r="E1920" s="63">
        <v>4750000</v>
      </c>
      <c r="F1920" s="61">
        <v>232020200903</v>
      </c>
      <c r="G1920" s="56" t="s">
        <v>527</v>
      </c>
      <c r="H1920" s="61" t="s">
        <v>774</v>
      </c>
      <c r="I1920" s="56" t="s">
        <v>775</v>
      </c>
      <c r="J1920" s="61" t="s">
        <v>531</v>
      </c>
      <c r="K1920" s="56" t="s">
        <v>532</v>
      </c>
      <c r="L1920" s="58" t="s">
        <v>83</v>
      </c>
      <c r="M1920" s="60">
        <v>30692025252</v>
      </c>
      <c r="N1920" s="58" t="s">
        <v>62</v>
      </c>
      <c r="O1920" s="58">
        <v>2504667</v>
      </c>
      <c r="P1920" s="58" t="s">
        <v>1236</v>
      </c>
      <c r="Q1920" s="54" t="s">
        <v>87</v>
      </c>
    </row>
    <row r="1921" spans="1:17">
      <c r="A1921" s="57" t="s">
        <v>82</v>
      </c>
      <c r="B1921" s="58">
        <v>49727</v>
      </c>
      <c r="C1921" s="59">
        <v>45838</v>
      </c>
      <c r="D1921" s="58">
        <v>1</v>
      </c>
      <c r="E1921" s="63">
        <v>416667</v>
      </c>
      <c r="F1921" s="61">
        <v>232020200903</v>
      </c>
      <c r="G1921" s="56" t="s">
        <v>527</v>
      </c>
      <c r="H1921" s="61" t="s">
        <v>777</v>
      </c>
      <c r="I1921" s="56" t="s">
        <v>778</v>
      </c>
      <c r="J1921" s="61" t="s">
        <v>531</v>
      </c>
      <c r="K1921" s="56" t="s">
        <v>532</v>
      </c>
      <c r="L1921" s="58" t="s">
        <v>83</v>
      </c>
      <c r="M1921" s="60">
        <v>30702025251</v>
      </c>
      <c r="N1921" s="58" t="s">
        <v>62</v>
      </c>
      <c r="O1921" s="58">
        <v>2504668</v>
      </c>
      <c r="P1921" s="58" t="s">
        <v>1237</v>
      </c>
      <c r="Q1921" s="54" t="s">
        <v>87</v>
      </c>
    </row>
    <row r="1922" spans="1:17">
      <c r="A1922" s="57" t="s">
        <v>82</v>
      </c>
      <c r="B1922" s="58">
        <v>49728</v>
      </c>
      <c r="C1922" s="59">
        <v>45838</v>
      </c>
      <c r="D1922" s="58">
        <v>1</v>
      </c>
      <c r="E1922" s="63">
        <v>2500000</v>
      </c>
      <c r="F1922" s="61">
        <v>232020200903</v>
      </c>
      <c r="G1922" s="56" t="s">
        <v>527</v>
      </c>
      <c r="H1922" s="61" t="s">
        <v>777</v>
      </c>
      <c r="I1922" s="56" t="s">
        <v>778</v>
      </c>
      <c r="J1922" s="61" t="s">
        <v>531</v>
      </c>
      <c r="K1922" s="56" t="s">
        <v>532</v>
      </c>
      <c r="L1922" s="58" t="s">
        <v>83</v>
      </c>
      <c r="M1922" s="60">
        <v>30702025252</v>
      </c>
      <c r="N1922" s="58" t="s">
        <v>62</v>
      </c>
      <c r="O1922" s="58">
        <v>2504668</v>
      </c>
      <c r="P1922" s="58" t="s">
        <v>1237</v>
      </c>
      <c r="Q1922" s="54" t="s">
        <v>87</v>
      </c>
    </row>
    <row r="1923" spans="1:17">
      <c r="A1923" s="57" t="s">
        <v>82</v>
      </c>
      <c r="B1923" s="58">
        <v>49729</v>
      </c>
      <c r="C1923" s="59">
        <v>45838</v>
      </c>
      <c r="D1923" s="58">
        <v>1</v>
      </c>
      <c r="E1923" s="63">
        <v>2500000</v>
      </c>
      <c r="F1923" s="61">
        <v>232020200903</v>
      </c>
      <c r="G1923" s="56" t="s">
        <v>527</v>
      </c>
      <c r="H1923" s="61" t="s">
        <v>780</v>
      </c>
      <c r="I1923" s="56" t="s">
        <v>781</v>
      </c>
      <c r="J1923" s="61" t="s">
        <v>531</v>
      </c>
      <c r="K1923" s="56" t="s">
        <v>532</v>
      </c>
      <c r="L1923" s="58" t="s">
        <v>83</v>
      </c>
      <c r="M1923" s="60">
        <v>30712025252</v>
      </c>
      <c r="N1923" s="58" t="s">
        <v>62</v>
      </c>
      <c r="O1923" s="58">
        <v>2504669</v>
      </c>
      <c r="P1923" s="58" t="s">
        <v>1238</v>
      </c>
      <c r="Q1923" s="54" t="s">
        <v>87</v>
      </c>
    </row>
    <row r="1924" spans="1:17">
      <c r="A1924" s="57" t="s">
        <v>82</v>
      </c>
      <c r="B1924" s="58">
        <v>49730</v>
      </c>
      <c r="C1924" s="59">
        <v>45838</v>
      </c>
      <c r="D1924" s="58">
        <v>1</v>
      </c>
      <c r="E1924" s="63">
        <v>416667</v>
      </c>
      <c r="F1924" s="61">
        <v>232020200903</v>
      </c>
      <c r="G1924" s="56" t="s">
        <v>527</v>
      </c>
      <c r="H1924" s="61" t="s">
        <v>780</v>
      </c>
      <c r="I1924" s="56" t="s">
        <v>781</v>
      </c>
      <c r="J1924" s="61" t="s">
        <v>531</v>
      </c>
      <c r="K1924" s="56" t="s">
        <v>532</v>
      </c>
      <c r="L1924" s="58" t="s">
        <v>83</v>
      </c>
      <c r="M1924" s="60">
        <v>30712025251</v>
      </c>
      <c r="N1924" s="58" t="s">
        <v>62</v>
      </c>
      <c r="O1924" s="58">
        <v>2504669</v>
      </c>
      <c r="P1924" s="58" t="s">
        <v>1238</v>
      </c>
      <c r="Q1924" s="54" t="s">
        <v>87</v>
      </c>
    </row>
    <row r="1925" spans="1:17">
      <c r="A1925" s="57" t="s">
        <v>82</v>
      </c>
      <c r="B1925" s="58">
        <v>49731</v>
      </c>
      <c r="C1925" s="59">
        <v>45838</v>
      </c>
      <c r="D1925" s="58">
        <v>1</v>
      </c>
      <c r="E1925" s="63">
        <v>2500000</v>
      </c>
      <c r="F1925" s="61">
        <v>232020200903</v>
      </c>
      <c r="G1925" s="56" t="s">
        <v>527</v>
      </c>
      <c r="H1925" s="61" t="s">
        <v>783</v>
      </c>
      <c r="I1925" s="56" t="s">
        <v>784</v>
      </c>
      <c r="J1925" s="61" t="s">
        <v>531</v>
      </c>
      <c r="K1925" s="56" t="s">
        <v>532</v>
      </c>
      <c r="L1925" s="58" t="s">
        <v>83</v>
      </c>
      <c r="M1925" s="60">
        <v>30722025252</v>
      </c>
      <c r="N1925" s="58" t="s">
        <v>62</v>
      </c>
      <c r="O1925" s="58">
        <v>2504670</v>
      </c>
      <c r="P1925" s="58" t="s">
        <v>1239</v>
      </c>
      <c r="Q1925" s="54" t="s">
        <v>87</v>
      </c>
    </row>
    <row r="1926" spans="1:17">
      <c r="A1926" s="57" t="s">
        <v>82</v>
      </c>
      <c r="B1926" s="58">
        <v>49732</v>
      </c>
      <c r="C1926" s="59">
        <v>45838</v>
      </c>
      <c r="D1926" s="58">
        <v>1</v>
      </c>
      <c r="E1926" s="63">
        <v>416667</v>
      </c>
      <c r="F1926" s="61">
        <v>232020200903</v>
      </c>
      <c r="G1926" s="56" t="s">
        <v>527</v>
      </c>
      <c r="H1926" s="61" t="s">
        <v>783</v>
      </c>
      <c r="I1926" s="56" t="s">
        <v>784</v>
      </c>
      <c r="J1926" s="61" t="s">
        <v>531</v>
      </c>
      <c r="K1926" s="56" t="s">
        <v>532</v>
      </c>
      <c r="L1926" s="58" t="s">
        <v>83</v>
      </c>
      <c r="M1926" s="60">
        <v>30722025251</v>
      </c>
      <c r="N1926" s="58" t="s">
        <v>62</v>
      </c>
      <c r="O1926" s="58">
        <v>2504670</v>
      </c>
      <c r="P1926" s="58" t="s">
        <v>1239</v>
      </c>
      <c r="Q1926" s="54" t="s">
        <v>87</v>
      </c>
    </row>
    <row r="1927" spans="1:17">
      <c r="A1927" s="57" t="s">
        <v>82</v>
      </c>
      <c r="B1927" s="58">
        <v>49733</v>
      </c>
      <c r="C1927" s="59">
        <v>45838</v>
      </c>
      <c r="D1927" s="58">
        <v>1</v>
      </c>
      <c r="E1927" s="63">
        <v>416667</v>
      </c>
      <c r="F1927" s="61">
        <v>232020200903</v>
      </c>
      <c r="G1927" s="56" t="s">
        <v>527</v>
      </c>
      <c r="H1927" s="61" t="s">
        <v>786</v>
      </c>
      <c r="I1927" s="56" t="s">
        <v>787</v>
      </c>
      <c r="J1927" s="61" t="s">
        <v>531</v>
      </c>
      <c r="K1927" s="56" t="s">
        <v>532</v>
      </c>
      <c r="L1927" s="58" t="s">
        <v>83</v>
      </c>
      <c r="M1927" s="60">
        <v>30732025251</v>
      </c>
      <c r="N1927" s="58" t="s">
        <v>62</v>
      </c>
      <c r="O1927" s="58">
        <v>2504671</v>
      </c>
      <c r="P1927" s="58" t="s">
        <v>1240</v>
      </c>
      <c r="Q1927" s="54" t="s">
        <v>87</v>
      </c>
    </row>
    <row r="1928" spans="1:17">
      <c r="A1928" s="57" t="s">
        <v>82</v>
      </c>
      <c r="B1928" s="58">
        <v>49734</v>
      </c>
      <c r="C1928" s="59">
        <v>45838</v>
      </c>
      <c r="D1928" s="58">
        <v>1</v>
      </c>
      <c r="E1928" s="63">
        <v>2500000</v>
      </c>
      <c r="F1928" s="61">
        <v>232020200903</v>
      </c>
      <c r="G1928" s="56" t="s">
        <v>527</v>
      </c>
      <c r="H1928" s="61" t="s">
        <v>786</v>
      </c>
      <c r="I1928" s="56" t="s">
        <v>787</v>
      </c>
      <c r="J1928" s="61" t="s">
        <v>531</v>
      </c>
      <c r="K1928" s="56" t="s">
        <v>532</v>
      </c>
      <c r="L1928" s="58" t="s">
        <v>83</v>
      </c>
      <c r="M1928" s="60">
        <v>30732025252</v>
      </c>
      <c r="N1928" s="58" t="s">
        <v>62</v>
      </c>
      <c r="O1928" s="58">
        <v>2504671</v>
      </c>
      <c r="P1928" s="58" t="s">
        <v>1240</v>
      </c>
      <c r="Q1928" s="54" t="s">
        <v>87</v>
      </c>
    </row>
    <row r="1929" spans="1:17">
      <c r="A1929" s="57" t="s">
        <v>82</v>
      </c>
      <c r="B1929" s="58">
        <v>49735</v>
      </c>
      <c r="C1929" s="59">
        <v>45838</v>
      </c>
      <c r="D1929" s="58">
        <v>1</v>
      </c>
      <c r="E1929" s="63">
        <v>4750000</v>
      </c>
      <c r="F1929" s="61">
        <v>232020200903</v>
      </c>
      <c r="G1929" s="56" t="s">
        <v>527</v>
      </c>
      <c r="H1929" s="61" t="s">
        <v>603</v>
      </c>
      <c r="I1929" s="56" t="s">
        <v>604</v>
      </c>
      <c r="J1929" s="61" t="s">
        <v>531</v>
      </c>
      <c r="K1929" s="56" t="s">
        <v>532</v>
      </c>
      <c r="L1929" s="58" t="s">
        <v>83</v>
      </c>
      <c r="M1929" s="60">
        <v>30742025252</v>
      </c>
      <c r="N1929" s="58" t="s">
        <v>62</v>
      </c>
      <c r="O1929" s="58">
        <v>2504672</v>
      </c>
      <c r="P1929" s="58" t="s">
        <v>1241</v>
      </c>
      <c r="Q1929" s="54" t="s">
        <v>87</v>
      </c>
    </row>
    <row r="1930" spans="1:17">
      <c r="A1930" s="57" t="s">
        <v>82</v>
      </c>
      <c r="B1930" s="58">
        <v>49736</v>
      </c>
      <c r="C1930" s="59">
        <v>45838</v>
      </c>
      <c r="D1930" s="58">
        <v>1</v>
      </c>
      <c r="E1930" s="63">
        <v>791667</v>
      </c>
      <c r="F1930" s="61">
        <v>232020200903</v>
      </c>
      <c r="G1930" s="56" t="s">
        <v>527</v>
      </c>
      <c r="H1930" s="61" t="s">
        <v>603</v>
      </c>
      <c r="I1930" s="56" t="s">
        <v>604</v>
      </c>
      <c r="J1930" s="61" t="s">
        <v>531</v>
      </c>
      <c r="K1930" s="56" t="s">
        <v>532</v>
      </c>
      <c r="L1930" s="58" t="s">
        <v>83</v>
      </c>
      <c r="M1930" s="60">
        <v>30742025251</v>
      </c>
      <c r="N1930" s="58" t="s">
        <v>62</v>
      </c>
      <c r="O1930" s="58">
        <v>2504672</v>
      </c>
      <c r="P1930" s="58" t="s">
        <v>1241</v>
      </c>
      <c r="Q1930" s="54" t="s">
        <v>87</v>
      </c>
    </row>
    <row r="1931" spans="1:17">
      <c r="A1931" s="57" t="s">
        <v>82</v>
      </c>
      <c r="B1931" s="58">
        <v>49740</v>
      </c>
      <c r="C1931" s="59">
        <v>45838</v>
      </c>
      <c r="D1931" s="58">
        <v>1</v>
      </c>
      <c r="E1931" s="63">
        <v>791667</v>
      </c>
      <c r="F1931" s="61">
        <v>232020200903</v>
      </c>
      <c r="G1931" s="56" t="s">
        <v>527</v>
      </c>
      <c r="H1931" s="61" t="s">
        <v>611</v>
      </c>
      <c r="I1931" s="56" t="s">
        <v>8558</v>
      </c>
      <c r="J1931" s="61" t="s">
        <v>531</v>
      </c>
      <c r="K1931" s="56" t="s">
        <v>532</v>
      </c>
      <c r="L1931" s="58" t="s">
        <v>83</v>
      </c>
      <c r="M1931" s="60">
        <v>30762025251</v>
      </c>
      <c r="N1931" s="58" t="s">
        <v>62</v>
      </c>
      <c r="O1931" s="58">
        <v>2504674</v>
      </c>
      <c r="P1931" s="58" t="s">
        <v>1243</v>
      </c>
      <c r="Q1931" s="54" t="s">
        <v>87</v>
      </c>
    </row>
    <row r="1932" spans="1:17">
      <c r="A1932" s="57" t="s">
        <v>82</v>
      </c>
      <c r="B1932" s="58">
        <v>49737</v>
      </c>
      <c r="C1932" s="59">
        <v>45838</v>
      </c>
      <c r="D1932" s="58">
        <v>1</v>
      </c>
      <c r="E1932" s="63">
        <v>416667</v>
      </c>
      <c r="F1932" s="61">
        <v>232020200903</v>
      </c>
      <c r="G1932" s="56" t="s">
        <v>527</v>
      </c>
      <c r="H1932" s="61" t="s">
        <v>607</v>
      </c>
      <c r="I1932" s="56" t="s">
        <v>608</v>
      </c>
      <c r="J1932" s="61" t="s">
        <v>531</v>
      </c>
      <c r="K1932" s="56" t="s">
        <v>532</v>
      </c>
      <c r="L1932" s="58" t="s">
        <v>83</v>
      </c>
      <c r="M1932" s="60">
        <v>30752025251</v>
      </c>
      <c r="N1932" s="58" t="s">
        <v>62</v>
      </c>
      <c r="O1932" s="58">
        <v>2504673</v>
      </c>
      <c r="P1932" s="58" t="s">
        <v>1242</v>
      </c>
      <c r="Q1932" s="54" t="s">
        <v>87</v>
      </c>
    </row>
    <row r="1933" spans="1:17">
      <c r="A1933" s="57" t="s">
        <v>82</v>
      </c>
      <c r="B1933" s="58">
        <v>49738</v>
      </c>
      <c r="C1933" s="59">
        <v>45838</v>
      </c>
      <c r="D1933" s="58">
        <v>1</v>
      </c>
      <c r="E1933" s="63">
        <v>2500000</v>
      </c>
      <c r="F1933" s="61">
        <v>232020200903</v>
      </c>
      <c r="G1933" s="56" t="s">
        <v>527</v>
      </c>
      <c r="H1933" s="61" t="s">
        <v>607</v>
      </c>
      <c r="I1933" s="56" t="s">
        <v>608</v>
      </c>
      <c r="J1933" s="61" t="s">
        <v>531</v>
      </c>
      <c r="K1933" s="56" t="s">
        <v>532</v>
      </c>
      <c r="L1933" s="58" t="s">
        <v>83</v>
      </c>
      <c r="M1933" s="60">
        <v>30752025252</v>
      </c>
      <c r="N1933" s="58" t="s">
        <v>62</v>
      </c>
      <c r="O1933" s="58">
        <v>2504673</v>
      </c>
      <c r="P1933" s="58" t="s">
        <v>1242</v>
      </c>
      <c r="Q1933" s="54" t="s">
        <v>87</v>
      </c>
    </row>
    <row r="1934" spans="1:17">
      <c r="A1934" s="57" t="s">
        <v>82</v>
      </c>
      <c r="B1934" s="58">
        <v>49739</v>
      </c>
      <c r="C1934" s="59">
        <v>45838</v>
      </c>
      <c r="D1934" s="58">
        <v>1</v>
      </c>
      <c r="E1934" s="63">
        <v>4750000</v>
      </c>
      <c r="F1934" s="61">
        <v>232020200903</v>
      </c>
      <c r="G1934" s="56" t="s">
        <v>527</v>
      </c>
      <c r="H1934" s="61" t="s">
        <v>611</v>
      </c>
      <c r="I1934" s="56" t="s">
        <v>8558</v>
      </c>
      <c r="J1934" s="61" t="s">
        <v>531</v>
      </c>
      <c r="K1934" s="56" t="s">
        <v>532</v>
      </c>
      <c r="L1934" s="58" t="s">
        <v>83</v>
      </c>
      <c r="M1934" s="60">
        <v>30762025252</v>
      </c>
      <c r="N1934" s="58" t="s">
        <v>62</v>
      </c>
      <c r="O1934" s="58">
        <v>2504674</v>
      </c>
      <c r="P1934" s="58" t="s">
        <v>1243</v>
      </c>
      <c r="Q1934" s="54" t="s">
        <v>87</v>
      </c>
    </row>
    <row r="1935" spans="1:17">
      <c r="A1935" s="57" t="s">
        <v>82</v>
      </c>
      <c r="B1935" s="58">
        <v>49741</v>
      </c>
      <c r="C1935" s="59">
        <v>45838</v>
      </c>
      <c r="D1935" s="58">
        <v>1</v>
      </c>
      <c r="E1935" s="63">
        <v>1000000</v>
      </c>
      <c r="F1935" s="61">
        <v>232020200903</v>
      </c>
      <c r="G1935" s="56" t="s">
        <v>527</v>
      </c>
      <c r="H1935" s="61" t="s">
        <v>1100</v>
      </c>
      <c r="I1935" s="56" t="s">
        <v>1101</v>
      </c>
      <c r="J1935" s="61" t="s">
        <v>531</v>
      </c>
      <c r="K1935" s="56" t="s">
        <v>532</v>
      </c>
      <c r="L1935" s="58" t="s">
        <v>83</v>
      </c>
      <c r="M1935" s="60">
        <v>30772025251</v>
      </c>
      <c r="N1935" s="58" t="s">
        <v>62</v>
      </c>
      <c r="O1935" s="58">
        <v>2504675</v>
      </c>
      <c r="P1935" s="58" t="s">
        <v>1244</v>
      </c>
      <c r="Q1935" s="54" t="s">
        <v>87</v>
      </c>
    </row>
    <row r="1936" spans="1:17">
      <c r="A1936" s="57" t="s">
        <v>82</v>
      </c>
      <c r="B1936" s="58">
        <v>49742</v>
      </c>
      <c r="C1936" s="59">
        <v>45838</v>
      </c>
      <c r="D1936" s="58">
        <v>1</v>
      </c>
      <c r="E1936" s="63">
        <v>6000000</v>
      </c>
      <c r="F1936" s="61">
        <v>232020200903</v>
      </c>
      <c r="G1936" s="56" t="s">
        <v>527</v>
      </c>
      <c r="H1936" s="61" t="s">
        <v>1100</v>
      </c>
      <c r="I1936" s="56" t="s">
        <v>1101</v>
      </c>
      <c r="J1936" s="61" t="s">
        <v>531</v>
      </c>
      <c r="K1936" s="56" t="s">
        <v>532</v>
      </c>
      <c r="L1936" s="58" t="s">
        <v>83</v>
      </c>
      <c r="M1936" s="60">
        <v>30772025252</v>
      </c>
      <c r="N1936" s="58" t="s">
        <v>62</v>
      </c>
      <c r="O1936" s="58">
        <v>2504675</v>
      </c>
      <c r="P1936" s="58" t="s">
        <v>1244</v>
      </c>
      <c r="Q1936" s="54" t="s">
        <v>87</v>
      </c>
    </row>
    <row r="1937" spans="1:17">
      <c r="A1937" s="57" t="s">
        <v>82</v>
      </c>
      <c r="B1937" s="58">
        <v>49743</v>
      </c>
      <c r="C1937" s="59">
        <v>45838</v>
      </c>
      <c r="D1937" s="58">
        <v>1</v>
      </c>
      <c r="E1937" s="63">
        <v>1000000</v>
      </c>
      <c r="F1937" s="61">
        <v>232020200903</v>
      </c>
      <c r="G1937" s="56" t="s">
        <v>527</v>
      </c>
      <c r="H1937" s="61">
        <v>21591537</v>
      </c>
      <c r="I1937" s="56" t="s">
        <v>1373</v>
      </c>
      <c r="J1937" s="61" t="s">
        <v>531</v>
      </c>
      <c r="K1937" s="56" t="s">
        <v>532</v>
      </c>
      <c r="L1937" s="58" t="s">
        <v>83</v>
      </c>
      <c r="M1937" s="60">
        <v>30802025251</v>
      </c>
      <c r="N1937" s="58" t="s">
        <v>62</v>
      </c>
      <c r="O1937" s="58">
        <v>2504698</v>
      </c>
      <c r="P1937" s="58" t="s">
        <v>1374</v>
      </c>
      <c r="Q1937" s="54" t="s">
        <v>87</v>
      </c>
    </row>
    <row r="1938" spans="1:17">
      <c r="A1938" s="57" t="s">
        <v>82</v>
      </c>
      <c r="B1938" s="58">
        <v>49744</v>
      </c>
      <c r="C1938" s="59">
        <v>45838</v>
      </c>
      <c r="D1938" s="58">
        <v>1</v>
      </c>
      <c r="E1938" s="63">
        <v>6000000</v>
      </c>
      <c r="F1938" s="61">
        <v>232020200903</v>
      </c>
      <c r="G1938" s="56" t="s">
        <v>527</v>
      </c>
      <c r="H1938" s="61">
        <v>21591537</v>
      </c>
      <c r="I1938" s="56" t="s">
        <v>1373</v>
      </c>
      <c r="J1938" s="61" t="s">
        <v>531</v>
      </c>
      <c r="K1938" s="56" t="s">
        <v>532</v>
      </c>
      <c r="L1938" s="58" t="s">
        <v>83</v>
      </c>
      <c r="M1938" s="60">
        <v>30802025252</v>
      </c>
      <c r="N1938" s="58" t="s">
        <v>62</v>
      </c>
      <c r="O1938" s="58">
        <v>2504698</v>
      </c>
      <c r="P1938" s="58" t="s">
        <v>1374</v>
      </c>
      <c r="Q1938" s="54" t="s">
        <v>87</v>
      </c>
    </row>
    <row r="1939" spans="1:17">
      <c r="A1939" s="57" t="s">
        <v>82</v>
      </c>
      <c r="B1939" s="58">
        <v>49745</v>
      </c>
      <c r="C1939" s="59">
        <v>45838</v>
      </c>
      <c r="D1939" s="58">
        <v>1</v>
      </c>
      <c r="E1939" s="63">
        <v>416667</v>
      </c>
      <c r="F1939" s="61">
        <v>232020200903</v>
      </c>
      <c r="G1939" s="56" t="s">
        <v>527</v>
      </c>
      <c r="H1939" s="61">
        <v>23029786</v>
      </c>
      <c r="I1939" s="56" t="s">
        <v>1002</v>
      </c>
      <c r="J1939" s="61" t="s">
        <v>531</v>
      </c>
      <c r="K1939" s="56" t="s">
        <v>532</v>
      </c>
      <c r="L1939" s="58" t="s">
        <v>83</v>
      </c>
      <c r="M1939" s="60">
        <v>30812025251</v>
      </c>
      <c r="N1939" s="58" t="s">
        <v>62</v>
      </c>
      <c r="O1939" s="58">
        <v>2504699</v>
      </c>
      <c r="P1939" s="58" t="s">
        <v>1375</v>
      </c>
      <c r="Q1939" s="54" t="s">
        <v>87</v>
      </c>
    </row>
    <row r="1940" spans="1:17">
      <c r="A1940" s="57" t="s">
        <v>82</v>
      </c>
      <c r="B1940" s="58">
        <v>49746</v>
      </c>
      <c r="C1940" s="59">
        <v>45838</v>
      </c>
      <c r="D1940" s="58">
        <v>1</v>
      </c>
      <c r="E1940" s="63">
        <v>2500000</v>
      </c>
      <c r="F1940" s="61">
        <v>232020200903</v>
      </c>
      <c r="G1940" s="56" t="s">
        <v>527</v>
      </c>
      <c r="H1940" s="61">
        <v>23029786</v>
      </c>
      <c r="I1940" s="56" t="s">
        <v>1002</v>
      </c>
      <c r="J1940" s="61" t="s">
        <v>531</v>
      </c>
      <c r="K1940" s="56" t="s">
        <v>532</v>
      </c>
      <c r="L1940" s="58" t="s">
        <v>83</v>
      </c>
      <c r="M1940" s="60">
        <v>30812025252</v>
      </c>
      <c r="N1940" s="58" t="s">
        <v>62</v>
      </c>
      <c r="O1940" s="58">
        <v>2504699</v>
      </c>
      <c r="P1940" s="58" t="s">
        <v>1375</v>
      </c>
      <c r="Q1940" s="54" t="s">
        <v>87</v>
      </c>
    </row>
    <row r="1941" spans="1:17">
      <c r="A1941" s="57" t="s">
        <v>82</v>
      </c>
      <c r="B1941" s="58">
        <v>49747</v>
      </c>
      <c r="C1941" s="59">
        <v>45838</v>
      </c>
      <c r="D1941" s="58">
        <v>1</v>
      </c>
      <c r="E1941" s="63">
        <v>1000000</v>
      </c>
      <c r="F1941" s="61">
        <v>232020200903</v>
      </c>
      <c r="G1941" s="56" t="s">
        <v>527</v>
      </c>
      <c r="H1941" s="61">
        <v>43263584</v>
      </c>
      <c r="I1941" s="56" t="s">
        <v>1040</v>
      </c>
      <c r="J1941" s="61" t="s">
        <v>531</v>
      </c>
      <c r="K1941" s="56" t="s">
        <v>532</v>
      </c>
      <c r="L1941" s="58" t="s">
        <v>83</v>
      </c>
      <c r="M1941" s="60">
        <v>30822025251</v>
      </c>
      <c r="N1941" s="58" t="s">
        <v>62</v>
      </c>
      <c r="O1941" s="58">
        <v>2504700</v>
      </c>
      <c r="P1941" s="58" t="s">
        <v>1376</v>
      </c>
      <c r="Q1941" s="54" t="s">
        <v>87</v>
      </c>
    </row>
    <row r="1942" spans="1:17">
      <c r="A1942" s="57" t="s">
        <v>82</v>
      </c>
      <c r="B1942" s="58">
        <v>49748</v>
      </c>
      <c r="C1942" s="59">
        <v>45838</v>
      </c>
      <c r="D1942" s="58">
        <v>1</v>
      </c>
      <c r="E1942" s="63">
        <v>6000000</v>
      </c>
      <c r="F1942" s="61">
        <v>232020200903</v>
      </c>
      <c r="G1942" s="56" t="s">
        <v>527</v>
      </c>
      <c r="H1942" s="61">
        <v>43263584</v>
      </c>
      <c r="I1942" s="56" t="s">
        <v>1040</v>
      </c>
      <c r="J1942" s="61" t="s">
        <v>531</v>
      </c>
      <c r="K1942" s="56" t="s">
        <v>532</v>
      </c>
      <c r="L1942" s="58" t="s">
        <v>83</v>
      </c>
      <c r="M1942" s="60">
        <v>30822025252</v>
      </c>
      <c r="N1942" s="58" t="s">
        <v>62</v>
      </c>
      <c r="O1942" s="58">
        <v>2504700</v>
      </c>
      <c r="P1942" s="58" t="s">
        <v>1376</v>
      </c>
      <c r="Q1942" s="54" t="s">
        <v>87</v>
      </c>
    </row>
    <row r="1943" spans="1:17">
      <c r="A1943" s="57" t="s">
        <v>82</v>
      </c>
      <c r="B1943" s="58">
        <v>49749</v>
      </c>
      <c r="C1943" s="59">
        <v>45838</v>
      </c>
      <c r="D1943" s="58">
        <v>1</v>
      </c>
      <c r="E1943" s="63">
        <v>2500000</v>
      </c>
      <c r="F1943" s="61">
        <v>232020200903</v>
      </c>
      <c r="G1943" s="56" t="s">
        <v>527</v>
      </c>
      <c r="H1943" s="61">
        <v>43553255</v>
      </c>
      <c r="I1943" s="56" t="s">
        <v>1046</v>
      </c>
      <c r="J1943" s="61" t="s">
        <v>531</v>
      </c>
      <c r="K1943" s="56" t="s">
        <v>532</v>
      </c>
      <c r="L1943" s="58" t="s">
        <v>83</v>
      </c>
      <c r="M1943" s="60">
        <v>30832025252</v>
      </c>
      <c r="N1943" s="58" t="s">
        <v>62</v>
      </c>
      <c r="O1943" s="58">
        <v>2504701</v>
      </c>
      <c r="P1943" s="58" t="s">
        <v>1377</v>
      </c>
      <c r="Q1943" s="54" t="s">
        <v>87</v>
      </c>
    </row>
    <row r="1944" spans="1:17">
      <c r="A1944" s="57" t="s">
        <v>82</v>
      </c>
      <c r="B1944" s="58">
        <v>49750</v>
      </c>
      <c r="C1944" s="59">
        <v>45838</v>
      </c>
      <c r="D1944" s="58">
        <v>1</v>
      </c>
      <c r="E1944" s="63">
        <v>416667</v>
      </c>
      <c r="F1944" s="61">
        <v>232020200903</v>
      </c>
      <c r="G1944" s="56" t="s">
        <v>527</v>
      </c>
      <c r="H1944" s="61">
        <v>43553255</v>
      </c>
      <c r="I1944" s="56" t="s">
        <v>1046</v>
      </c>
      <c r="J1944" s="61" t="s">
        <v>531</v>
      </c>
      <c r="K1944" s="56" t="s">
        <v>532</v>
      </c>
      <c r="L1944" s="58" t="s">
        <v>83</v>
      </c>
      <c r="M1944" s="60">
        <v>30832025251</v>
      </c>
      <c r="N1944" s="58" t="s">
        <v>62</v>
      </c>
      <c r="O1944" s="58">
        <v>2504701</v>
      </c>
      <c r="P1944" s="58" t="s">
        <v>1377</v>
      </c>
      <c r="Q1944" s="54" t="s">
        <v>87</v>
      </c>
    </row>
    <row r="1945" spans="1:17">
      <c r="A1945" s="57" t="s">
        <v>82</v>
      </c>
      <c r="B1945" s="58">
        <v>49751</v>
      </c>
      <c r="C1945" s="59">
        <v>45838</v>
      </c>
      <c r="D1945" s="58">
        <v>1</v>
      </c>
      <c r="E1945" s="63">
        <v>2500000</v>
      </c>
      <c r="F1945" s="61">
        <v>232020200903</v>
      </c>
      <c r="G1945" s="56" t="s">
        <v>527</v>
      </c>
      <c r="H1945" s="61">
        <v>43583737</v>
      </c>
      <c r="I1945" s="56" t="s">
        <v>789</v>
      </c>
      <c r="J1945" s="61" t="s">
        <v>531</v>
      </c>
      <c r="K1945" s="56" t="s">
        <v>532</v>
      </c>
      <c r="L1945" s="58" t="s">
        <v>83</v>
      </c>
      <c r="M1945" s="60">
        <v>30842025252</v>
      </c>
      <c r="N1945" s="58" t="s">
        <v>62</v>
      </c>
      <c r="O1945" s="58">
        <v>2504702</v>
      </c>
      <c r="P1945" s="58" t="s">
        <v>1378</v>
      </c>
      <c r="Q1945" s="54" t="s">
        <v>87</v>
      </c>
    </row>
    <row r="1946" spans="1:17">
      <c r="A1946" s="57" t="s">
        <v>82</v>
      </c>
      <c r="B1946" s="58">
        <v>49752</v>
      </c>
      <c r="C1946" s="59">
        <v>45838</v>
      </c>
      <c r="D1946" s="58">
        <v>1</v>
      </c>
      <c r="E1946" s="63">
        <v>416667</v>
      </c>
      <c r="F1946" s="61">
        <v>232020200903</v>
      </c>
      <c r="G1946" s="56" t="s">
        <v>527</v>
      </c>
      <c r="H1946" s="61">
        <v>43583737</v>
      </c>
      <c r="I1946" s="56" t="s">
        <v>789</v>
      </c>
      <c r="J1946" s="61" t="s">
        <v>531</v>
      </c>
      <c r="K1946" s="56" t="s">
        <v>532</v>
      </c>
      <c r="L1946" s="58" t="s">
        <v>83</v>
      </c>
      <c r="M1946" s="60">
        <v>30842025251</v>
      </c>
      <c r="N1946" s="58" t="s">
        <v>62</v>
      </c>
      <c r="O1946" s="58">
        <v>2504702</v>
      </c>
      <c r="P1946" s="58" t="s">
        <v>1378</v>
      </c>
      <c r="Q1946" s="54" t="s">
        <v>87</v>
      </c>
    </row>
    <row r="1947" spans="1:17">
      <c r="A1947" s="57" t="s">
        <v>82</v>
      </c>
      <c r="B1947" s="58">
        <v>49753</v>
      </c>
      <c r="C1947" s="59">
        <v>45838</v>
      </c>
      <c r="D1947" s="58">
        <v>1</v>
      </c>
      <c r="E1947" s="63">
        <v>2500000</v>
      </c>
      <c r="F1947" s="61">
        <v>232020200903</v>
      </c>
      <c r="G1947" s="56" t="s">
        <v>527</v>
      </c>
      <c r="H1947" s="61">
        <v>43633980</v>
      </c>
      <c r="I1947" s="56" t="s">
        <v>800</v>
      </c>
      <c r="J1947" s="61" t="s">
        <v>531</v>
      </c>
      <c r="K1947" s="56" t="s">
        <v>532</v>
      </c>
      <c r="L1947" s="58" t="s">
        <v>83</v>
      </c>
      <c r="M1947" s="60">
        <v>30852025252</v>
      </c>
      <c r="N1947" s="58" t="s">
        <v>62</v>
      </c>
      <c r="O1947" s="58">
        <v>2504703</v>
      </c>
      <c r="P1947" s="58" t="s">
        <v>1380</v>
      </c>
      <c r="Q1947" s="54" t="s">
        <v>87</v>
      </c>
    </row>
    <row r="1948" spans="1:17">
      <c r="A1948" s="57" t="s">
        <v>82</v>
      </c>
      <c r="B1948" s="58">
        <v>49754</v>
      </c>
      <c r="C1948" s="59">
        <v>45838</v>
      </c>
      <c r="D1948" s="58">
        <v>1</v>
      </c>
      <c r="E1948" s="63">
        <v>416667</v>
      </c>
      <c r="F1948" s="61">
        <v>232020200903</v>
      </c>
      <c r="G1948" s="56" t="s">
        <v>527</v>
      </c>
      <c r="H1948" s="61">
        <v>43633980</v>
      </c>
      <c r="I1948" s="56" t="s">
        <v>800</v>
      </c>
      <c r="J1948" s="61" t="s">
        <v>531</v>
      </c>
      <c r="K1948" s="56" t="s">
        <v>532</v>
      </c>
      <c r="L1948" s="58" t="s">
        <v>83</v>
      </c>
      <c r="M1948" s="60">
        <v>30852025251</v>
      </c>
      <c r="N1948" s="58" t="s">
        <v>62</v>
      </c>
      <c r="O1948" s="58">
        <v>2504703</v>
      </c>
      <c r="P1948" s="58" t="s">
        <v>1380</v>
      </c>
      <c r="Q1948" s="54" t="s">
        <v>87</v>
      </c>
    </row>
    <row r="1949" spans="1:17">
      <c r="A1949" s="57" t="s">
        <v>82</v>
      </c>
      <c r="B1949" s="58">
        <v>49755</v>
      </c>
      <c r="C1949" s="59">
        <v>45838</v>
      </c>
      <c r="D1949" s="58">
        <v>1</v>
      </c>
      <c r="E1949" s="63">
        <v>416667</v>
      </c>
      <c r="F1949" s="61">
        <v>232020200903</v>
      </c>
      <c r="G1949" s="56" t="s">
        <v>527</v>
      </c>
      <c r="H1949" s="61">
        <v>43837224</v>
      </c>
      <c r="I1949" s="56" t="s">
        <v>820</v>
      </c>
      <c r="J1949" s="61" t="s">
        <v>531</v>
      </c>
      <c r="K1949" s="56" t="s">
        <v>532</v>
      </c>
      <c r="L1949" s="58" t="s">
        <v>83</v>
      </c>
      <c r="M1949" s="60">
        <v>30862025251</v>
      </c>
      <c r="N1949" s="58" t="s">
        <v>62</v>
      </c>
      <c r="O1949" s="58">
        <v>2504704</v>
      </c>
      <c r="P1949" s="58" t="s">
        <v>1381</v>
      </c>
      <c r="Q1949" s="54" t="s">
        <v>87</v>
      </c>
    </row>
    <row r="1950" spans="1:17">
      <c r="A1950" s="57" t="s">
        <v>82</v>
      </c>
      <c r="B1950" s="58">
        <v>49827</v>
      </c>
      <c r="C1950" s="59">
        <v>45838</v>
      </c>
      <c r="D1950" s="58">
        <v>1</v>
      </c>
      <c r="E1950" s="63">
        <v>6750000</v>
      </c>
      <c r="F1950" s="61">
        <v>232020200903</v>
      </c>
      <c r="G1950" s="56" t="s">
        <v>527</v>
      </c>
      <c r="H1950" s="61" t="s">
        <v>1491</v>
      </c>
      <c r="I1950" s="56" t="s">
        <v>1492</v>
      </c>
      <c r="J1950" s="61" t="s">
        <v>531</v>
      </c>
      <c r="K1950" s="56" t="s">
        <v>532</v>
      </c>
      <c r="L1950" s="58" t="s">
        <v>83</v>
      </c>
      <c r="M1950" s="60">
        <v>31782025251</v>
      </c>
      <c r="N1950" s="58" t="s">
        <v>62</v>
      </c>
      <c r="O1950" s="58">
        <v>2504825</v>
      </c>
      <c r="P1950" s="58" t="s">
        <v>1493</v>
      </c>
      <c r="Q1950" s="54" t="s">
        <v>87</v>
      </c>
    </row>
    <row r="1951" spans="1:17">
      <c r="A1951" s="57" t="s">
        <v>82</v>
      </c>
      <c r="B1951" s="58">
        <v>49828</v>
      </c>
      <c r="C1951" s="59">
        <v>45838</v>
      </c>
      <c r="D1951" s="58">
        <v>1</v>
      </c>
      <c r="E1951" s="63">
        <v>6750000</v>
      </c>
      <c r="F1951" s="61">
        <v>232020200903</v>
      </c>
      <c r="G1951" s="56" t="s">
        <v>527</v>
      </c>
      <c r="H1951" s="61" t="s">
        <v>1390</v>
      </c>
      <c r="I1951" s="56" t="s">
        <v>1391</v>
      </c>
      <c r="J1951" s="61" t="s">
        <v>531</v>
      </c>
      <c r="K1951" s="56" t="s">
        <v>532</v>
      </c>
      <c r="L1951" s="58" t="s">
        <v>83</v>
      </c>
      <c r="M1951" s="60">
        <v>31802025251</v>
      </c>
      <c r="N1951" s="58" t="s">
        <v>62</v>
      </c>
      <c r="O1951" s="58">
        <v>2504827</v>
      </c>
      <c r="P1951" s="58" t="s">
        <v>1392</v>
      </c>
      <c r="Q1951" s="54" t="s">
        <v>87</v>
      </c>
    </row>
    <row r="1952" spans="1:17">
      <c r="A1952" s="57" t="s">
        <v>82</v>
      </c>
      <c r="B1952" s="58">
        <v>49829</v>
      </c>
      <c r="C1952" s="59">
        <v>45838</v>
      </c>
      <c r="D1952" s="58">
        <v>1</v>
      </c>
      <c r="E1952" s="63">
        <v>6750000</v>
      </c>
      <c r="F1952" s="61">
        <v>232020200903</v>
      </c>
      <c r="G1952" s="56" t="s">
        <v>527</v>
      </c>
      <c r="H1952" s="61" t="s">
        <v>1399</v>
      </c>
      <c r="I1952" s="56" t="s">
        <v>1400</v>
      </c>
      <c r="J1952" s="61" t="s">
        <v>531</v>
      </c>
      <c r="K1952" s="56" t="s">
        <v>532</v>
      </c>
      <c r="L1952" s="58" t="s">
        <v>83</v>
      </c>
      <c r="M1952" s="60">
        <v>31832025251</v>
      </c>
      <c r="N1952" s="58" t="s">
        <v>62</v>
      </c>
      <c r="O1952" s="58">
        <v>2504830</v>
      </c>
      <c r="P1952" s="58" t="s">
        <v>1401</v>
      </c>
      <c r="Q1952" s="54" t="s">
        <v>87</v>
      </c>
    </row>
    <row r="1953" spans="1:17">
      <c r="A1953" s="57" t="s">
        <v>82</v>
      </c>
      <c r="B1953" s="58">
        <v>49830</v>
      </c>
      <c r="C1953" s="59">
        <v>45838</v>
      </c>
      <c r="D1953" s="58">
        <v>1</v>
      </c>
      <c r="E1953" s="63">
        <v>6750000</v>
      </c>
      <c r="F1953" s="61">
        <v>232020200903</v>
      </c>
      <c r="G1953" s="56" t="s">
        <v>527</v>
      </c>
      <c r="H1953" s="61" t="s">
        <v>1402</v>
      </c>
      <c r="I1953" s="56" t="s">
        <v>1403</v>
      </c>
      <c r="J1953" s="61" t="s">
        <v>531</v>
      </c>
      <c r="K1953" s="56" t="s">
        <v>532</v>
      </c>
      <c r="L1953" s="58" t="s">
        <v>83</v>
      </c>
      <c r="M1953" s="60">
        <v>31842025251</v>
      </c>
      <c r="N1953" s="58" t="s">
        <v>62</v>
      </c>
      <c r="O1953" s="58">
        <v>2504831</v>
      </c>
      <c r="P1953" s="58" t="s">
        <v>1404</v>
      </c>
      <c r="Q1953" s="54" t="s">
        <v>87</v>
      </c>
    </row>
    <row r="1954" spans="1:17">
      <c r="A1954" s="57" t="s">
        <v>82</v>
      </c>
      <c r="B1954" s="58">
        <v>49831</v>
      </c>
      <c r="C1954" s="59">
        <v>45838</v>
      </c>
      <c r="D1954" s="58">
        <v>1</v>
      </c>
      <c r="E1954" s="63">
        <v>6750000</v>
      </c>
      <c r="F1954" s="61">
        <v>232020200903</v>
      </c>
      <c r="G1954" s="56" t="s">
        <v>527</v>
      </c>
      <c r="H1954" s="61" t="s">
        <v>1408</v>
      </c>
      <c r="I1954" s="56" t="s">
        <v>1409</v>
      </c>
      <c r="J1954" s="61" t="s">
        <v>531</v>
      </c>
      <c r="K1954" s="56" t="s">
        <v>532</v>
      </c>
      <c r="L1954" s="58" t="s">
        <v>83</v>
      </c>
      <c r="M1954" s="60">
        <v>31862025251</v>
      </c>
      <c r="N1954" s="58" t="s">
        <v>62</v>
      </c>
      <c r="O1954" s="58">
        <v>2504833</v>
      </c>
      <c r="P1954" s="58" t="s">
        <v>1410</v>
      </c>
      <c r="Q1954" s="54" t="s">
        <v>87</v>
      </c>
    </row>
    <row r="1955" spans="1:17">
      <c r="A1955" s="57" t="s">
        <v>82</v>
      </c>
      <c r="B1955" s="58">
        <v>49832</v>
      </c>
      <c r="C1955" s="59">
        <v>45838</v>
      </c>
      <c r="D1955" s="58">
        <v>1</v>
      </c>
      <c r="E1955" s="63">
        <v>6750000</v>
      </c>
      <c r="F1955" s="61">
        <v>232020200903</v>
      </c>
      <c r="G1955" s="56" t="s">
        <v>527</v>
      </c>
      <c r="H1955" s="61" t="s">
        <v>1411</v>
      </c>
      <c r="I1955" s="56" t="s">
        <v>1412</v>
      </c>
      <c r="J1955" s="61" t="s">
        <v>531</v>
      </c>
      <c r="K1955" s="56" t="s">
        <v>532</v>
      </c>
      <c r="L1955" s="58" t="s">
        <v>83</v>
      </c>
      <c r="M1955" s="60">
        <v>31872025251</v>
      </c>
      <c r="N1955" s="58" t="s">
        <v>62</v>
      </c>
      <c r="O1955" s="58">
        <v>2504834</v>
      </c>
      <c r="P1955" s="58" t="s">
        <v>1413</v>
      </c>
      <c r="Q1955" s="54" t="s">
        <v>87</v>
      </c>
    </row>
    <row r="1956" spans="1:17">
      <c r="A1956" s="57" t="s">
        <v>82</v>
      </c>
      <c r="B1956" s="58">
        <v>49763</v>
      </c>
      <c r="C1956" s="59">
        <v>45838</v>
      </c>
      <c r="D1956" s="58">
        <v>1</v>
      </c>
      <c r="E1956" s="63">
        <v>416667</v>
      </c>
      <c r="F1956" s="61">
        <v>232020200903</v>
      </c>
      <c r="G1956" s="56" t="s">
        <v>527</v>
      </c>
      <c r="H1956" s="61" t="s">
        <v>1134</v>
      </c>
      <c r="I1956" s="56" t="s">
        <v>1135</v>
      </c>
      <c r="J1956" s="61" t="s">
        <v>531</v>
      </c>
      <c r="K1956" s="56" t="s">
        <v>532</v>
      </c>
      <c r="L1956" s="58" t="s">
        <v>83</v>
      </c>
      <c r="M1956" s="60">
        <v>30902025251</v>
      </c>
      <c r="N1956" s="58" t="s">
        <v>62</v>
      </c>
      <c r="O1956" s="58">
        <v>2504708</v>
      </c>
      <c r="P1956" s="58" t="s">
        <v>1385</v>
      </c>
      <c r="Q1956" s="54" t="s">
        <v>87</v>
      </c>
    </row>
    <row r="1957" spans="1:17">
      <c r="A1957" s="57" t="s">
        <v>82</v>
      </c>
      <c r="B1957" s="58">
        <v>49764</v>
      </c>
      <c r="C1957" s="59">
        <v>45838</v>
      </c>
      <c r="D1957" s="58">
        <v>1</v>
      </c>
      <c r="E1957" s="63">
        <v>2500000</v>
      </c>
      <c r="F1957" s="61">
        <v>232020200903</v>
      </c>
      <c r="G1957" s="56" t="s">
        <v>527</v>
      </c>
      <c r="H1957" s="61" t="s">
        <v>1134</v>
      </c>
      <c r="I1957" s="56" t="s">
        <v>1135</v>
      </c>
      <c r="J1957" s="61" t="s">
        <v>531</v>
      </c>
      <c r="K1957" s="56" t="s">
        <v>532</v>
      </c>
      <c r="L1957" s="58" t="s">
        <v>83</v>
      </c>
      <c r="M1957" s="60">
        <v>30902025252</v>
      </c>
      <c r="N1957" s="58" t="s">
        <v>62</v>
      </c>
      <c r="O1957" s="58">
        <v>2504708</v>
      </c>
      <c r="P1957" s="58" t="s">
        <v>1385</v>
      </c>
      <c r="Q1957" s="54" t="s">
        <v>87</v>
      </c>
    </row>
    <row r="1958" spans="1:17">
      <c r="A1958" s="57" t="s">
        <v>82</v>
      </c>
      <c r="B1958" s="58">
        <v>49765</v>
      </c>
      <c r="C1958" s="59">
        <v>45838</v>
      </c>
      <c r="D1958" s="58">
        <v>1</v>
      </c>
      <c r="E1958" s="63">
        <v>2500000</v>
      </c>
      <c r="F1958" s="61">
        <v>232020200903</v>
      </c>
      <c r="G1958" s="56" t="s">
        <v>527</v>
      </c>
      <c r="H1958" s="61" t="s">
        <v>580</v>
      </c>
      <c r="I1958" s="56" t="s">
        <v>581</v>
      </c>
      <c r="J1958" s="61" t="s">
        <v>531</v>
      </c>
      <c r="K1958" s="56" t="s">
        <v>532</v>
      </c>
      <c r="L1958" s="58" t="s">
        <v>83</v>
      </c>
      <c r="M1958" s="60">
        <v>30912025252</v>
      </c>
      <c r="N1958" s="58" t="s">
        <v>62</v>
      </c>
      <c r="O1958" s="58">
        <v>2504709</v>
      </c>
      <c r="P1958" s="58" t="s">
        <v>1349</v>
      </c>
      <c r="Q1958" s="54" t="s">
        <v>87</v>
      </c>
    </row>
    <row r="1959" spans="1:17">
      <c r="A1959" s="57" t="s">
        <v>82</v>
      </c>
      <c r="B1959" s="58">
        <v>49766</v>
      </c>
      <c r="C1959" s="59">
        <v>45838</v>
      </c>
      <c r="D1959" s="58">
        <v>1</v>
      </c>
      <c r="E1959" s="63">
        <v>416667</v>
      </c>
      <c r="F1959" s="61">
        <v>232020200903</v>
      </c>
      <c r="G1959" s="56" t="s">
        <v>527</v>
      </c>
      <c r="H1959" s="61" t="s">
        <v>580</v>
      </c>
      <c r="I1959" s="56" t="s">
        <v>581</v>
      </c>
      <c r="J1959" s="61" t="s">
        <v>531</v>
      </c>
      <c r="K1959" s="56" t="s">
        <v>532</v>
      </c>
      <c r="L1959" s="58" t="s">
        <v>83</v>
      </c>
      <c r="M1959" s="60">
        <v>30912025251</v>
      </c>
      <c r="N1959" s="58" t="s">
        <v>62</v>
      </c>
      <c r="O1959" s="58">
        <v>2504709</v>
      </c>
      <c r="P1959" s="58" t="s">
        <v>1349</v>
      </c>
      <c r="Q1959" s="54" t="s">
        <v>87</v>
      </c>
    </row>
    <row r="1960" spans="1:17">
      <c r="A1960" s="57" t="s">
        <v>82</v>
      </c>
      <c r="B1960" s="58">
        <v>49767</v>
      </c>
      <c r="C1960" s="59">
        <v>45838</v>
      </c>
      <c r="D1960" s="58">
        <v>1</v>
      </c>
      <c r="E1960" s="63">
        <v>791667</v>
      </c>
      <c r="F1960" s="61">
        <v>232020200903</v>
      </c>
      <c r="G1960" s="56" t="s">
        <v>527</v>
      </c>
      <c r="H1960" s="61" t="s">
        <v>1353</v>
      </c>
      <c r="I1960" s="56" t="s">
        <v>1354</v>
      </c>
      <c r="J1960" s="61" t="s">
        <v>531</v>
      </c>
      <c r="K1960" s="56" t="s">
        <v>532</v>
      </c>
      <c r="L1960" s="58" t="s">
        <v>83</v>
      </c>
      <c r="M1960" s="60">
        <v>30932025251</v>
      </c>
      <c r="N1960" s="58" t="s">
        <v>62</v>
      </c>
      <c r="O1960" s="58">
        <v>2504711</v>
      </c>
      <c r="P1960" s="58" t="s">
        <v>1355</v>
      </c>
      <c r="Q1960" s="54" t="s">
        <v>87</v>
      </c>
    </row>
    <row r="1961" spans="1:17">
      <c r="A1961" s="57" t="s">
        <v>82</v>
      </c>
      <c r="B1961" s="58">
        <v>49768</v>
      </c>
      <c r="C1961" s="59">
        <v>45838</v>
      </c>
      <c r="D1961" s="58">
        <v>1</v>
      </c>
      <c r="E1961" s="63">
        <v>4750000</v>
      </c>
      <c r="F1961" s="61">
        <v>232020200903</v>
      </c>
      <c r="G1961" s="56" t="s">
        <v>527</v>
      </c>
      <c r="H1961" s="61" t="s">
        <v>1353</v>
      </c>
      <c r="I1961" s="56" t="s">
        <v>1354</v>
      </c>
      <c r="J1961" s="61" t="s">
        <v>531</v>
      </c>
      <c r="K1961" s="56" t="s">
        <v>532</v>
      </c>
      <c r="L1961" s="58" t="s">
        <v>83</v>
      </c>
      <c r="M1961" s="60">
        <v>30932025252</v>
      </c>
      <c r="N1961" s="58" t="s">
        <v>62</v>
      </c>
      <c r="O1961" s="58">
        <v>2504711</v>
      </c>
      <c r="P1961" s="58" t="s">
        <v>1355</v>
      </c>
      <c r="Q1961" s="54" t="s">
        <v>87</v>
      </c>
    </row>
    <row r="1962" spans="1:17">
      <c r="A1962" s="57" t="s">
        <v>82</v>
      </c>
      <c r="B1962" s="58">
        <v>49769</v>
      </c>
      <c r="C1962" s="59">
        <v>45838</v>
      </c>
      <c r="D1962" s="58">
        <v>1</v>
      </c>
      <c r="E1962" s="63">
        <v>791667</v>
      </c>
      <c r="F1962" s="61">
        <v>232020200903</v>
      </c>
      <c r="G1962" s="56" t="s">
        <v>527</v>
      </c>
      <c r="H1962" s="61" t="s">
        <v>914</v>
      </c>
      <c r="I1962" s="56" t="s">
        <v>915</v>
      </c>
      <c r="J1962" s="61" t="s">
        <v>531</v>
      </c>
      <c r="K1962" s="56" t="s">
        <v>532</v>
      </c>
      <c r="L1962" s="58" t="s">
        <v>83</v>
      </c>
      <c r="M1962" s="60">
        <v>30942025251</v>
      </c>
      <c r="N1962" s="58" t="s">
        <v>62</v>
      </c>
      <c r="O1962" s="58">
        <v>2504712</v>
      </c>
      <c r="P1962" s="58" t="s">
        <v>1356</v>
      </c>
      <c r="Q1962" s="54" t="s">
        <v>87</v>
      </c>
    </row>
    <row r="1963" spans="1:17">
      <c r="A1963" s="57" t="s">
        <v>82</v>
      </c>
      <c r="B1963" s="58">
        <v>49770</v>
      </c>
      <c r="C1963" s="59">
        <v>45838</v>
      </c>
      <c r="D1963" s="58">
        <v>1</v>
      </c>
      <c r="E1963" s="63">
        <v>4750000</v>
      </c>
      <c r="F1963" s="61">
        <v>232020200903</v>
      </c>
      <c r="G1963" s="56" t="s">
        <v>527</v>
      </c>
      <c r="H1963" s="61" t="s">
        <v>914</v>
      </c>
      <c r="I1963" s="56" t="s">
        <v>915</v>
      </c>
      <c r="J1963" s="61" t="s">
        <v>531</v>
      </c>
      <c r="K1963" s="56" t="s">
        <v>532</v>
      </c>
      <c r="L1963" s="58" t="s">
        <v>83</v>
      </c>
      <c r="M1963" s="60">
        <v>30942025252</v>
      </c>
      <c r="N1963" s="58" t="s">
        <v>62</v>
      </c>
      <c r="O1963" s="58">
        <v>2504712</v>
      </c>
      <c r="P1963" s="58" t="s">
        <v>1356</v>
      </c>
      <c r="Q1963" s="54" t="s">
        <v>87</v>
      </c>
    </row>
    <row r="1964" spans="1:17">
      <c r="A1964" s="57" t="s">
        <v>82</v>
      </c>
      <c r="B1964" s="58">
        <v>49771</v>
      </c>
      <c r="C1964" s="59">
        <v>45838</v>
      </c>
      <c r="D1964" s="58">
        <v>1</v>
      </c>
      <c r="E1964" s="63">
        <v>791667</v>
      </c>
      <c r="F1964" s="61">
        <v>232020200903</v>
      </c>
      <c r="G1964" s="56" t="s">
        <v>527</v>
      </c>
      <c r="H1964" s="61" t="s">
        <v>929</v>
      </c>
      <c r="I1964" s="56" t="s">
        <v>930</v>
      </c>
      <c r="J1964" s="61" t="s">
        <v>531</v>
      </c>
      <c r="K1964" s="56" t="s">
        <v>532</v>
      </c>
      <c r="L1964" s="58" t="s">
        <v>83</v>
      </c>
      <c r="M1964" s="60">
        <v>30952025251</v>
      </c>
      <c r="N1964" s="58" t="s">
        <v>62</v>
      </c>
      <c r="O1964" s="58">
        <v>2504713</v>
      </c>
      <c r="P1964" s="58" t="s">
        <v>1357</v>
      </c>
      <c r="Q1964" s="54" t="s">
        <v>87</v>
      </c>
    </row>
    <row r="1965" spans="1:17">
      <c r="A1965" s="57" t="s">
        <v>82</v>
      </c>
      <c r="B1965" s="58">
        <v>49772</v>
      </c>
      <c r="C1965" s="59">
        <v>45838</v>
      </c>
      <c r="D1965" s="58">
        <v>1</v>
      </c>
      <c r="E1965" s="63">
        <v>4750000</v>
      </c>
      <c r="F1965" s="61">
        <v>232020200903</v>
      </c>
      <c r="G1965" s="56" t="s">
        <v>527</v>
      </c>
      <c r="H1965" s="61" t="s">
        <v>929</v>
      </c>
      <c r="I1965" s="56" t="s">
        <v>930</v>
      </c>
      <c r="J1965" s="61" t="s">
        <v>531</v>
      </c>
      <c r="K1965" s="56" t="s">
        <v>532</v>
      </c>
      <c r="L1965" s="58" t="s">
        <v>83</v>
      </c>
      <c r="M1965" s="60">
        <v>30952025252</v>
      </c>
      <c r="N1965" s="58" t="s">
        <v>62</v>
      </c>
      <c r="O1965" s="58">
        <v>2504713</v>
      </c>
      <c r="P1965" s="58" t="s">
        <v>1357</v>
      </c>
      <c r="Q1965" s="54" t="s">
        <v>87</v>
      </c>
    </row>
    <row r="1966" spans="1:17">
      <c r="A1966" s="57" t="s">
        <v>82</v>
      </c>
      <c r="B1966" s="58">
        <v>49773</v>
      </c>
      <c r="C1966" s="59">
        <v>45838</v>
      </c>
      <c r="D1966" s="58">
        <v>1</v>
      </c>
      <c r="E1966" s="63">
        <v>4750000</v>
      </c>
      <c r="F1966" s="61">
        <v>232020200903</v>
      </c>
      <c r="G1966" s="56" t="s">
        <v>527</v>
      </c>
      <c r="H1966" s="61" t="s">
        <v>658</v>
      </c>
      <c r="I1966" s="56" t="s">
        <v>8560</v>
      </c>
      <c r="J1966" s="61" t="s">
        <v>531</v>
      </c>
      <c r="K1966" s="56" t="s">
        <v>532</v>
      </c>
      <c r="L1966" s="58" t="s">
        <v>83</v>
      </c>
      <c r="M1966" s="60">
        <v>30982025252</v>
      </c>
      <c r="N1966" s="58" t="s">
        <v>62</v>
      </c>
      <c r="O1966" s="58">
        <v>2504716</v>
      </c>
      <c r="P1966" s="58" t="s">
        <v>1362</v>
      </c>
      <c r="Q1966" s="54" t="s">
        <v>87</v>
      </c>
    </row>
    <row r="1967" spans="1:17">
      <c r="A1967" s="57" t="s">
        <v>82</v>
      </c>
      <c r="B1967" s="58">
        <v>49774</v>
      </c>
      <c r="C1967" s="59">
        <v>45838</v>
      </c>
      <c r="D1967" s="58">
        <v>1</v>
      </c>
      <c r="E1967" s="63">
        <v>791667</v>
      </c>
      <c r="F1967" s="61">
        <v>232020200903</v>
      </c>
      <c r="G1967" s="56" t="s">
        <v>527</v>
      </c>
      <c r="H1967" s="61" t="s">
        <v>658</v>
      </c>
      <c r="I1967" s="56" t="s">
        <v>8560</v>
      </c>
      <c r="J1967" s="61" t="s">
        <v>531</v>
      </c>
      <c r="K1967" s="56" t="s">
        <v>532</v>
      </c>
      <c r="L1967" s="58" t="s">
        <v>83</v>
      </c>
      <c r="M1967" s="60">
        <v>30982025251</v>
      </c>
      <c r="N1967" s="58" t="s">
        <v>62</v>
      </c>
      <c r="O1967" s="58">
        <v>2504716</v>
      </c>
      <c r="P1967" s="58" t="s">
        <v>1362</v>
      </c>
      <c r="Q1967" s="54" t="s">
        <v>87</v>
      </c>
    </row>
    <row r="1968" spans="1:17">
      <c r="A1968" s="57" t="s">
        <v>82</v>
      </c>
      <c r="B1968" s="58">
        <v>49775</v>
      </c>
      <c r="C1968" s="59">
        <v>45838</v>
      </c>
      <c r="D1968" s="58">
        <v>1</v>
      </c>
      <c r="E1968" s="63">
        <v>791667</v>
      </c>
      <c r="F1968" s="61">
        <v>232020200903</v>
      </c>
      <c r="G1968" s="56" t="s">
        <v>527</v>
      </c>
      <c r="H1968" s="61" t="s">
        <v>1094</v>
      </c>
      <c r="I1968" s="56" t="s">
        <v>1095</v>
      </c>
      <c r="J1968" s="61" t="s">
        <v>531</v>
      </c>
      <c r="K1968" s="56" t="s">
        <v>532</v>
      </c>
      <c r="L1968" s="58" t="s">
        <v>83</v>
      </c>
      <c r="M1968" s="60">
        <v>30992025251</v>
      </c>
      <c r="N1968" s="58" t="s">
        <v>62</v>
      </c>
      <c r="O1968" s="58">
        <v>2504717</v>
      </c>
      <c r="P1968" s="58" t="s">
        <v>1363</v>
      </c>
      <c r="Q1968" s="54" t="s">
        <v>87</v>
      </c>
    </row>
    <row r="1969" spans="1:17">
      <c r="A1969" s="57" t="s">
        <v>82</v>
      </c>
      <c r="B1969" s="58">
        <v>49776</v>
      </c>
      <c r="C1969" s="59">
        <v>45838</v>
      </c>
      <c r="D1969" s="58">
        <v>1</v>
      </c>
      <c r="E1969" s="63">
        <v>4750000</v>
      </c>
      <c r="F1969" s="61">
        <v>232020200903</v>
      </c>
      <c r="G1969" s="56" t="s">
        <v>527</v>
      </c>
      <c r="H1969" s="61" t="s">
        <v>1094</v>
      </c>
      <c r="I1969" s="56" t="s">
        <v>1095</v>
      </c>
      <c r="J1969" s="61" t="s">
        <v>531</v>
      </c>
      <c r="K1969" s="56" t="s">
        <v>532</v>
      </c>
      <c r="L1969" s="58" t="s">
        <v>83</v>
      </c>
      <c r="M1969" s="60">
        <v>30992025252</v>
      </c>
      <c r="N1969" s="58" t="s">
        <v>62</v>
      </c>
      <c r="O1969" s="58">
        <v>2504717</v>
      </c>
      <c r="P1969" s="58" t="s">
        <v>1363</v>
      </c>
      <c r="Q1969" s="54" t="s">
        <v>87</v>
      </c>
    </row>
    <row r="1970" spans="1:17">
      <c r="A1970" s="57" t="s">
        <v>82</v>
      </c>
      <c r="B1970" s="58">
        <v>49780</v>
      </c>
      <c r="C1970" s="59">
        <v>45838</v>
      </c>
      <c r="D1970" s="58">
        <v>1</v>
      </c>
      <c r="E1970" s="63">
        <v>1000000</v>
      </c>
      <c r="F1970" s="61">
        <v>232020200903</v>
      </c>
      <c r="G1970" s="56" t="s">
        <v>527</v>
      </c>
      <c r="H1970" s="61" t="s">
        <v>691</v>
      </c>
      <c r="I1970" s="56" t="s">
        <v>692</v>
      </c>
      <c r="J1970" s="61" t="s">
        <v>531</v>
      </c>
      <c r="K1970" s="56" t="s">
        <v>532</v>
      </c>
      <c r="L1970" s="58" t="s">
        <v>83</v>
      </c>
      <c r="M1970" s="60">
        <v>31012025251</v>
      </c>
      <c r="N1970" s="58" t="s">
        <v>62</v>
      </c>
      <c r="O1970" s="58">
        <v>2504719</v>
      </c>
      <c r="P1970" s="58" t="s">
        <v>1365</v>
      </c>
      <c r="Q1970" s="54" t="s">
        <v>87</v>
      </c>
    </row>
    <row r="1971" spans="1:17">
      <c r="A1971" s="57" t="s">
        <v>82</v>
      </c>
      <c r="B1971" s="58">
        <v>49777</v>
      </c>
      <c r="C1971" s="59">
        <v>45838</v>
      </c>
      <c r="D1971" s="58">
        <v>1</v>
      </c>
      <c r="E1971" s="63">
        <v>416667</v>
      </c>
      <c r="F1971" s="61">
        <v>232020200903</v>
      </c>
      <c r="G1971" s="56" t="s">
        <v>527</v>
      </c>
      <c r="H1971" s="61" t="s">
        <v>664</v>
      </c>
      <c r="I1971" s="56" t="s">
        <v>665</v>
      </c>
      <c r="J1971" s="61" t="s">
        <v>531</v>
      </c>
      <c r="K1971" s="56" t="s">
        <v>532</v>
      </c>
      <c r="L1971" s="58" t="s">
        <v>83</v>
      </c>
      <c r="M1971" s="60">
        <v>31002025251</v>
      </c>
      <c r="N1971" s="58" t="s">
        <v>62</v>
      </c>
      <c r="O1971" s="58">
        <v>2504718</v>
      </c>
      <c r="P1971" s="58" t="s">
        <v>1364</v>
      </c>
      <c r="Q1971" s="54" t="s">
        <v>87</v>
      </c>
    </row>
    <row r="1972" spans="1:17">
      <c r="A1972" s="57" t="s">
        <v>82</v>
      </c>
      <c r="B1972" s="58">
        <v>49778</v>
      </c>
      <c r="C1972" s="59">
        <v>45838</v>
      </c>
      <c r="D1972" s="58">
        <v>1</v>
      </c>
      <c r="E1972" s="63">
        <v>2500000</v>
      </c>
      <c r="F1972" s="61">
        <v>232020200903</v>
      </c>
      <c r="G1972" s="56" t="s">
        <v>527</v>
      </c>
      <c r="H1972" s="61" t="s">
        <v>664</v>
      </c>
      <c r="I1972" s="56" t="s">
        <v>665</v>
      </c>
      <c r="J1972" s="61" t="s">
        <v>531</v>
      </c>
      <c r="K1972" s="56" t="s">
        <v>532</v>
      </c>
      <c r="L1972" s="58" t="s">
        <v>83</v>
      </c>
      <c r="M1972" s="60">
        <v>31002025252</v>
      </c>
      <c r="N1972" s="58" t="s">
        <v>62</v>
      </c>
      <c r="O1972" s="58">
        <v>2504718</v>
      </c>
      <c r="P1972" s="58" t="s">
        <v>1364</v>
      </c>
      <c r="Q1972" s="54" t="s">
        <v>87</v>
      </c>
    </row>
    <row r="1973" spans="1:17">
      <c r="A1973" s="57" t="s">
        <v>82</v>
      </c>
      <c r="B1973" s="58">
        <v>49779</v>
      </c>
      <c r="C1973" s="59">
        <v>45838</v>
      </c>
      <c r="D1973" s="58">
        <v>1</v>
      </c>
      <c r="E1973" s="63">
        <v>6000000</v>
      </c>
      <c r="F1973" s="61">
        <v>232020200903</v>
      </c>
      <c r="G1973" s="56" t="s">
        <v>527</v>
      </c>
      <c r="H1973" s="61" t="s">
        <v>691</v>
      </c>
      <c r="I1973" s="56" t="s">
        <v>692</v>
      </c>
      <c r="J1973" s="61" t="s">
        <v>531</v>
      </c>
      <c r="K1973" s="56" t="s">
        <v>532</v>
      </c>
      <c r="L1973" s="58" t="s">
        <v>83</v>
      </c>
      <c r="M1973" s="60">
        <v>31012025252</v>
      </c>
      <c r="N1973" s="58" t="s">
        <v>62</v>
      </c>
      <c r="O1973" s="58">
        <v>2504719</v>
      </c>
      <c r="P1973" s="58" t="s">
        <v>1365</v>
      </c>
      <c r="Q1973" s="54" t="s">
        <v>87</v>
      </c>
    </row>
    <row r="1974" spans="1:17">
      <c r="A1974" s="57" t="s">
        <v>82</v>
      </c>
      <c r="B1974" s="58">
        <v>49781</v>
      </c>
      <c r="C1974" s="59">
        <v>45838</v>
      </c>
      <c r="D1974" s="58">
        <v>1</v>
      </c>
      <c r="E1974" s="63">
        <v>1000000</v>
      </c>
      <c r="F1974" s="61">
        <v>232020200903</v>
      </c>
      <c r="G1974" s="56" t="s">
        <v>527</v>
      </c>
      <c r="H1974" s="61" t="s">
        <v>1366</v>
      </c>
      <c r="I1974" s="56" t="s">
        <v>1367</v>
      </c>
      <c r="J1974" s="61" t="s">
        <v>531</v>
      </c>
      <c r="K1974" s="56" t="s">
        <v>532</v>
      </c>
      <c r="L1974" s="58" t="s">
        <v>83</v>
      </c>
      <c r="M1974" s="60">
        <v>31022025251</v>
      </c>
      <c r="N1974" s="58" t="s">
        <v>62</v>
      </c>
      <c r="O1974" s="58">
        <v>2504720</v>
      </c>
      <c r="P1974" s="58" t="s">
        <v>1368</v>
      </c>
      <c r="Q1974" s="54" t="s">
        <v>87</v>
      </c>
    </row>
    <row r="1975" spans="1:17">
      <c r="A1975" s="57" t="s">
        <v>82</v>
      </c>
      <c r="B1975" s="58">
        <v>49782</v>
      </c>
      <c r="C1975" s="59">
        <v>45838</v>
      </c>
      <c r="D1975" s="58">
        <v>1</v>
      </c>
      <c r="E1975" s="63">
        <v>6000000</v>
      </c>
      <c r="F1975" s="61">
        <v>232020200903</v>
      </c>
      <c r="G1975" s="56" t="s">
        <v>527</v>
      </c>
      <c r="H1975" s="61" t="s">
        <v>1366</v>
      </c>
      <c r="I1975" s="56" t="s">
        <v>1367</v>
      </c>
      <c r="J1975" s="61" t="s">
        <v>531</v>
      </c>
      <c r="K1975" s="56" t="s">
        <v>532</v>
      </c>
      <c r="L1975" s="58" t="s">
        <v>83</v>
      </c>
      <c r="M1975" s="60">
        <v>31022025252</v>
      </c>
      <c r="N1975" s="58" t="s">
        <v>62</v>
      </c>
      <c r="O1975" s="58">
        <v>2504720</v>
      </c>
      <c r="P1975" s="58" t="s">
        <v>1368</v>
      </c>
      <c r="Q1975" s="54" t="s">
        <v>87</v>
      </c>
    </row>
    <row r="1976" spans="1:17">
      <c r="A1976" s="57" t="s">
        <v>82</v>
      </c>
      <c r="B1976" s="58">
        <v>49783</v>
      </c>
      <c r="C1976" s="59">
        <v>45838</v>
      </c>
      <c r="D1976" s="58">
        <v>1</v>
      </c>
      <c r="E1976" s="63">
        <v>1000000</v>
      </c>
      <c r="F1976" s="61">
        <v>232020200903</v>
      </c>
      <c r="G1976" s="56" t="s">
        <v>527</v>
      </c>
      <c r="H1976" s="61" t="s">
        <v>700</v>
      </c>
      <c r="I1976" s="56" t="s">
        <v>701</v>
      </c>
      <c r="J1976" s="61" t="s">
        <v>531</v>
      </c>
      <c r="K1976" s="56" t="s">
        <v>532</v>
      </c>
      <c r="L1976" s="58" t="s">
        <v>83</v>
      </c>
      <c r="M1976" s="60">
        <v>31032025251</v>
      </c>
      <c r="N1976" s="58" t="s">
        <v>62</v>
      </c>
      <c r="O1976" s="58">
        <v>2504721</v>
      </c>
      <c r="P1976" s="58" t="s">
        <v>1369</v>
      </c>
      <c r="Q1976" s="54" t="s">
        <v>87</v>
      </c>
    </row>
    <row r="1977" spans="1:17">
      <c r="A1977" s="57" t="s">
        <v>82</v>
      </c>
      <c r="B1977" s="58">
        <v>49784</v>
      </c>
      <c r="C1977" s="59">
        <v>45838</v>
      </c>
      <c r="D1977" s="58">
        <v>1</v>
      </c>
      <c r="E1977" s="63">
        <v>6000000</v>
      </c>
      <c r="F1977" s="61">
        <v>232020200903</v>
      </c>
      <c r="G1977" s="56" t="s">
        <v>527</v>
      </c>
      <c r="H1977" s="61" t="s">
        <v>700</v>
      </c>
      <c r="I1977" s="56" t="s">
        <v>701</v>
      </c>
      <c r="J1977" s="61" t="s">
        <v>531</v>
      </c>
      <c r="K1977" s="56" t="s">
        <v>532</v>
      </c>
      <c r="L1977" s="58" t="s">
        <v>83</v>
      </c>
      <c r="M1977" s="60">
        <v>31032025252</v>
      </c>
      <c r="N1977" s="58" t="s">
        <v>62</v>
      </c>
      <c r="O1977" s="58">
        <v>2504721</v>
      </c>
      <c r="P1977" s="58" t="s">
        <v>1369</v>
      </c>
      <c r="Q1977" s="54" t="s">
        <v>87</v>
      </c>
    </row>
    <row r="1978" spans="1:17">
      <c r="A1978" s="57" t="s">
        <v>82</v>
      </c>
      <c r="B1978" s="58">
        <v>49785</v>
      </c>
      <c r="C1978" s="59">
        <v>45838</v>
      </c>
      <c r="D1978" s="58">
        <v>1</v>
      </c>
      <c r="E1978" s="63">
        <v>6000000</v>
      </c>
      <c r="F1978" s="61">
        <v>232020200903</v>
      </c>
      <c r="G1978" s="56" t="s">
        <v>527</v>
      </c>
      <c r="H1978" s="61" t="s">
        <v>727</v>
      </c>
      <c r="I1978" s="56" t="s">
        <v>728</v>
      </c>
      <c r="J1978" s="61" t="s">
        <v>531</v>
      </c>
      <c r="K1978" s="56" t="s">
        <v>532</v>
      </c>
      <c r="L1978" s="58" t="s">
        <v>83</v>
      </c>
      <c r="M1978" s="60">
        <v>31042025252</v>
      </c>
      <c r="N1978" s="58" t="s">
        <v>62</v>
      </c>
      <c r="O1978" s="58">
        <v>2504722</v>
      </c>
      <c r="P1978" s="58" t="s">
        <v>1370</v>
      </c>
      <c r="Q1978" s="54" t="s">
        <v>87</v>
      </c>
    </row>
    <row r="1979" spans="1:17">
      <c r="A1979" s="57" t="s">
        <v>82</v>
      </c>
      <c r="B1979" s="58">
        <v>49786</v>
      </c>
      <c r="C1979" s="59">
        <v>45838</v>
      </c>
      <c r="D1979" s="58">
        <v>1</v>
      </c>
      <c r="E1979" s="63">
        <v>1000000</v>
      </c>
      <c r="F1979" s="61">
        <v>232020200903</v>
      </c>
      <c r="G1979" s="56" t="s">
        <v>527</v>
      </c>
      <c r="H1979" s="61" t="s">
        <v>727</v>
      </c>
      <c r="I1979" s="56" t="s">
        <v>728</v>
      </c>
      <c r="J1979" s="61" t="s">
        <v>531</v>
      </c>
      <c r="K1979" s="56" t="s">
        <v>532</v>
      </c>
      <c r="L1979" s="58" t="s">
        <v>83</v>
      </c>
      <c r="M1979" s="60">
        <v>31042025251</v>
      </c>
      <c r="N1979" s="58" t="s">
        <v>62</v>
      </c>
      <c r="O1979" s="58">
        <v>2504722</v>
      </c>
      <c r="P1979" s="58" t="s">
        <v>1370</v>
      </c>
      <c r="Q1979" s="54" t="s">
        <v>87</v>
      </c>
    </row>
    <row r="1980" spans="1:17">
      <c r="A1980" s="57" t="s">
        <v>82</v>
      </c>
      <c r="B1980" s="58">
        <v>49787</v>
      </c>
      <c r="C1980" s="59">
        <v>45838</v>
      </c>
      <c r="D1980" s="58">
        <v>1</v>
      </c>
      <c r="E1980" s="63">
        <v>1000000</v>
      </c>
      <c r="F1980" s="61">
        <v>232020200903</v>
      </c>
      <c r="G1980" s="56" t="s">
        <v>527</v>
      </c>
      <c r="H1980" s="61" t="s">
        <v>765</v>
      </c>
      <c r="I1980" s="56" t="s">
        <v>766</v>
      </c>
      <c r="J1980" s="61" t="s">
        <v>531</v>
      </c>
      <c r="K1980" s="56" t="s">
        <v>532</v>
      </c>
      <c r="L1980" s="58" t="s">
        <v>83</v>
      </c>
      <c r="M1980" s="60">
        <v>31052025251</v>
      </c>
      <c r="N1980" s="58" t="s">
        <v>62</v>
      </c>
      <c r="O1980" s="58">
        <v>2504723</v>
      </c>
      <c r="P1980" s="58" t="s">
        <v>1371</v>
      </c>
      <c r="Q1980" s="54" t="s">
        <v>87</v>
      </c>
    </row>
    <row r="1981" spans="1:17">
      <c r="A1981" s="57" t="s">
        <v>82</v>
      </c>
      <c r="B1981" s="58">
        <v>49788</v>
      </c>
      <c r="C1981" s="59">
        <v>45838</v>
      </c>
      <c r="D1981" s="58">
        <v>1</v>
      </c>
      <c r="E1981" s="63">
        <v>6000000</v>
      </c>
      <c r="F1981" s="61">
        <v>232020200903</v>
      </c>
      <c r="G1981" s="56" t="s">
        <v>527</v>
      </c>
      <c r="H1981" s="61" t="s">
        <v>765</v>
      </c>
      <c r="I1981" s="56" t="s">
        <v>766</v>
      </c>
      <c r="J1981" s="61" t="s">
        <v>531</v>
      </c>
      <c r="K1981" s="56" t="s">
        <v>532</v>
      </c>
      <c r="L1981" s="58" t="s">
        <v>83</v>
      </c>
      <c r="M1981" s="60">
        <v>31052025252</v>
      </c>
      <c r="N1981" s="58" t="s">
        <v>62</v>
      </c>
      <c r="O1981" s="58">
        <v>2504723</v>
      </c>
      <c r="P1981" s="58" t="s">
        <v>1371</v>
      </c>
      <c r="Q1981" s="54" t="s">
        <v>87</v>
      </c>
    </row>
    <row r="1982" spans="1:17">
      <c r="A1982" s="57" t="s">
        <v>82</v>
      </c>
      <c r="B1982" s="58">
        <v>49789</v>
      </c>
      <c r="C1982" s="59">
        <v>45838</v>
      </c>
      <c r="D1982" s="58">
        <v>1</v>
      </c>
      <c r="E1982" s="63">
        <v>2500000</v>
      </c>
      <c r="F1982" s="61">
        <v>232020200903</v>
      </c>
      <c r="G1982" s="56" t="s">
        <v>527</v>
      </c>
      <c r="H1982" s="61" t="s">
        <v>736</v>
      </c>
      <c r="I1982" s="56" t="s">
        <v>737</v>
      </c>
      <c r="J1982" s="61" t="s">
        <v>531</v>
      </c>
      <c r="K1982" s="56" t="s">
        <v>532</v>
      </c>
      <c r="L1982" s="58" t="s">
        <v>83</v>
      </c>
      <c r="M1982" s="60">
        <v>31062025252</v>
      </c>
      <c r="N1982" s="58" t="s">
        <v>62</v>
      </c>
      <c r="O1982" s="58">
        <v>2504724</v>
      </c>
      <c r="P1982" s="58" t="s">
        <v>1372</v>
      </c>
      <c r="Q1982" s="54" t="s">
        <v>87</v>
      </c>
    </row>
    <row r="1983" spans="1:17">
      <c r="A1983" s="57" t="s">
        <v>82</v>
      </c>
      <c r="B1983" s="58">
        <v>49790</v>
      </c>
      <c r="C1983" s="59">
        <v>45838</v>
      </c>
      <c r="D1983" s="58">
        <v>1</v>
      </c>
      <c r="E1983" s="63">
        <v>416667</v>
      </c>
      <c r="F1983" s="61">
        <v>232020200903</v>
      </c>
      <c r="G1983" s="56" t="s">
        <v>527</v>
      </c>
      <c r="H1983" s="61" t="s">
        <v>736</v>
      </c>
      <c r="I1983" s="56" t="s">
        <v>737</v>
      </c>
      <c r="J1983" s="61" t="s">
        <v>531</v>
      </c>
      <c r="K1983" s="56" t="s">
        <v>532</v>
      </c>
      <c r="L1983" s="58" t="s">
        <v>83</v>
      </c>
      <c r="M1983" s="60">
        <v>31062025251</v>
      </c>
      <c r="N1983" s="58" t="s">
        <v>62</v>
      </c>
      <c r="O1983" s="58">
        <v>2504724</v>
      </c>
      <c r="P1983" s="58" t="s">
        <v>1372</v>
      </c>
      <c r="Q1983" s="54" t="s">
        <v>87</v>
      </c>
    </row>
    <row r="1984" spans="1:17">
      <c r="A1984" s="57" t="s">
        <v>82</v>
      </c>
      <c r="B1984" s="58">
        <v>49791</v>
      </c>
      <c r="C1984" s="59">
        <v>45838</v>
      </c>
      <c r="D1984" s="58">
        <v>1</v>
      </c>
      <c r="E1984" s="63">
        <v>4275000</v>
      </c>
      <c r="F1984" s="61">
        <v>232020200903</v>
      </c>
      <c r="G1984" s="56" t="s">
        <v>527</v>
      </c>
      <c r="H1984" s="61">
        <v>32143525</v>
      </c>
      <c r="I1984" s="56" t="s">
        <v>1431</v>
      </c>
      <c r="J1984" s="61" t="s">
        <v>531</v>
      </c>
      <c r="K1984" s="56" t="s">
        <v>532</v>
      </c>
      <c r="L1984" s="58" t="s">
        <v>83</v>
      </c>
      <c r="M1984" s="60">
        <v>31532025251</v>
      </c>
      <c r="N1984" s="58" t="s">
        <v>62</v>
      </c>
      <c r="O1984" s="58">
        <v>2504799</v>
      </c>
      <c r="P1984" s="58" t="s">
        <v>1432</v>
      </c>
      <c r="Q1984" s="54" t="s">
        <v>87</v>
      </c>
    </row>
    <row r="1985" spans="1:17">
      <c r="A1985" s="57" t="s">
        <v>82</v>
      </c>
      <c r="B1985" s="58">
        <v>49792</v>
      </c>
      <c r="C1985" s="59">
        <v>45838</v>
      </c>
      <c r="D1985" s="58">
        <v>1</v>
      </c>
      <c r="E1985" s="63">
        <v>2250000</v>
      </c>
      <c r="F1985" s="61">
        <v>232020200903</v>
      </c>
      <c r="G1985" s="56" t="s">
        <v>527</v>
      </c>
      <c r="H1985" s="61">
        <v>35899274</v>
      </c>
      <c r="I1985" s="56" t="s">
        <v>1435</v>
      </c>
      <c r="J1985" s="61" t="s">
        <v>531</v>
      </c>
      <c r="K1985" s="56" t="s">
        <v>532</v>
      </c>
      <c r="L1985" s="58" t="s">
        <v>83</v>
      </c>
      <c r="M1985" s="60">
        <v>31552025251</v>
      </c>
      <c r="N1985" s="58" t="s">
        <v>62</v>
      </c>
      <c r="O1985" s="58">
        <v>2504801</v>
      </c>
      <c r="P1985" s="58" t="s">
        <v>1436</v>
      </c>
      <c r="Q1985" s="54" t="s">
        <v>87</v>
      </c>
    </row>
    <row r="1986" spans="1:17">
      <c r="A1986" s="57" t="s">
        <v>82</v>
      </c>
      <c r="B1986" s="58">
        <v>49793</v>
      </c>
      <c r="C1986" s="59">
        <v>45838</v>
      </c>
      <c r="D1986" s="58">
        <v>1</v>
      </c>
      <c r="E1986" s="63">
        <v>2250000</v>
      </c>
      <c r="F1986" s="61">
        <v>232020200903</v>
      </c>
      <c r="G1986" s="56" t="s">
        <v>527</v>
      </c>
      <c r="H1986" s="61">
        <v>43114055</v>
      </c>
      <c r="I1986" s="56" t="s">
        <v>1437</v>
      </c>
      <c r="J1986" s="61" t="s">
        <v>531</v>
      </c>
      <c r="K1986" s="56" t="s">
        <v>532</v>
      </c>
      <c r="L1986" s="58" t="s">
        <v>83</v>
      </c>
      <c r="M1986" s="60">
        <v>31562025251</v>
      </c>
      <c r="N1986" s="58" t="s">
        <v>62</v>
      </c>
      <c r="O1986" s="58">
        <v>2504802</v>
      </c>
      <c r="P1986" s="58" t="s">
        <v>1438</v>
      </c>
      <c r="Q1986" s="54" t="s">
        <v>87</v>
      </c>
    </row>
    <row r="1987" spans="1:17">
      <c r="A1987" s="57" t="s">
        <v>82</v>
      </c>
      <c r="B1987" s="58">
        <v>49794</v>
      </c>
      <c r="C1987" s="59">
        <v>45838</v>
      </c>
      <c r="D1987" s="58">
        <v>1</v>
      </c>
      <c r="E1987" s="63">
        <v>5400000</v>
      </c>
      <c r="F1987" s="61">
        <v>232020200903</v>
      </c>
      <c r="G1987" s="56" t="s">
        <v>527</v>
      </c>
      <c r="H1987" s="61">
        <v>43566645</v>
      </c>
      <c r="I1987" s="56" t="s">
        <v>1439</v>
      </c>
      <c r="J1987" s="61" t="s">
        <v>531</v>
      </c>
      <c r="K1987" s="56" t="s">
        <v>532</v>
      </c>
      <c r="L1987" s="58" t="s">
        <v>83</v>
      </c>
      <c r="M1987" s="60">
        <v>31572025251</v>
      </c>
      <c r="N1987" s="58" t="s">
        <v>62</v>
      </c>
      <c r="O1987" s="58">
        <v>2504803</v>
      </c>
      <c r="P1987" s="58" t="s">
        <v>1440</v>
      </c>
      <c r="Q1987" s="54" t="s">
        <v>87</v>
      </c>
    </row>
    <row r="1988" spans="1:17">
      <c r="A1988" s="57" t="s">
        <v>82</v>
      </c>
      <c r="B1988" s="58">
        <v>49795</v>
      </c>
      <c r="C1988" s="59">
        <v>45838</v>
      </c>
      <c r="D1988" s="58">
        <v>1</v>
      </c>
      <c r="E1988" s="63">
        <v>2250000</v>
      </c>
      <c r="F1988" s="61">
        <v>232020200903</v>
      </c>
      <c r="G1988" s="56" t="s">
        <v>527</v>
      </c>
      <c r="H1988" s="61">
        <v>43651091</v>
      </c>
      <c r="I1988" s="56" t="s">
        <v>1441</v>
      </c>
      <c r="J1988" s="61" t="s">
        <v>531</v>
      </c>
      <c r="K1988" s="56" t="s">
        <v>532</v>
      </c>
      <c r="L1988" s="58" t="s">
        <v>83</v>
      </c>
      <c r="M1988" s="60">
        <v>31582025251</v>
      </c>
      <c r="N1988" s="58" t="s">
        <v>62</v>
      </c>
      <c r="O1988" s="58">
        <v>2504804</v>
      </c>
      <c r="P1988" s="58" t="s">
        <v>1442</v>
      </c>
      <c r="Q1988" s="54" t="s">
        <v>87</v>
      </c>
    </row>
    <row r="1989" spans="1:17">
      <c r="A1989" s="57" t="s">
        <v>82</v>
      </c>
      <c r="B1989" s="58">
        <v>49796</v>
      </c>
      <c r="C1989" s="59">
        <v>45838</v>
      </c>
      <c r="D1989" s="58">
        <v>1</v>
      </c>
      <c r="E1989" s="63">
        <v>2250000</v>
      </c>
      <c r="F1989" s="61">
        <v>232020200903</v>
      </c>
      <c r="G1989" s="56" t="s">
        <v>527</v>
      </c>
      <c r="H1989" s="61">
        <v>43815460</v>
      </c>
      <c r="I1989" s="56" t="s">
        <v>1443</v>
      </c>
      <c r="J1989" s="61" t="s">
        <v>531</v>
      </c>
      <c r="K1989" s="56" t="s">
        <v>532</v>
      </c>
      <c r="L1989" s="58" t="s">
        <v>83</v>
      </c>
      <c r="M1989" s="60">
        <v>31592025251</v>
      </c>
      <c r="N1989" s="58" t="s">
        <v>62</v>
      </c>
      <c r="O1989" s="58">
        <v>2504805</v>
      </c>
      <c r="P1989" s="58" t="s">
        <v>1444</v>
      </c>
      <c r="Q1989" s="54" t="s">
        <v>87</v>
      </c>
    </row>
    <row r="1990" spans="1:17">
      <c r="A1990" s="57" t="s">
        <v>82</v>
      </c>
      <c r="B1990" s="58">
        <v>49800</v>
      </c>
      <c r="C1990" s="59">
        <v>45838</v>
      </c>
      <c r="D1990" s="58">
        <v>1</v>
      </c>
      <c r="E1990" s="63">
        <v>2250000</v>
      </c>
      <c r="F1990" s="61">
        <v>232020200903</v>
      </c>
      <c r="G1990" s="56" t="s">
        <v>527</v>
      </c>
      <c r="H1990" s="61" t="s">
        <v>851</v>
      </c>
      <c r="I1990" s="56" t="s">
        <v>852</v>
      </c>
      <c r="J1990" s="61" t="s">
        <v>531</v>
      </c>
      <c r="K1990" s="56" t="s">
        <v>532</v>
      </c>
      <c r="L1990" s="58" t="s">
        <v>83</v>
      </c>
      <c r="M1990" s="60">
        <v>31632025251</v>
      </c>
      <c r="N1990" s="58" t="s">
        <v>62</v>
      </c>
      <c r="O1990" s="58">
        <v>2504809</v>
      </c>
      <c r="P1990" s="58" t="s">
        <v>1449</v>
      </c>
      <c r="Q1990" s="54" t="s">
        <v>87</v>
      </c>
    </row>
    <row r="1991" spans="1:17">
      <c r="A1991" s="57" t="s">
        <v>82</v>
      </c>
      <c r="B1991" s="58">
        <v>49797</v>
      </c>
      <c r="C1991" s="59">
        <v>45838</v>
      </c>
      <c r="D1991" s="58">
        <v>1</v>
      </c>
      <c r="E1991" s="63">
        <v>2250000</v>
      </c>
      <c r="F1991" s="61">
        <v>232020200903</v>
      </c>
      <c r="G1991" s="56" t="s">
        <v>527</v>
      </c>
      <c r="H1991" s="61">
        <v>43915171</v>
      </c>
      <c r="I1991" s="56" t="s">
        <v>826</v>
      </c>
      <c r="J1991" s="61" t="s">
        <v>531</v>
      </c>
      <c r="K1991" s="56" t="s">
        <v>532</v>
      </c>
      <c r="L1991" s="58" t="s">
        <v>83</v>
      </c>
      <c r="M1991" s="60">
        <v>31602025251</v>
      </c>
      <c r="N1991" s="58" t="s">
        <v>62</v>
      </c>
      <c r="O1991" s="58">
        <v>2504806</v>
      </c>
      <c r="P1991" s="58" t="s">
        <v>1445</v>
      </c>
      <c r="Q1991" s="54" t="s">
        <v>87</v>
      </c>
    </row>
    <row r="1992" spans="1:17">
      <c r="A1992" s="57" t="s">
        <v>82</v>
      </c>
      <c r="B1992" s="58">
        <v>49798</v>
      </c>
      <c r="C1992" s="59">
        <v>45838</v>
      </c>
      <c r="D1992" s="58">
        <v>1</v>
      </c>
      <c r="E1992" s="63">
        <v>2250000</v>
      </c>
      <c r="F1992" s="61">
        <v>232020200903</v>
      </c>
      <c r="G1992" s="56" t="s">
        <v>527</v>
      </c>
      <c r="H1992" s="61">
        <v>43988627</v>
      </c>
      <c r="I1992" s="56" t="s">
        <v>1446</v>
      </c>
      <c r="J1992" s="61" t="s">
        <v>531</v>
      </c>
      <c r="K1992" s="56" t="s">
        <v>532</v>
      </c>
      <c r="L1992" s="58" t="s">
        <v>83</v>
      </c>
      <c r="M1992" s="60">
        <v>31612025251</v>
      </c>
      <c r="N1992" s="58" t="s">
        <v>62</v>
      </c>
      <c r="O1992" s="58">
        <v>2504807</v>
      </c>
      <c r="P1992" s="58" t="s">
        <v>1447</v>
      </c>
      <c r="Q1992" s="54" t="s">
        <v>87</v>
      </c>
    </row>
    <row r="1993" spans="1:17">
      <c r="A1993" s="57" t="s">
        <v>82</v>
      </c>
      <c r="B1993" s="58">
        <v>49799</v>
      </c>
      <c r="C1993" s="59">
        <v>45838</v>
      </c>
      <c r="D1993" s="58">
        <v>1</v>
      </c>
      <c r="E1993" s="63">
        <v>2250000</v>
      </c>
      <c r="F1993" s="61">
        <v>232020200903</v>
      </c>
      <c r="G1993" s="56" t="s">
        <v>527</v>
      </c>
      <c r="H1993" s="61">
        <v>63461809</v>
      </c>
      <c r="I1993" s="56" t="s">
        <v>838</v>
      </c>
      <c r="J1993" s="61" t="s">
        <v>531</v>
      </c>
      <c r="K1993" s="56" t="s">
        <v>532</v>
      </c>
      <c r="L1993" s="58" t="s">
        <v>83</v>
      </c>
      <c r="M1993" s="60">
        <v>31622025251</v>
      </c>
      <c r="N1993" s="58" t="s">
        <v>62</v>
      </c>
      <c r="O1993" s="58">
        <v>2504808</v>
      </c>
      <c r="P1993" s="58" t="s">
        <v>1448</v>
      </c>
      <c r="Q1993" s="54" t="s">
        <v>87</v>
      </c>
    </row>
    <row r="1994" spans="1:17">
      <c r="A1994" s="57" t="s">
        <v>82</v>
      </c>
      <c r="B1994" s="58">
        <v>49801</v>
      </c>
      <c r="C1994" s="59">
        <v>45838</v>
      </c>
      <c r="D1994" s="58">
        <v>1</v>
      </c>
      <c r="E1994" s="63">
        <v>2250000</v>
      </c>
      <c r="F1994" s="61">
        <v>232020200903</v>
      </c>
      <c r="G1994" s="56" t="s">
        <v>527</v>
      </c>
      <c r="H1994" s="61" t="s">
        <v>1450</v>
      </c>
      <c r="I1994" s="56" t="s">
        <v>1451</v>
      </c>
      <c r="J1994" s="61" t="s">
        <v>531</v>
      </c>
      <c r="K1994" s="56" t="s">
        <v>532</v>
      </c>
      <c r="L1994" s="58" t="s">
        <v>83</v>
      </c>
      <c r="M1994" s="60">
        <v>31642025251</v>
      </c>
      <c r="N1994" s="58" t="s">
        <v>62</v>
      </c>
      <c r="O1994" s="58">
        <v>2504810</v>
      </c>
      <c r="P1994" s="58" t="s">
        <v>1452</v>
      </c>
      <c r="Q1994" s="54" t="s">
        <v>87</v>
      </c>
    </row>
    <row r="1995" spans="1:17">
      <c r="A1995" s="57" t="s">
        <v>82</v>
      </c>
      <c r="B1995" s="58">
        <v>49802</v>
      </c>
      <c r="C1995" s="59">
        <v>45838</v>
      </c>
      <c r="D1995" s="58">
        <v>1</v>
      </c>
      <c r="E1995" s="63">
        <v>2250000</v>
      </c>
      <c r="F1995" s="61">
        <v>232020200903</v>
      </c>
      <c r="G1995" s="56" t="s">
        <v>527</v>
      </c>
      <c r="H1995" s="61" t="s">
        <v>1453</v>
      </c>
      <c r="I1995" s="56" t="s">
        <v>1454</v>
      </c>
      <c r="J1995" s="61" t="s">
        <v>531</v>
      </c>
      <c r="K1995" s="56" t="s">
        <v>532</v>
      </c>
      <c r="L1995" s="58" t="s">
        <v>83</v>
      </c>
      <c r="M1995" s="60">
        <v>31652025251</v>
      </c>
      <c r="N1995" s="58" t="s">
        <v>62</v>
      </c>
      <c r="O1995" s="58">
        <v>2504811</v>
      </c>
      <c r="P1995" s="58" t="s">
        <v>1455</v>
      </c>
      <c r="Q1995" s="54" t="s">
        <v>87</v>
      </c>
    </row>
    <row r="1996" spans="1:17">
      <c r="A1996" s="57" t="s">
        <v>82</v>
      </c>
      <c r="B1996" s="58">
        <v>49803</v>
      </c>
      <c r="C1996" s="59">
        <v>45838</v>
      </c>
      <c r="D1996" s="58">
        <v>1</v>
      </c>
      <c r="E1996" s="63">
        <v>2250000</v>
      </c>
      <c r="F1996" s="61">
        <v>232020200903</v>
      </c>
      <c r="G1996" s="56" t="s">
        <v>527</v>
      </c>
      <c r="H1996" s="61" t="s">
        <v>1456</v>
      </c>
      <c r="I1996" s="56" t="s">
        <v>1457</v>
      </c>
      <c r="J1996" s="61" t="s">
        <v>531</v>
      </c>
      <c r="K1996" s="56" t="s">
        <v>532</v>
      </c>
      <c r="L1996" s="58" t="s">
        <v>83</v>
      </c>
      <c r="M1996" s="60">
        <v>31662025251</v>
      </c>
      <c r="N1996" s="58" t="s">
        <v>62</v>
      </c>
      <c r="O1996" s="58">
        <v>2504812</v>
      </c>
      <c r="P1996" s="58" t="s">
        <v>1458</v>
      </c>
      <c r="Q1996" s="54" t="s">
        <v>87</v>
      </c>
    </row>
    <row r="1997" spans="1:17">
      <c r="A1997" s="57" t="s">
        <v>82</v>
      </c>
      <c r="B1997" s="58">
        <v>49804</v>
      </c>
      <c r="C1997" s="59">
        <v>45838</v>
      </c>
      <c r="D1997" s="58">
        <v>1</v>
      </c>
      <c r="E1997" s="63">
        <v>2250000</v>
      </c>
      <c r="F1997" s="61">
        <v>232020200903</v>
      </c>
      <c r="G1997" s="56" t="s">
        <v>527</v>
      </c>
      <c r="H1997" s="61" t="s">
        <v>630</v>
      </c>
      <c r="I1997" s="56" t="s">
        <v>631</v>
      </c>
      <c r="J1997" s="61" t="s">
        <v>531</v>
      </c>
      <c r="K1997" s="56" t="s">
        <v>532</v>
      </c>
      <c r="L1997" s="58" t="s">
        <v>83</v>
      </c>
      <c r="M1997" s="60">
        <v>31672025251</v>
      </c>
      <c r="N1997" s="58" t="s">
        <v>62</v>
      </c>
      <c r="O1997" s="58">
        <v>2504813</v>
      </c>
      <c r="P1997" s="58" t="s">
        <v>1459</v>
      </c>
      <c r="Q1997" s="54" t="s">
        <v>87</v>
      </c>
    </row>
    <row r="1998" spans="1:17">
      <c r="A1998" s="57" t="s">
        <v>82</v>
      </c>
      <c r="B1998" s="58">
        <v>49805</v>
      </c>
      <c r="C1998" s="59">
        <v>45838</v>
      </c>
      <c r="D1998" s="58">
        <v>1</v>
      </c>
      <c r="E1998" s="63">
        <v>5400000</v>
      </c>
      <c r="F1998" s="61">
        <v>232020200903</v>
      </c>
      <c r="G1998" s="56" t="s">
        <v>527</v>
      </c>
      <c r="H1998" s="61" t="s">
        <v>1460</v>
      </c>
      <c r="I1998" s="56" t="s">
        <v>1461</v>
      </c>
      <c r="J1998" s="61" t="s">
        <v>531</v>
      </c>
      <c r="K1998" s="56" t="s">
        <v>532</v>
      </c>
      <c r="L1998" s="58" t="s">
        <v>83</v>
      </c>
      <c r="M1998" s="60">
        <v>31682025251</v>
      </c>
      <c r="N1998" s="58" t="s">
        <v>62</v>
      </c>
      <c r="O1998" s="58">
        <v>2504814</v>
      </c>
      <c r="P1998" s="58" t="s">
        <v>1462</v>
      </c>
      <c r="Q1998" s="54" t="s">
        <v>87</v>
      </c>
    </row>
    <row r="1999" spans="1:17">
      <c r="A1999" s="57" t="s">
        <v>82</v>
      </c>
      <c r="B1999" s="58">
        <v>49806</v>
      </c>
      <c r="C1999" s="59">
        <v>45838</v>
      </c>
      <c r="D1999" s="58">
        <v>1</v>
      </c>
      <c r="E1999" s="63">
        <v>2250000</v>
      </c>
      <c r="F1999" s="61">
        <v>232020200903</v>
      </c>
      <c r="G1999" s="56" t="s">
        <v>527</v>
      </c>
      <c r="H1999" s="61" t="s">
        <v>639</v>
      </c>
      <c r="I1999" s="56" t="s">
        <v>640</v>
      </c>
      <c r="J1999" s="61" t="s">
        <v>531</v>
      </c>
      <c r="K1999" s="56" t="s">
        <v>532</v>
      </c>
      <c r="L1999" s="58" t="s">
        <v>83</v>
      </c>
      <c r="M1999" s="60">
        <v>31692025251</v>
      </c>
      <c r="N1999" s="58" t="s">
        <v>62</v>
      </c>
      <c r="O1999" s="58">
        <v>2504816</v>
      </c>
      <c r="P1999" s="58" t="s">
        <v>1469</v>
      </c>
      <c r="Q1999" s="54" t="s">
        <v>87</v>
      </c>
    </row>
    <row r="2000" spans="1:17">
      <c r="A2000" s="57" t="s">
        <v>82</v>
      </c>
      <c r="B2000" s="58">
        <v>49807</v>
      </c>
      <c r="C2000" s="59">
        <v>45838</v>
      </c>
      <c r="D2000" s="58">
        <v>1</v>
      </c>
      <c r="E2000" s="63">
        <v>5400000</v>
      </c>
      <c r="F2000" s="61">
        <v>232020200903</v>
      </c>
      <c r="G2000" s="56" t="s">
        <v>527</v>
      </c>
      <c r="H2000" s="61" t="s">
        <v>1470</v>
      </c>
      <c r="I2000" s="56" t="s">
        <v>1471</v>
      </c>
      <c r="J2000" s="61" t="s">
        <v>531</v>
      </c>
      <c r="K2000" s="56" t="s">
        <v>532</v>
      </c>
      <c r="L2000" s="58" t="s">
        <v>83</v>
      </c>
      <c r="M2000" s="60">
        <v>31702025251</v>
      </c>
      <c r="N2000" s="58" t="s">
        <v>62</v>
      </c>
      <c r="O2000" s="58">
        <v>2504817</v>
      </c>
      <c r="P2000" s="58" t="s">
        <v>1472</v>
      </c>
      <c r="Q2000" s="54" t="s">
        <v>87</v>
      </c>
    </row>
    <row r="2001" spans="1:17">
      <c r="A2001" s="57" t="s">
        <v>82</v>
      </c>
      <c r="B2001" s="58">
        <v>49808</v>
      </c>
      <c r="C2001" s="59">
        <v>45838</v>
      </c>
      <c r="D2001" s="58">
        <v>1</v>
      </c>
      <c r="E2001" s="63">
        <v>5400000</v>
      </c>
      <c r="F2001" s="61">
        <v>232020200903</v>
      </c>
      <c r="G2001" s="56" t="s">
        <v>527</v>
      </c>
      <c r="H2001" s="61" t="s">
        <v>1466</v>
      </c>
      <c r="I2001" s="56" t="s">
        <v>1467</v>
      </c>
      <c r="J2001" s="61" t="s">
        <v>531</v>
      </c>
      <c r="K2001" s="56" t="s">
        <v>532</v>
      </c>
      <c r="L2001" s="58" t="s">
        <v>83</v>
      </c>
      <c r="M2001" s="60">
        <v>31722025251</v>
      </c>
      <c r="N2001" s="58" t="s">
        <v>62</v>
      </c>
      <c r="O2001" s="58">
        <v>2504819</v>
      </c>
      <c r="P2001" s="58" t="s">
        <v>1468</v>
      </c>
      <c r="Q2001" s="54" t="s">
        <v>87</v>
      </c>
    </row>
    <row r="2002" spans="1:17">
      <c r="A2002" s="57" t="s">
        <v>82</v>
      </c>
      <c r="B2002" s="58">
        <v>49809</v>
      </c>
      <c r="C2002" s="59">
        <v>45838</v>
      </c>
      <c r="D2002" s="58">
        <v>1</v>
      </c>
      <c r="E2002" s="63">
        <v>2250000</v>
      </c>
      <c r="F2002" s="61">
        <v>232020200903</v>
      </c>
      <c r="G2002" s="56" t="s">
        <v>527</v>
      </c>
      <c r="H2002" s="61" t="s">
        <v>1476</v>
      </c>
      <c r="I2002" s="56" t="s">
        <v>1477</v>
      </c>
      <c r="J2002" s="61" t="s">
        <v>531</v>
      </c>
      <c r="K2002" s="56" t="s">
        <v>532</v>
      </c>
      <c r="L2002" s="58" t="s">
        <v>83</v>
      </c>
      <c r="M2002" s="60">
        <v>31732025251</v>
      </c>
      <c r="N2002" s="58" t="s">
        <v>62</v>
      </c>
      <c r="O2002" s="58">
        <v>2504820</v>
      </c>
      <c r="P2002" s="58" t="s">
        <v>1478</v>
      </c>
      <c r="Q2002" s="54" t="s">
        <v>87</v>
      </c>
    </row>
    <row r="2003" spans="1:17">
      <c r="A2003" s="57" t="s">
        <v>82</v>
      </c>
      <c r="B2003" s="58">
        <v>49810</v>
      </c>
      <c r="C2003" s="59">
        <v>45838</v>
      </c>
      <c r="D2003" s="58">
        <v>1</v>
      </c>
      <c r="E2003" s="63">
        <v>5400000</v>
      </c>
      <c r="F2003" s="61">
        <v>232020200903</v>
      </c>
      <c r="G2003" s="56" t="s">
        <v>527</v>
      </c>
      <c r="H2003" s="61" t="s">
        <v>1479</v>
      </c>
      <c r="I2003" s="56" t="s">
        <v>1480</v>
      </c>
      <c r="J2003" s="61" t="s">
        <v>531</v>
      </c>
      <c r="K2003" s="56" t="s">
        <v>532</v>
      </c>
      <c r="L2003" s="58" t="s">
        <v>83</v>
      </c>
      <c r="M2003" s="60">
        <v>31742025251</v>
      </c>
      <c r="N2003" s="58" t="s">
        <v>62</v>
      </c>
      <c r="O2003" s="58">
        <v>2504821</v>
      </c>
      <c r="P2003" s="58" t="s">
        <v>1481</v>
      </c>
      <c r="Q2003" s="54" t="s">
        <v>87</v>
      </c>
    </row>
    <row r="2004" spans="1:17">
      <c r="A2004" s="57" t="s">
        <v>82</v>
      </c>
      <c r="B2004" s="58">
        <v>49811</v>
      </c>
      <c r="C2004" s="59">
        <v>45838</v>
      </c>
      <c r="D2004" s="58">
        <v>1</v>
      </c>
      <c r="E2004" s="63">
        <v>5400000</v>
      </c>
      <c r="F2004" s="61">
        <v>232020200903</v>
      </c>
      <c r="G2004" s="56" t="s">
        <v>527</v>
      </c>
      <c r="H2004" s="61" t="s">
        <v>1482</v>
      </c>
      <c r="I2004" s="56" t="s">
        <v>1483</v>
      </c>
      <c r="J2004" s="61" t="s">
        <v>531</v>
      </c>
      <c r="K2004" s="56" t="s">
        <v>532</v>
      </c>
      <c r="L2004" s="58" t="s">
        <v>83</v>
      </c>
      <c r="M2004" s="60">
        <v>31752025251</v>
      </c>
      <c r="N2004" s="58" t="s">
        <v>62</v>
      </c>
      <c r="O2004" s="58">
        <v>2504822</v>
      </c>
      <c r="P2004" s="58" t="s">
        <v>1484</v>
      </c>
      <c r="Q2004" s="54" t="s">
        <v>87</v>
      </c>
    </row>
    <row r="2005" spans="1:17">
      <c r="A2005" s="57" t="s">
        <v>82</v>
      </c>
      <c r="B2005" s="58">
        <v>49812</v>
      </c>
      <c r="C2005" s="59">
        <v>45838</v>
      </c>
      <c r="D2005" s="58">
        <v>1</v>
      </c>
      <c r="E2005" s="63">
        <v>5400000</v>
      </c>
      <c r="F2005" s="61">
        <v>232020200903</v>
      </c>
      <c r="G2005" s="56" t="s">
        <v>527</v>
      </c>
      <c r="H2005" s="61" t="s">
        <v>1485</v>
      </c>
      <c r="I2005" s="56" t="s">
        <v>1486</v>
      </c>
      <c r="J2005" s="61" t="s">
        <v>531</v>
      </c>
      <c r="K2005" s="56" t="s">
        <v>532</v>
      </c>
      <c r="L2005" s="58" t="s">
        <v>83</v>
      </c>
      <c r="M2005" s="60">
        <v>31762025251</v>
      </c>
      <c r="N2005" s="58" t="s">
        <v>62</v>
      </c>
      <c r="O2005" s="58">
        <v>2504823</v>
      </c>
      <c r="P2005" s="58" t="s">
        <v>1487</v>
      </c>
      <c r="Q2005" s="54" t="s">
        <v>87</v>
      </c>
    </row>
    <row r="2006" spans="1:17">
      <c r="A2006" s="57" t="s">
        <v>82</v>
      </c>
      <c r="B2006" s="58">
        <v>49813</v>
      </c>
      <c r="C2006" s="59">
        <v>45838</v>
      </c>
      <c r="D2006" s="58">
        <v>1</v>
      </c>
      <c r="E2006" s="63">
        <v>5400000</v>
      </c>
      <c r="F2006" s="61">
        <v>232020200903</v>
      </c>
      <c r="G2006" s="56" t="s">
        <v>527</v>
      </c>
      <c r="H2006" s="61" t="s">
        <v>1488</v>
      </c>
      <c r="I2006" s="56" t="s">
        <v>1489</v>
      </c>
      <c r="J2006" s="61" t="s">
        <v>531</v>
      </c>
      <c r="K2006" s="56" t="s">
        <v>532</v>
      </c>
      <c r="L2006" s="58" t="s">
        <v>83</v>
      </c>
      <c r="M2006" s="60">
        <v>31772025251</v>
      </c>
      <c r="N2006" s="58" t="s">
        <v>62</v>
      </c>
      <c r="O2006" s="58">
        <v>2504824</v>
      </c>
      <c r="P2006" s="58" t="s">
        <v>1490</v>
      </c>
      <c r="Q2006" s="54" t="s">
        <v>87</v>
      </c>
    </row>
    <row r="2007" spans="1:17">
      <c r="A2007" s="57" t="s">
        <v>82</v>
      </c>
      <c r="B2007" s="58">
        <v>49814</v>
      </c>
      <c r="C2007" s="59">
        <v>45838</v>
      </c>
      <c r="D2007" s="58">
        <v>1</v>
      </c>
      <c r="E2007" s="63">
        <v>2250000</v>
      </c>
      <c r="F2007" s="61">
        <v>232020200903</v>
      </c>
      <c r="G2007" s="56" t="s">
        <v>527</v>
      </c>
      <c r="H2007" s="61" t="s">
        <v>1393</v>
      </c>
      <c r="I2007" s="56" t="s">
        <v>1394</v>
      </c>
      <c r="J2007" s="61" t="s">
        <v>531</v>
      </c>
      <c r="K2007" s="56" t="s">
        <v>532</v>
      </c>
      <c r="L2007" s="58" t="s">
        <v>83</v>
      </c>
      <c r="M2007" s="60">
        <v>31812025251</v>
      </c>
      <c r="N2007" s="58" t="s">
        <v>62</v>
      </c>
      <c r="O2007" s="58">
        <v>2504828</v>
      </c>
      <c r="P2007" s="58" t="s">
        <v>1395</v>
      </c>
      <c r="Q2007" s="54" t="s">
        <v>87</v>
      </c>
    </row>
    <row r="2008" spans="1:17">
      <c r="A2008" s="57" t="s">
        <v>82</v>
      </c>
      <c r="B2008" s="58">
        <v>49815</v>
      </c>
      <c r="C2008" s="59">
        <v>45838</v>
      </c>
      <c r="D2008" s="58">
        <v>1</v>
      </c>
      <c r="E2008" s="63">
        <v>5400000</v>
      </c>
      <c r="F2008" s="61">
        <v>232020200903</v>
      </c>
      <c r="G2008" s="56" t="s">
        <v>527</v>
      </c>
      <c r="H2008" s="61" t="s">
        <v>1396</v>
      </c>
      <c r="I2008" s="56" t="s">
        <v>1397</v>
      </c>
      <c r="J2008" s="61" t="s">
        <v>531</v>
      </c>
      <c r="K2008" s="56" t="s">
        <v>532</v>
      </c>
      <c r="L2008" s="58" t="s">
        <v>83</v>
      </c>
      <c r="M2008" s="60">
        <v>31822025251</v>
      </c>
      <c r="N2008" s="58" t="s">
        <v>62</v>
      </c>
      <c r="O2008" s="58">
        <v>2504829</v>
      </c>
      <c r="P2008" s="58" t="s">
        <v>1398</v>
      </c>
      <c r="Q2008" s="54" t="s">
        <v>87</v>
      </c>
    </row>
    <row r="2009" spans="1:17">
      <c r="A2009" s="57" t="s">
        <v>82</v>
      </c>
      <c r="B2009" s="58">
        <v>49816</v>
      </c>
      <c r="C2009" s="59">
        <v>45838</v>
      </c>
      <c r="D2009" s="58">
        <v>1</v>
      </c>
      <c r="E2009" s="63">
        <v>2250000</v>
      </c>
      <c r="F2009" s="61">
        <v>232020200903</v>
      </c>
      <c r="G2009" s="56" t="s">
        <v>527</v>
      </c>
      <c r="H2009" s="61" t="s">
        <v>1405</v>
      </c>
      <c r="I2009" s="56" t="s">
        <v>1406</v>
      </c>
      <c r="J2009" s="61" t="s">
        <v>531</v>
      </c>
      <c r="K2009" s="56" t="s">
        <v>532</v>
      </c>
      <c r="L2009" s="58" t="s">
        <v>83</v>
      </c>
      <c r="M2009" s="60">
        <v>31852025251</v>
      </c>
      <c r="N2009" s="58" t="s">
        <v>62</v>
      </c>
      <c r="O2009" s="58">
        <v>2504832</v>
      </c>
      <c r="P2009" s="58" t="s">
        <v>1407</v>
      </c>
      <c r="Q2009" s="54" t="s">
        <v>87</v>
      </c>
    </row>
    <row r="2010" spans="1:17">
      <c r="A2010" s="57" t="s">
        <v>82</v>
      </c>
      <c r="B2010" s="58">
        <v>49820</v>
      </c>
      <c r="C2010" s="59">
        <v>45838</v>
      </c>
      <c r="D2010" s="58">
        <v>1</v>
      </c>
      <c r="E2010" s="63">
        <v>2250000</v>
      </c>
      <c r="F2010" s="61">
        <v>232020200903</v>
      </c>
      <c r="G2010" s="56" t="s">
        <v>527</v>
      </c>
      <c r="H2010" s="61" t="s">
        <v>1423</v>
      </c>
      <c r="I2010" s="56" t="s">
        <v>1424</v>
      </c>
      <c r="J2010" s="61" t="s">
        <v>531</v>
      </c>
      <c r="K2010" s="56" t="s">
        <v>532</v>
      </c>
      <c r="L2010" s="58" t="s">
        <v>83</v>
      </c>
      <c r="M2010" s="60">
        <v>31912025251</v>
      </c>
      <c r="N2010" s="58" t="s">
        <v>62</v>
      </c>
      <c r="O2010" s="58">
        <v>2504838</v>
      </c>
      <c r="P2010" s="58" t="s">
        <v>1425</v>
      </c>
      <c r="Q2010" s="54" t="s">
        <v>87</v>
      </c>
    </row>
    <row r="2011" spans="1:17">
      <c r="A2011" s="57" t="s">
        <v>82</v>
      </c>
      <c r="B2011" s="58">
        <v>49817</v>
      </c>
      <c r="C2011" s="59">
        <v>45838</v>
      </c>
      <c r="D2011" s="58">
        <v>1</v>
      </c>
      <c r="E2011" s="63">
        <v>2250000</v>
      </c>
      <c r="F2011" s="61">
        <v>232020200903</v>
      </c>
      <c r="G2011" s="56" t="s">
        <v>527</v>
      </c>
      <c r="H2011" s="61" t="s">
        <v>1414</v>
      </c>
      <c r="I2011" s="56" t="s">
        <v>1415</v>
      </c>
      <c r="J2011" s="61" t="s">
        <v>531</v>
      </c>
      <c r="K2011" s="56" t="s">
        <v>532</v>
      </c>
      <c r="L2011" s="58" t="s">
        <v>83</v>
      </c>
      <c r="M2011" s="60">
        <v>31882025251</v>
      </c>
      <c r="N2011" s="58" t="s">
        <v>62</v>
      </c>
      <c r="O2011" s="58">
        <v>2504835</v>
      </c>
      <c r="P2011" s="58" t="s">
        <v>1416</v>
      </c>
      <c r="Q2011" s="54" t="s">
        <v>87</v>
      </c>
    </row>
    <row r="2012" spans="1:17">
      <c r="A2012" s="57" t="s">
        <v>82</v>
      </c>
      <c r="B2012" s="58">
        <v>49818</v>
      </c>
      <c r="C2012" s="59">
        <v>45838</v>
      </c>
      <c r="D2012" s="58">
        <v>1</v>
      </c>
      <c r="E2012" s="63">
        <v>2250000</v>
      </c>
      <c r="F2012" s="61">
        <v>232020200903</v>
      </c>
      <c r="G2012" s="56" t="s">
        <v>527</v>
      </c>
      <c r="H2012" s="61" t="s">
        <v>1417</v>
      </c>
      <c r="I2012" s="56" t="s">
        <v>1418</v>
      </c>
      <c r="J2012" s="61" t="s">
        <v>531</v>
      </c>
      <c r="K2012" s="56" t="s">
        <v>532</v>
      </c>
      <c r="L2012" s="58" t="s">
        <v>83</v>
      </c>
      <c r="M2012" s="60">
        <v>31892025251</v>
      </c>
      <c r="N2012" s="58" t="s">
        <v>62</v>
      </c>
      <c r="O2012" s="58">
        <v>2504836</v>
      </c>
      <c r="P2012" s="58" t="s">
        <v>1419</v>
      </c>
      <c r="Q2012" s="54" t="s">
        <v>87</v>
      </c>
    </row>
    <row r="2013" spans="1:17">
      <c r="A2013" s="57" t="s">
        <v>82</v>
      </c>
      <c r="B2013" s="58">
        <v>49922</v>
      </c>
      <c r="C2013" s="59">
        <v>45849</v>
      </c>
      <c r="D2013" s="58">
        <v>1</v>
      </c>
      <c r="E2013" s="63">
        <v>6750000</v>
      </c>
      <c r="F2013" s="61">
        <v>232020200903</v>
      </c>
      <c r="G2013" s="56" t="s">
        <v>527</v>
      </c>
      <c r="H2013" s="61" t="s">
        <v>1386</v>
      </c>
      <c r="I2013" s="56" t="s">
        <v>1387</v>
      </c>
      <c r="J2013" s="61" t="s">
        <v>531</v>
      </c>
      <c r="K2013" s="56" t="s">
        <v>532</v>
      </c>
      <c r="L2013" s="58" t="s">
        <v>83</v>
      </c>
      <c r="M2013" s="60">
        <v>31792025251</v>
      </c>
      <c r="N2013" s="58" t="s">
        <v>62</v>
      </c>
      <c r="O2013" s="58">
        <v>2504826</v>
      </c>
      <c r="P2013" s="58" t="s">
        <v>1388</v>
      </c>
      <c r="Q2013" s="54" t="s">
        <v>8804</v>
      </c>
    </row>
    <row r="2014" spans="1:17">
      <c r="A2014" s="57" t="s">
        <v>82</v>
      </c>
      <c r="B2014" s="58">
        <v>49915</v>
      </c>
      <c r="C2014" s="59">
        <v>45849</v>
      </c>
      <c r="D2014" s="58">
        <v>1</v>
      </c>
      <c r="E2014" s="63">
        <v>1000000</v>
      </c>
      <c r="F2014" s="61">
        <v>232020200903</v>
      </c>
      <c r="G2014" s="56" t="s">
        <v>527</v>
      </c>
      <c r="H2014" s="61">
        <v>35600287</v>
      </c>
      <c r="I2014" s="56" t="s">
        <v>1020</v>
      </c>
      <c r="J2014" s="61" t="s">
        <v>531</v>
      </c>
      <c r="K2014" s="56" t="s">
        <v>532</v>
      </c>
      <c r="L2014" s="58" t="s">
        <v>83</v>
      </c>
      <c r="M2014" s="60">
        <v>29652025251</v>
      </c>
      <c r="N2014" s="58" t="s">
        <v>62</v>
      </c>
      <c r="O2014" s="58">
        <v>2504563</v>
      </c>
      <c r="P2014" s="58" t="s">
        <v>1249</v>
      </c>
      <c r="Q2014" s="54" t="s">
        <v>8804</v>
      </c>
    </row>
    <row r="2015" spans="1:17">
      <c r="A2015" s="57" t="s">
        <v>82</v>
      </c>
      <c r="B2015" s="58">
        <v>49911</v>
      </c>
      <c r="C2015" s="59">
        <v>45849</v>
      </c>
      <c r="D2015" s="58">
        <v>1</v>
      </c>
      <c r="E2015" s="63">
        <v>2500000</v>
      </c>
      <c r="F2015" s="61">
        <v>232020200903</v>
      </c>
      <c r="G2015" s="56" t="s">
        <v>527</v>
      </c>
      <c r="H2015" s="61">
        <v>32070008</v>
      </c>
      <c r="I2015" s="56" t="s">
        <v>1008</v>
      </c>
      <c r="J2015" s="61" t="s">
        <v>531</v>
      </c>
      <c r="K2015" s="56" t="s">
        <v>532</v>
      </c>
      <c r="L2015" s="58" t="s">
        <v>83</v>
      </c>
      <c r="M2015" s="60">
        <v>29622025252</v>
      </c>
      <c r="N2015" s="58" t="s">
        <v>62</v>
      </c>
      <c r="O2015" s="58">
        <v>2504560</v>
      </c>
      <c r="P2015" s="58" t="s">
        <v>1247</v>
      </c>
      <c r="Q2015" s="54" t="s">
        <v>8804</v>
      </c>
    </row>
    <row r="2016" spans="1:17">
      <c r="A2016" s="57" t="s">
        <v>82</v>
      </c>
      <c r="B2016" s="58">
        <v>49912</v>
      </c>
      <c r="C2016" s="59">
        <v>45849</v>
      </c>
      <c r="D2016" s="58">
        <v>1</v>
      </c>
      <c r="E2016" s="63">
        <v>416667</v>
      </c>
      <c r="F2016" s="61">
        <v>232020200903</v>
      </c>
      <c r="G2016" s="56" t="s">
        <v>527</v>
      </c>
      <c r="H2016" s="61">
        <v>32070008</v>
      </c>
      <c r="I2016" s="56" t="s">
        <v>1008</v>
      </c>
      <c r="J2016" s="61" t="s">
        <v>531</v>
      </c>
      <c r="K2016" s="56" t="s">
        <v>532</v>
      </c>
      <c r="L2016" s="58" t="s">
        <v>83</v>
      </c>
      <c r="M2016" s="60">
        <v>29622025251</v>
      </c>
      <c r="N2016" s="58" t="s">
        <v>62</v>
      </c>
      <c r="O2016" s="58">
        <v>2504560</v>
      </c>
      <c r="P2016" s="58" t="s">
        <v>1247</v>
      </c>
      <c r="Q2016" s="54" t="s">
        <v>8804</v>
      </c>
    </row>
    <row r="2017" spans="1:17">
      <c r="A2017" s="57" t="s">
        <v>82</v>
      </c>
      <c r="B2017" s="58">
        <v>49913</v>
      </c>
      <c r="C2017" s="59">
        <v>45849</v>
      </c>
      <c r="D2017" s="58">
        <v>1</v>
      </c>
      <c r="E2017" s="63">
        <v>6000000</v>
      </c>
      <c r="F2017" s="61">
        <v>232020200903</v>
      </c>
      <c r="G2017" s="56" t="s">
        <v>527</v>
      </c>
      <c r="H2017" s="61">
        <v>35545916</v>
      </c>
      <c r="I2017" s="56" t="s">
        <v>1018</v>
      </c>
      <c r="J2017" s="61" t="s">
        <v>531</v>
      </c>
      <c r="K2017" s="56" t="s">
        <v>532</v>
      </c>
      <c r="L2017" s="58" t="s">
        <v>83</v>
      </c>
      <c r="M2017" s="60">
        <v>29642025252</v>
      </c>
      <c r="N2017" s="58" t="s">
        <v>62</v>
      </c>
      <c r="O2017" s="58">
        <v>2504562</v>
      </c>
      <c r="P2017" s="58" t="s">
        <v>1248</v>
      </c>
      <c r="Q2017" s="54" t="s">
        <v>8804</v>
      </c>
    </row>
    <row r="2018" spans="1:17">
      <c r="A2018" s="57" t="s">
        <v>82</v>
      </c>
      <c r="B2018" s="58">
        <v>49914</v>
      </c>
      <c r="C2018" s="59">
        <v>45849</v>
      </c>
      <c r="D2018" s="58">
        <v>1</v>
      </c>
      <c r="E2018" s="63">
        <v>1000000</v>
      </c>
      <c r="F2018" s="61">
        <v>232020200903</v>
      </c>
      <c r="G2018" s="56" t="s">
        <v>527</v>
      </c>
      <c r="H2018" s="61">
        <v>35545916</v>
      </c>
      <c r="I2018" s="56" t="s">
        <v>1018</v>
      </c>
      <c r="J2018" s="61" t="s">
        <v>531</v>
      </c>
      <c r="K2018" s="56" t="s">
        <v>532</v>
      </c>
      <c r="L2018" s="58" t="s">
        <v>83</v>
      </c>
      <c r="M2018" s="60">
        <v>29642025251</v>
      </c>
      <c r="N2018" s="58" t="s">
        <v>62</v>
      </c>
      <c r="O2018" s="58">
        <v>2504562</v>
      </c>
      <c r="P2018" s="58" t="s">
        <v>1248</v>
      </c>
      <c r="Q2018" s="54" t="s">
        <v>8804</v>
      </c>
    </row>
    <row r="2019" spans="1:17">
      <c r="A2019" s="57" t="s">
        <v>82</v>
      </c>
      <c r="B2019" s="58">
        <v>49916</v>
      </c>
      <c r="C2019" s="59">
        <v>45849</v>
      </c>
      <c r="D2019" s="58">
        <v>1</v>
      </c>
      <c r="E2019" s="63">
        <v>6000000</v>
      </c>
      <c r="F2019" s="61">
        <v>232020200903</v>
      </c>
      <c r="G2019" s="56" t="s">
        <v>527</v>
      </c>
      <c r="H2019" s="61">
        <v>35600287</v>
      </c>
      <c r="I2019" s="56" t="s">
        <v>1020</v>
      </c>
      <c r="J2019" s="61" t="s">
        <v>531</v>
      </c>
      <c r="K2019" s="56" t="s">
        <v>532</v>
      </c>
      <c r="L2019" s="58" t="s">
        <v>83</v>
      </c>
      <c r="M2019" s="60">
        <v>29652025252</v>
      </c>
      <c r="N2019" s="58" t="s">
        <v>62</v>
      </c>
      <c r="O2019" s="58">
        <v>2504563</v>
      </c>
      <c r="P2019" s="58" t="s">
        <v>1249</v>
      </c>
      <c r="Q2019" s="54" t="s">
        <v>8804</v>
      </c>
    </row>
    <row r="2020" spans="1:17">
      <c r="A2020" s="57" t="s">
        <v>82</v>
      </c>
      <c r="B2020" s="58">
        <v>49917</v>
      </c>
      <c r="C2020" s="59">
        <v>45849</v>
      </c>
      <c r="D2020" s="58">
        <v>1</v>
      </c>
      <c r="E2020" s="63">
        <v>791667</v>
      </c>
      <c r="F2020" s="61">
        <v>232020200903</v>
      </c>
      <c r="G2020" s="56" t="s">
        <v>527</v>
      </c>
      <c r="H2020" s="61" t="s">
        <v>1124</v>
      </c>
      <c r="I2020" s="56" t="s">
        <v>1125</v>
      </c>
      <c r="J2020" s="61" t="s">
        <v>531</v>
      </c>
      <c r="K2020" s="56" t="s">
        <v>532</v>
      </c>
      <c r="L2020" s="58" t="s">
        <v>83</v>
      </c>
      <c r="M2020" s="60">
        <v>30372025251</v>
      </c>
      <c r="N2020" s="58" t="s">
        <v>62</v>
      </c>
      <c r="O2020" s="58">
        <v>2504635</v>
      </c>
      <c r="P2020" s="58" t="s">
        <v>1192</v>
      </c>
      <c r="Q2020" s="54" t="s">
        <v>8804</v>
      </c>
    </row>
    <row r="2021" spans="1:17">
      <c r="A2021" s="57" t="s">
        <v>82</v>
      </c>
      <c r="B2021" s="58">
        <v>49918</v>
      </c>
      <c r="C2021" s="59">
        <v>45849</v>
      </c>
      <c r="D2021" s="58">
        <v>1</v>
      </c>
      <c r="E2021" s="63">
        <v>4750000</v>
      </c>
      <c r="F2021" s="61">
        <v>232020200903</v>
      </c>
      <c r="G2021" s="56" t="s">
        <v>527</v>
      </c>
      <c r="H2021" s="61" t="s">
        <v>1124</v>
      </c>
      <c r="I2021" s="56" t="s">
        <v>1125</v>
      </c>
      <c r="J2021" s="61" t="s">
        <v>531</v>
      </c>
      <c r="K2021" s="56" t="s">
        <v>532</v>
      </c>
      <c r="L2021" s="58" t="s">
        <v>83</v>
      </c>
      <c r="M2021" s="60">
        <v>30372025252</v>
      </c>
      <c r="N2021" s="58" t="s">
        <v>62</v>
      </c>
      <c r="O2021" s="58">
        <v>2504635</v>
      </c>
      <c r="P2021" s="58" t="s">
        <v>1192</v>
      </c>
      <c r="Q2021" s="54" t="s">
        <v>8804</v>
      </c>
    </row>
    <row r="2022" spans="1:17">
      <c r="A2022" s="57" t="s">
        <v>82</v>
      </c>
      <c r="B2022" s="58">
        <v>49919</v>
      </c>
      <c r="C2022" s="59">
        <v>45849</v>
      </c>
      <c r="D2022" s="58">
        <v>1</v>
      </c>
      <c r="E2022" s="63">
        <v>1000000</v>
      </c>
      <c r="F2022" s="61">
        <v>232020200903</v>
      </c>
      <c r="G2022" s="56" t="s">
        <v>527</v>
      </c>
      <c r="H2022" s="61" t="s">
        <v>733</v>
      </c>
      <c r="I2022" s="56" t="s">
        <v>734</v>
      </c>
      <c r="J2022" s="61" t="s">
        <v>531</v>
      </c>
      <c r="K2022" s="56" t="s">
        <v>532</v>
      </c>
      <c r="L2022" s="58" t="s">
        <v>83</v>
      </c>
      <c r="M2022" s="60">
        <v>30582025251</v>
      </c>
      <c r="N2022" s="58" t="s">
        <v>62</v>
      </c>
      <c r="O2022" s="58">
        <v>2504656</v>
      </c>
      <c r="P2022" s="58" t="s">
        <v>1222</v>
      </c>
      <c r="Q2022" s="54" t="s">
        <v>8804</v>
      </c>
    </row>
    <row r="2023" spans="1:17">
      <c r="A2023" s="57" t="s">
        <v>82</v>
      </c>
      <c r="B2023" s="58">
        <v>49920</v>
      </c>
      <c r="C2023" s="59">
        <v>45849</v>
      </c>
      <c r="D2023" s="58">
        <v>1</v>
      </c>
      <c r="E2023" s="63">
        <v>6000000</v>
      </c>
      <c r="F2023" s="61">
        <v>232020200903</v>
      </c>
      <c r="G2023" s="56" t="s">
        <v>527</v>
      </c>
      <c r="H2023" s="61" t="s">
        <v>733</v>
      </c>
      <c r="I2023" s="56" t="s">
        <v>734</v>
      </c>
      <c r="J2023" s="61" t="s">
        <v>531</v>
      </c>
      <c r="K2023" s="56" t="s">
        <v>532</v>
      </c>
      <c r="L2023" s="58" t="s">
        <v>83</v>
      </c>
      <c r="M2023" s="60">
        <v>30582025252</v>
      </c>
      <c r="N2023" s="58" t="s">
        <v>62</v>
      </c>
      <c r="O2023" s="58">
        <v>2504656</v>
      </c>
      <c r="P2023" s="58" t="s">
        <v>1222</v>
      </c>
      <c r="Q2023" s="54" t="s">
        <v>8804</v>
      </c>
    </row>
    <row r="2024" spans="1:17">
      <c r="A2024" s="57" t="s">
        <v>82</v>
      </c>
      <c r="B2024" s="58">
        <v>49921</v>
      </c>
      <c r="C2024" s="59">
        <v>45849</v>
      </c>
      <c r="D2024" s="58">
        <v>1</v>
      </c>
      <c r="E2024" s="63">
        <v>5400000</v>
      </c>
      <c r="F2024" s="61">
        <v>232020200903</v>
      </c>
      <c r="G2024" s="56" t="s">
        <v>527</v>
      </c>
      <c r="H2024" s="61">
        <v>35545228</v>
      </c>
      <c r="I2024" s="56" t="s">
        <v>1433</v>
      </c>
      <c r="J2024" s="61" t="s">
        <v>531</v>
      </c>
      <c r="K2024" s="56" t="s">
        <v>532</v>
      </c>
      <c r="L2024" s="58" t="s">
        <v>83</v>
      </c>
      <c r="M2024" s="60">
        <v>31542025251</v>
      </c>
      <c r="N2024" s="58" t="s">
        <v>62</v>
      </c>
      <c r="O2024" s="58">
        <v>2504800</v>
      </c>
      <c r="P2024" s="58" t="s">
        <v>1434</v>
      </c>
      <c r="Q2024" s="54" t="s">
        <v>8804</v>
      </c>
    </row>
    <row r="2025" spans="1:17">
      <c r="A2025" s="57" t="s">
        <v>82</v>
      </c>
      <c r="B2025" s="58">
        <v>50183</v>
      </c>
      <c r="C2025" s="59">
        <v>45866</v>
      </c>
      <c r="D2025" s="58">
        <v>1</v>
      </c>
      <c r="E2025" s="63">
        <v>6000000</v>
      </c>
      <c r="F2025" s="61">
        <v>232020200903</v>
      </c>
      <c r="G2025" s="56" t="s">
        <v>527</v>
      </c>
      <c r="H2025" s="61" t="s">
        <v>626</v>
      </c>
      <c r="I2025" s="56" t="s">
        <v>627</v>
      </c>
      <c r="J2025" s="61" t="s">
        <v>531</v>
      </c>
      <c r="K2025" s="56" t="s">
        <v>532</v>
      </c>
      <c r="L2025" s="58" t="s">
        <v>83</v>
      </c>
      <c r="M2025" s="60">
        <v>211</v>
      </c>
      <c r="N2025" s="58" t="s">
        <v>62</v>
      </c>
      <c r="O2025" s="58">
        <v>2504714</v>
      </c>
      <c r="P2025" s="58" t="s">
        <v>1358</v>
      </c>
      <c r="Q2025" s="54" t="s">
        <v>1586</v>
      </c>
    </row>
    <row r="2026" spans="1:17">
      <c r="A2026" s="57" t="s">
        <v>82</v>
      </c>
      <c r="B2026" s="58">
        <v>50418</v>
      </c>
      <c r="C2026" s="59">
        <v>45869</v>
      </c>
      <c r="D2026" s="58">
        <v>1</v>
      </c>
      <c r="E2026" s="63">
        <v>4750000</v>
      </c>
      <c r="F2026" s="61">
        <v>232020200903</v>
      </c>
      <c r="G2026" s="56" t="s">
        <v>527</v>
      </c>
      <c r="H2026" s="61">
        <v>43743810</v>
      </c>
      <c r="I2026" s="56" t="s">
        <v>806</v>
      </c>
      <c r="J2026" s="61" t="s">
        <v>531</v>
      </c>
      <c r="K2026" s="56" t="s">
        <v>532</v>
      </c>
      <c r="L2026" s="58" t="s">
        <v>83</v>
      </c>
      <c r="M2026" s="60">
        <v>29862025253</v>
      </c>
      <c r="N2026" s="58" t="s">
        <v>62</v>
      </c>
      <c r="O2026" s="58">
        <v>2504584</v>
      </c>
      <c r="P2026" s="58" t="s">
        <v>1273</v>
      </c>
      <c r="Q2026" s="54" t="s">
        <v>8878</v>
      </c>
    </row>
    <row r="2027" spans="1:17">
      <c r="A2027" s="57" t="s">
        <v>82</v>
      </c>
      <c r="B2027" s="58">
        <v>50419</v>
      </c>
      <c r="C2027" s="59">
        <v>45869</v>
      </c>
      <c r="D2027" s="58">
        <v>1</v>
      </c>
      <c r="E2027" s="63">
        <v>2500000</v>
      </c>
      <c r="F2027" s="61">
        <v>232020200903</v>
      </c>
      <c r="G2027" s="56" t="s">
        <v>527</v>
      </c>
      <c r="H2027" s="61">
        <v>43744616</v>
      </c>
      <c r="I2027" s="56" t="s">
        <v>808</v>
      </c>
      <c r="J2027" s="61" t="s">
        <v>531</v>
      </c>
      <c r="K2027" s="56" t="s">
        <v>532</v>
      </c>
      <c r="L2027" s="58" t="s">
        <v>83</v>
      </c>
      <c r="M2027" s="60">
        <v>29872025253</v>
      </c>
      <c r="N2027" s="58" t="s">
        <v>62</v>
      </c>
      <c r="O2027" s="58">
        <v>2504585</v>
      </c>
      <c r="P2027" s="58" t="s">
        <v>1270</v>
      </c>
      <c r="Q2027" s="54" t="s">
        <v>8878</v>
      </c>
    </row>
    <row r="2028" spans="1:17">
      <c r="A2028" s="57" t="s">
        <v>82</v>
      </c>
      <c r="B2028" s="58">
        <v>50423</v>
      </c>
      <c r="C2028" s="59">
        <v>45869</v>
      </c>
      <c r="D2028" s="58">
        <v>1</v>
      </c>
      <c r="E2028" s="63">
        <v>2500000</v>
      </c>
      <c r="F2028" s="61">
        <v>232020200903</v>
      </c>
      <c r="G2028" s="56" t="s">
        <v>527</v>
      </c>
      <c r="H2028" s="61">
        <v>43819703</v>
      </c>
      <c r="I2028" s="56" t="s">
        <v>816</v>
      </c>
      <c r="J2028" s="61" t="s">
        <v>531</v>
      </c>
      <c r="K2028" s="56" t="s">
        <v>532</v>
      </c>
      <c r="L2028" s="58" t="s">
        <v>83</v>
      </c>
      <c r="M2028" s="60">
        <v>29912025253</v>
      </c>
      <c r="N2028" s="58" t="s">
        <v>62</v>
      </c>
      <c r="O2028" s="58">
        <v>2504589</v>
      </c>
      <c r="P2028" s="58" t="s">
        <v>1278</v>
      </c>
      <c r="Q2028" s="54" t="s">
        <v>8878</v>
      </c>
    </row>
    <row r="2029" spans="1:17">
      <c r="A2029" s="57" t="s">
        <v>82</v>
      </c>
      <c r="B2029" s="58">
        <v>50420</v>
      </c>
      <c r="C2029" s="59">
        <v>45869</v>
      </c>
      <c r="D2029" s="58">
        <v>1</v>
      </c>
      <c r="E2029" s="63">
        <v>2500000</v>
      </c>
      <c r="F2029" s="61">
        <v>232020200903</v>
      </c>
      <c r="G2029" s="56" t="s">
        <v>527</v>
      </c>
      <c r="H2029" s="61">
        <v>43751995</v>
      </c>
      <c r="I2029" s="56" t="s">
        <v>810</v>
      </c>
      <c r="J2029" s="61" t="s">
        <v>531</v>
      </c>
      <c r="K2029" s="56" t="s">
        <v>532</v>
      </c>
      <c r="L2029" s="58" t="s">
        <v>83</v>
      </c>
      <c r="M2029" s="60">
        <v>29882025253</v>
      </c>
      <c r="N2029" s="58" t="s">
        <v>62</v>
      </c>
      <c r="O2029" s="58">
        <v>2504586</v>
      </c>
      <c r="P2029" s="58" t="s">
        <v>1274</v>
      </c>
      <c r="Q2029" s="54" t="s">
        <v>8878</v>
      </c>
    </row>
    <row r="2030" spans="1:17">
      <c r="A2030" s="57" t="s">
        <v>82</v>
      </c>
      <c r="B2030" s="58">
        <v>50421</v>
      </c>
      <c r="C2030" s="59">
        <v>45869</v>
      </c>
      <c r="D2030" s="58">
        <v>1</v>
      </c>
      <c r="E2030" s="63">
        <v>2500000</v>
      </c>
      <c r="F2030" s="61">
        <v>232020200903</v>
      </c>
      <c r="G2030" s="56" t="s">
        <v>527</v>
      </c>
      <c r="H2030" s="61">
        <v>43812036</v>
      </c>
      <c r="I2030" s="56" t="s">
        <v>814</v>
      </c>
      <c r="J2030" s="61" t="s">
        <v>531</v>
      </c>
      <c r="K2030" s="56" t="s">
        <v>532</v>
      </c>
      <c r="L2030" s="58" t="s">
        <v>83</v>
      </c>
      <c r="M2030" s="60">
        <v>29892025253</v>
      </c>
      <c r="N2030" s="58" t="s">
        <v>62</v>
      </c>
      <c r="O2030" s="58">
        <v>2504587</v>
      </c>
      <c r="P2030" s="58" t="s">
        <v>1275</v>
      </c>
      <c r="Q2030" s="54" t="s">
        <v>8878</v>
      </c>
    </row>
    <row r="2031" spans="1:17">
      <c r="A2031" s="57" t="s">
        <v>82</v>
      </c>
      <c r="B2031" s="58">
        <v>50422</v>
      </c>
      <c r="C2031" s="59">
        <v>45869</v>
      </c>
      <c r="D2031" s="58">
        <v>1</v>
      </c>
      <c r="E2031" s="63">
        <v>2500000</v>
      </c>
      <c r="F2031" s="61">
        <v>232020200903</v>
      </c>
      <c r="G2031" s="56" t="s">
        <v>527</v>
      </c>
      <c r="H2031" s="61">
        <v>43815604</v>
      </c>
      <c r="I2031" s="56" t="s">
        <v>1276</v>
      </c>
      <c r="J2031" s="61" t="s">
        <v>531</v>
      </c>
      <c r="K2031" s="56" t="s">
        <v>532</v>
      </c>
      <c r="L2031" s="58" t="s">
        <v>83</v>
      </c>
      <c r="M2031" s="60">
        <v>29902025253</v>
      </c>
      <c r="N2031" s="58" t="s">
        <v>62</v>
      </c>
      <c r="O2031" s="58">
        <v>2504588</v>
      </c>
      <c r="P2031" s="58" t="s">
        <v>1277</v>
      </c>
      <c r="Q2031" s="54" t="s">
        <v>8878</v>
      </c>
    </row>
    <row r="2032" spans="1:17">
      <c r="A2032" s="57" t="s">
        <v>82</v>
      </c>
      <c r="B2032" s="58">
        <v>50424</v>
      </c>
      <c r="C2032" s="59">
        <v>45869</v>
      </c>
      <c r="D2032" s="58">
        <v>1</v>
      </c>
      <c r="E2032" s="63">
        <v>4750000</v>
      </c>
      <c r="F2032" s="61">
        <v>232020200903</v>
      </c>
      <c r="G2032" s="56" t="s">
        <v>527</v>
      </c>
      <c r="H2032" s="61">
        <v>43925668</v>
      </c>
      <c r="I2032" s="56" t="s">
        <v>830</v>
      </c>
      <c r="J2032" s="61" t="s">
        <v>531</v>
      </c>
      <c r="K2032" s="56" t="s">
        <v>532</v>
      </c>
      <c r="L2032" s="58" t="s">
        <v>83</v>
      </c>
      <c r="M2032" s="60">
        <v>29922025253</v>
      </c>
      <c r="N2032" s="58" t="s">
        <v>62</v>
      </c>
      <c r="O2032" s="58">
        <v>2504590</v>
      </c>
      <c r="P2032" s="58" t="s">
        <v>1279</v>
      </c>
      <c r="Q2032" s="54" t="s">
        <v>8878</v>
      </c>
    </row>
    <row r="2033" spans="1:17">
      <c r="A2033" s="57" t="s">
        <v>82</v>
      </c>
      <c r="B2033" s="58">
        <v>50425</v>
      </c>
      <c r="C2033" s="59">
        <v>45869</v>
      </c>
      <c r="D2033" s="58">
        <v>1</v>
      </c>
      <c r="E2033" s="63">
        <v>2500000</v>
      </c>
      <c r="F2033" s="61">
        <v>232020200903</v>
      </c>
      <c r="G2033" s="56" t="s">
        <v>527</v>
      </c>
      <c r="H2033" s="61">
        <v>44005130</v>
      </c>
      <c r="I2033" s="56" t="s">
        <v>834</v>
      </c>
      <c r="J2033" s="61" t="s">
        <v>531</v>
      </c>
      <c r="K2033" s="56" t="s">
        <v>532</v>
      </c>
      <c r="L2033" s="58" t="s">
        <v>83</v>
      </c>
      <c r="M2033" s="60">
        <v>29932025253</v>
      </c>
      <c r="N2033" s="58" t="s">
        <v>62</v>
      </c>
      <c r="O2033" s="58">
        <v>2504591</v>
      </c>
      <c r="P2033" s="58" t="s">
        <v>1280</v>
      </c>
      <c r="Q2033" s="54" t="s">
        <v>8878</v>
      </c>
    </row>
    <row r="2034" spans="1:17">
      <c r="A2034" s="57" t="s">
        <v>82</v>
      </c>
      <c r="B2034" s="58">
        <v>50426</v>
      </c>
      <c r="C2034" s="59">
        <v>45869</v>
      </c>
      <c r="D2034" s="58">
        <v>1</v>
      </c>
      <c r="E2034" s="63">
        <v>2500000</v>
      </c>
      <c r="F2034" s="61">
        <v>232020200903</v>
      </c>
      <c r="G2034" s="56" t="s">
        <v>527</v>
      </c>
      <c r="H2034" s="61">
        <v>44005863</v>
      </c>
      <c r="I2034" s="56" t="s">
        <v>836</v>
      </c>
      <c r="J2034" s="61" t="s">
        <v>531</v>
      </c>
      <c r="K2034" s="56" t="s">
        <v>532</v>
      </c>
      <c r="L2034" s="58" t="s">
        <v>83</v>
      </c>
      <c r="M2034" s="60">
        <v>29942025253</v>
      </c>
      <c r="N2034" s="58" t="s">
        <v>62</v>
      </c>
      <c r="O2034" s="58">
        <v>2504592</v>
      </c>
      <c r="P2034" s="58" t="s">
        <v>1281</v>
      </c>
      <c r="Q2034" s="54" t="s">
        <v>8878</v>
      </c>
    </row>
    <row r="2035" spans="1:17">
      <c r="A2035" s="57" t="s">
        <v>82</v>
      </c>
      <c r="B2035" s="58">
        <v>50427</v>
      </c>
      <c r="C2035" s="59">
        <v>45869</v>
      </c>
      <c r="D2035" s="58">
        <v>1</v>
      </c>
      <c r="E2035" s="63">
        <v>4750000</v>
      </c>
      <c r="F2035" s="61">
        <v>232020200903</v>
      </c>
      <c r="G2035" s="56" t="s">
        <v>527</v>
      </c>
      <c r="H2035" s="61">
        <v>71274838</v>
      </c>
      <c r="I2035" s="56" t="s">
        <v>840</v>
      </c>
      <c r="J2035" s="61" t="s">
        <v>531</v>
      </c>
      <c r="K2035" s="56" t="s">
        <v>532</v>
      </c>
      <c r="L2035" s="58" t="s">
        <v>83</v>
      </c>
      <c r="M2035" s="60">
        <v>29962025253</v>
      </c>
      <c r="N2035" s="58" t="s">
        <v>62</v>
      </c>
      <c r="O2035" s="58">
        <v>2504594</v>
      </c>
      <c r="P2035" s="58" t="s">
        <v>1284</v>
      </c>
      <c r="Q2035" s="54" t="s">
        <v>8878</v>
      </c>
    </row>
    <row r="2036" spans="1:17">
      <c r="A2036" s="57" t="s">
        <v>82</v>
      </c>
      <c r="B2036" s="58">
        <v>50428</v>
      </c>
      <c r="C2036" s="59">
        <v>45869</v>
      </c>
      <c r="D2036" s="58">
        <v>1</v>
      </c>
      <c r="E2036" s="63">
        <v>4750000</v>
      </c>
      <c r="F2036" s="61">
        <v>232020200903</v>
      </c>
      <c r="G2036" s="56" t="s">
        <v>527</v>
      </c>
      <c r="H2036" s="61">
        <v>71738953</v>
      </c>
      <c r="I2036" s="56" t="s">
        <v>842</v>
      </c>
      <c r="J2036" s="61" t="s">
        <v>531</v>
      </c>
      <c r="K2036" s="56" t="s">
        <v>532</v>
      </c>
      <c r="L2036" s="58" t="s">
        <v>83</v>
      </c>
      <c r="M2036" s="60">
        <v>29972025253</v>
      </c>
      <c r="N2036" s="58" t="s">
        <v>62</v>
      </c>
      <c r="O2036" s="58">
        <v>2504595</v>
      </c>
      <c r="P2036" s="58" t="s">
        <v>1285</v>
      </c>
      <c r="Q2036" s="54" t="s">
        <v>8878</v>
      </c>
    </row>
    <row r="2037" spans="1:17">
      <c r="A2037" s="57" t="s">
        <v>82</v>
      </c>
      <c r="B2037" s="58">
        <v>50429</v>
      </c>
      <c r="C2037" s="59">
        <v>45869</v>
      </c>
      <c r="D2037" s="58">
        <v>1</v>
      </c>
      <c r="E2037" s="63">
        <v>2500000</v>
      </c>
      <c r="F2037" s="61">
        <v>232020200903</v>
      </c>
      <c r="G2037" s="56" t="s">
        <v>527</v>
      </c>
      <c r="H2037" s="61">
        <v>98589577</v>
      </c>
      <c r="I2037" s="56" t="s">
        <v>846</v>
      </c>
      <c r="J2037" s="61" t="s">
        <v>531</v>
      </c>
      <c r="K2037" s="56" t="s">
        <v>532</v>
      </c>
      <c r="L2037" s="58" t="s">
        <v>83</v>
      </c>
      <c r="M2037" s="60">
        <v>29982025253</v>
      </c>
      <c r="N2037" s="58" t="s">
        <v>62</v>
      </c>
      <c r="O2037" s="58">
        <v>2504596</v>
      </c>
      <c r="P2037" s="58" t="s">
        <v>1286</v>
      </c>
      <c r="Q2037" s="54" t="s">
        <v>8878</v>
      </c>
    </row>
    <row r="2038" spans="1:17">
      <c r="A2038" s="57" t="s">
        <v>82</v>
      </c>
      <c r="B2038" s="58">
        <v>50430</v>
      </c>
      <c r="C2038" s="59">
        <v>45869</v>
      </c>
      <c r="D2038" s="58">
        <v>1</v>
      </c>
      <c r="E2038" s="63">
        <v>4750000</v>
      </c>
      <c r="F2038" s="61">
        <v>232020200903</v>
      </c>
      <c r="G2038" s="56" t="s">
        <v>527</v>
      </c>
      <c r="H2038" s="61">
        <v>98669865</v>
      </c>
      <c r="I2038" s="56" t="s">
        <v>849</v>
      </c>
      <c r="J2038" s="61" t="s">
        <v>531</v>
      </c>
      <c r="K2038" s="56" t="s">
        <v>532</v>
      </c>
      <c r="L2038" s="58" t="s">
        <v>83</v>
      </c>
      <c r="M2038" s="60">
        <v>29992025253</v>
      </c>
      <c r="N2038" s="58" t="s">
        <v>62</v>
      </c>
      <c r="O2038" s="58">
        <v>2504597</v>
      </c>
      <c r="P2038" s="58" t="s">
        <v>1287</v>
      </c>
      <c r="Q2038" s="54" t="s">
        <v>8878</v>
      </c>
    </row>
    <row r="2039" spans="1:17">
      <c r="A2039" s="57" t="s">
        <v>82</v>
      </c>
      <c r="B2039" s="58">
        <v>50431</v>
      </c>
      <c r="C2039" s="59">
        <v>45869</v>
      </c>
      <c r="D2039" s="58">
        <v>1</v>
      </c>
      <c r="E2039" s="63">
        <v>2500000</v>
      </c>
      <c r="F2039" s="61">
        <v>232020200903</v>
      </c>
      <c r="G2039" s="56" t="s">
        <v>527</v>
      </c>
      <c r="H2039" s="61" t="s">
        <v>857</v>
      </c>
      <c r="I2039" s="56" t="s">
        <v>858</v>
      </c>
      <c r="J2039" s="61" t="s">
        <v>531</v>
      </c>
      <c r="K2039" s="56" t="s">
        <v>532</v>
      </c>
      <c r="L2039" s="58" t="s">
        <v>83</v>
      </c>
      <c r="M2039" s="60">
        <v>30002025253</v>
      </c>
      <c r="N2039" s="58" t="s">
        <v>62</v>
      </c>
      <c r="O2039" s="58">
        <v>2504598</v>
      </c>
      <c r="P2039" s="58" t="s">
        <v>1288</v>
      </c>
      <c r="Q2039" s="54" t="s">
        <v>8878</v>
      </c>
    </row>
    <row r="2040" spans="1:17">
      <c r="A2040" s="57" t="s">
        <v>82</v>
      </c>
      <c r="B2040" s="58">
        <v>50432</v>
      </c>
      <c r="C2040" s="59">
        <v>45869</v>
      </c>
      <c r="D2040" s="58">
        <v>1</v>
      </c>
      <c r="E2040" s="63">
        <v>2500000</v>
      </c>
      <c r="F2040" s="61">
        <v>232020200903</v>
      </c>
      <c r="G2040" s="56" t="s">
        <v>527</v>
      </c>
      <c r="H2040" s="61" t="s">
        <v>1289</v>
      </c>
      <c r="I2040" s="56" t="s">
        <v>1290</v>
      </c>
      <c r="J2040" s="61" t="s">
        <v>531</v>
      </c>
      <c r="K2040" s="56" t="s">
        <v>532</v>
      </c>
      <c r="L2040" s="58" t="s">
        <v>83</v>
      </c>
      <c r="M2040" s="60">
        <v>30012025253</v>
      </c>
      <c r="N2040" s="58" t="s">
        <v>62</v>
      </c>
      <c r="O2040" s="58">
        <v>2504599</v>
      </c>
      <c r="P2040" s="58" t="s">
        <v>1291</v>
      </c>
      <c r="Q2040" s="54" t="s">
        <v>8878</v>
      </c>
    </row>
    <row r="2041" spans="1:17">
      <c r="A2041" s="57" t="s">
        <v>82</v>
      </c>
      <c r="B2041" s="58">
        <v>50433</v>
      </c>
      <c r="C2041" s="59">
        <v>45869</v>
      </c>
      <c r="D2041" s="58">
        <v>1</v>
      </c>
      <c r="E2041" s="63">
        <v>2500000</v>
      </c>
      <c r="F2041" s="61">
        <v>232020200903</v>
      </c>
      <c r="G2041" s="56" t="s">
        <v>527</v>
      </c>
      <c r="H2041" s="61" t="s">
        <v>860</v>
      </c>
      <c r="I2041" s="56" t="s">
        <v>861</v>
      </c>
      <c r="J2041" s="61" t="s">
        <v>531</v>
      </c>
      <c r="K2041" s="56" t="s">
        <v>532</v>
      </c>
      <c r="L2041" s="58" t="s">
        <v>83</v>
      </c>
      <c r="M2041" s="60">
        <v>30022025253</v>
      </c>
      <c r="N2041" s="58" t="s">
        <v>62</v>
      </c>
      <c r="O2041" s="58">
        <v>2504600</v>
      </c>
      <c r="P2041" s="58" t="s">
        <v>1292</v>
      </c>
      <c r="Q2041" s="54" t="s">
        <v>8878</v>
      </c>
    </row>
    <row r="2042" spans="1:17">
      <c r="A2042" s="57" t="s">
        <v>82</v>
      </c>
      <c r="B2042" s="58">
        <v>50434</v>
      </c>
      <c r="C2042" s="59">
        <v>45869</v>
      </c>
      <c r="D2042" s="58">
        <v>1</v>
      </c>
      <c r="E2042" s="63">
        <v>2500000</v>
      </c>
      <c r="F2042" s="61">
        <v>232020200903</v>
      </c>
      <c r="G2042" s="56" t="s">
        <v>527</v>
      </c>
      <c r="H2042" s="61" t="s">
        <v>863</v>
      </c>
      <c r="I2042" s="56" t="s">
        <v>864</v>
      </c>
      <c r="J2042" s="61" t="s">
        <v>531</v>
      </c>
      <c r="K2042" s="56" t="s">
        <v>532</v>
      </c>
      <c r="L2042" s="58" t="s">
        <v>83</v>
      </c>
      <c r="M2042" s="60">
        <v>30032025253</v>
      </c>
      <c r="N2042" s="58" t="s">
        <v>62</v>
      </c>
      <c r="O2042" s="58">
        <v>2504601</v>
      </c>
      <c r="P2042" s="58" t="s">
        <v>1293</v>
      </c>
      <c r="Q2042" s="54" t="s">
        <v>8878</v>
      </c>
    </row>
    <row r="2043" spans="1:17">
      <c r="A2043" s="57" t="s">
        <v>82</v>
      </c>
      <c r="B2043" s="58">
        <v>50435</v>
      </c>
      <c r="C2043" s="59">
        <v>45869</v>
      </c>
      <c r="D2043" s="58">
        <v>1</v>
      </c>
      <c r="E2043" s="63">
        <v>2500000</v>
      </c>
      <c r="F2043" s="61">
        <v>232020200903</v>
      </c>
      <c r="G2043" s="56" t="s">
        <v>527</v>
      </c>
      <c r="H2043" s="61" t="s">
        <v>869</v>
      </c>
      <c r="I2043" s="56" t="s">
        <v>870</v>
      </c>
      <c r="J2043" s="61" t="s">
        <v>531</v>
      </c>
      <c r="K2043" s="56" t="s">
        <v>532</v>
      </c>
      <c r="L2043" s="58" t="s">
        <v>83</v>
      </c>
      <c r="M2043" s="60">
        <v>30042025253</v>
      </c>
      <c r="N2043" s="58" t="s">
        <v>62</v>
      </c>
      <c r="O2043" s="58">
        <v>2504602</v>
      </c>
      <c r="P2043" s="58" t="s">
        <v>1294</v>
      </c>
      <c r="Q2043" s="54" t="s">
        <v>8878</v>
      </c>
    </row>
    <row r="2044" spans="1:17">
      <c r="A2044" s="57" t="s">
        <v>82</v>
      </c>
      <c r="B2044" s="58">
        <v>50436</v>
      </c>
      <c r="C2044" s="59">
        <v>45869</v>
      </c>
      <c r="D2044" s="58">
        <v>1</v>
      </c>
      <c r="E2044" s="63">
        <v>2500000</v>
      </c>
      <c r="F2044" s="61">
        <v>232020200903</v>
      </c>
      <c r="G2044" s="56" t="s">
        <v>527</v>
      </c>
      <c r="H2044" s="61" t="s">
        <v>872</v>
      </c>
      <c r="I2044" s="56" t="s">
        <v>873</v>
      </c>
      <c r="J2044" s="61" t="s">
        <v>531</v>
      </c>
      <c r="K2044" s="56" t="s">
        <v>532</v>
      </c>
      <c r="L2044" s="58" t="s">
        <v>83</v>
      </c>
      <c r="M2044" s="60">
        <v>30052025253</v>
      </c>
      <c r="N2044" s="58" t="s">
        <v>62</v>
      </c>
      <c r="O2044" s="58">
        <v>2504603</v>
      </c>
      <c r="P2044" s="58" t="s">
        <v>1295</v>
      </c>
      <c r="Q2044" s="54" t="s">
        <v>8878</v>
      </c>
    </row>
    <row r="2045" spans="1:17">
      <c r="A2045" s="57" t="s">
        <v>82</v>
      </c>
      <c r="B2045" s="58">
        <v>50437</v>
      </c>
      <c r="C2045" s="59">
        <v>45869</v>
      </c>
      <c r="D2045" s="58">
        <v>1</v>
      </c>
      <c r="E2045" s="63">
        <v>2500000</v>
      </c>
      <c r="F2045" s="61">
        <v>232020200903</v>
      </c>
      <c r="G2045" s="56" t="s">
        <v>527</v>
      </c>
      <c r="H2045" s="61" t="s">
        <v>1296</v>
      </c>
      <c r="I2045" s="56" t="s">
        <v>1297</v>
      </c>
      <c r="J2045" s="61" t="s">
        <v>531</v>
      </c>
      <c r="K2045" s="56" t="s">
        <v>532</v>
      </c>
      <c r="L2045" s="58" t="s">
        <v>83</v>
      </c>
      <c r="M2045" s="60">
        <v>30062025253</v>
      </c>
      <c r="N2045" s="58" t="s">
        <v>62</v>
      </c>
      <c r="O2045" s="58">
        <v>2504604</v>
      </c>
      <c r="P2045" s="58" t="s">
        <v>1298</v>
      </c>
      <c r="Q2045" s="54" t="s">
        <v>8878</v>
      </c>
    </row>
    <row r="2046" spans="1:17">
      <c r="A2046" s="57" t="s">
        <v>82</v>
      </c>
      <c r="B2046" s="58">
        <v>50438</v>
      </c>
      <c r="C2046" s="59">
        <v>45869</v>
      </c>
      <c r="D2046" s="58">
        <v>1</v>
      </c>
      <c r="E2046" s="63">
        <v>4750000</v>
      </c>
      <c r="F2046" s="61">
        <v>232020200903</v>
      </c>
      <c r="G2046" s="56" t="s">
        <v>527</v>
      </c>
      <c r="H2046" s="61" t="s">
        <v>878</v>
      </c>
      <c r="I2046" s="56" t="s">
        <v>879</v>
      </c>
      <c r="J2046" s="61" t="s">
        <v>531</v>
      </c>
      <c r="K2046" s="56" t="s">
        <v>532</v>
      </c>
      <c r="L2046" s="58" t="s">
        <v>83</v>
      </c>
      <c r="M2046" s="60">
        <v>30072025253</v>
      </c>
      <c r="N2046" s="58" t="s">
        <v>62</v>
      </c>
      <c r="O2046" s="58">
        <v>2504605</v>
      </c>
      <c r="P2046" s="58" t="s">
        <v>1299</v>
      </c>
      <c r="Q2046" s="54" t="s">
        <v>8878</v>
      </c>
    </row>
    <row r="2047" spans="1:17">
      <c r="A2047" s="57" t="s">
        <v>82</v>
      </c>
      <c r="B2047" s="58">
        <v>50439</v>
      </c>
      <c r="C2047" s="59">
        <v>45869</v>
      </c>
      <c r="D2047" s="58">
        <v>1</v>
      </c>
      <c r="E2047" s="63">
        <v>2500000</v>
      </c>
      <c r="F2047" s="61">
        <v>232020200903</v>
      </c>
      <c r="G2047" s="56" t="s">
        <v>527</v>
      </c>
      <c r="H2047" s="61" t="s">
        <v>881</v>
      </c>
      <c r="I2047" s="56" t="s">
        <v>882</v>
      </c>
      <c r="J2047" s="61" t="s">
        <v>531</v>
      </c>
      <c r="K2047" s="56" t="s">
        <v>532</v>
      </c>
      <c r="L2047" s="58" t="s">
        <v>83</v>
      </c>
      <c r="M2047" s="60">
        <v>30082025253</v>
      </c>
      <c r="N2047" s="58" t="s">
        <v>62</v>
      </c>
      <c r="O2047" s="58">
        <v>2504606</v>
      </c>
      <c r="P2047" s="58" t="s">
        <v>1301</v>
      </c>
      <c r="Q2047" s="54" t="s">
        <v>8878</v>
      </c>
    </row>
    <row r="2048" spans="1:17">
      <c r="A2048" s="57" t="s">
        <v>82</v>
      </c>
      <c r="B2048" s="58">
        <v>50443</v>
      </c>
      <c r="C2048" s="59">
        <v>45869</v>
      </c>
      <c r="D2048" s="58">
        <v>1</v>
      </c>
      <c r="E2048" s="63">
        <v>2500000</v>
      </c>
      <c r="F2048" s="61">
        <v>232020200903</v>
      </c>
      <c r="G2048" s="56" t="s">
        <v>527</v>
      </c>
      <c r="H2048" s="61" t="s">
        <v>1304</v>
      </c>
      <c r="I2048" s="56" t="s">
        <v>1305</v>
      </c>
      <c r="J2048" s="61" t="s">
        <v>531</v>
      </c>
      <c r="K2048" s="56" t="s">
        <v>532</v>
      </c>
      <c r="L2048" s="58" t="s">
        <v>83</v>
      </c>
      <c r="M2048" s="60">
        <v>30122025253</v>
      </c>
      <c r="N2048" s="58" t="s">
        <v>62</v>
      </c>
      <c r="O2048" s="58">
        <v>2504610</v>
      </c>
      <c r="P2048" s="58" t="s">
        <v>1306</v>
      </c>
      <c r="Q2048" s="54" t="s">
        <v>8878</v>
      </c>
    </row>
    <row r="2049" spans="1:17">
      <c r="A2049" s="57" t="s">
        <v>82</v>
      </c>
      <c r="B2049" s="58">
        <v>50440</v>
      </c>
      <c r="C2049" s="59">
        <v>45869</v>
      </c>
      <c r="D2049" s="58">
        <v>1</v>
      </c>
      <c r="E2049" s="63">
        <v>2500000</v>
      </c>
      <c r="F2049" s="61">
        <v>232020200903</v>
      </c>
      <c r="G2049" s="56" t="s">
        <v>527</v>
      </c>
      <c r="H2049" s="61" t="s">
        <v>884</v>
      </c>
      <c r="I2049" s="56" t="s">
        <v>885</v>
      </c>
      <c r="J2049" s="61" t="s">
        <v>531</v>
      </c>
      <c r="K2049" s="56" t="s">
        <v>532</v>
      </c>
      <c r="L2049" s="58" t="s">
        <v>83</v>
      </c>
      <c r="M2049" s="60">
        <v>30092025253</v>
      </c>
      <c r="N2049" s="58" t="s">
        <v>62</v>
      </c>
      <c r="O2049" s="58">
        <v>2504607</v>
      </c>
      <c r="P2049" s="58" t="s">
        <v>1302</v>
      </c>
      <c r="Q2049" s="54" t="s">
        <v>8878</v>
      </c>
    </row>
    <row r="2050" spans="1:17">
      <c r="A2050" s="57" t="s">
        <v>82</v>
      </c>
      <c r="B2050" s="58">
        <v>50441</v>
      </c>
      <c r="C2050" s="59">
        <v>45869</v>
      </c>
      <c r="D2050" s="58">
        <v>1</v>
      </c>
      <c r="E2050" s="63">
        <v>4750000</v>
      </c>
      <c r="F2050" s="61">
        <v>232020200903</v>
      </c>
      <c r="G2050" s="56" t="s">
        <v>527</v>
      </c>
      <c r="H2050" s="61" t="s">
        <v>887</v>
      </c>
      <c r="I2050" s="56" t="s">
        <v>888</v>
      </c>
      <c r="J2050" s="61" t="s">
        <v>531</v>
      </c>
      <c r="K2050" s="56" t="s">
        <v>532</v>
      </c>
      <c r="L2050" s="58" t="s">
        <v>83</v>
      </c>
      <c r="M2050" s="60">
        <v>30102025253</v>
      </c>
      <c r="N2050" s="58" t="s">
        <v>62</v>
      </c>
      <c r="O2050" s="58">
        <v>2504608</v>
      </c>
      <c r="P2050" s="58" t="s">
        <v>1303</v>
      </c>
      <c r="Q2050" s="54" t="s">
        <v>8878</v>
      </c>
    </row>
    <row r="2051" spans="1:17">
      <c r="A2051" s="57" t="s">
        <v>82</v>
      </c>
      <c r="B2051" s="58">
        <v>50442</v>
      </c>
      <c r="C2051" s="59">
        <v>45869</v>
      </c>
      <c r="D2051" s="58">
        <v>1</v>
      </c>
      <c r="E2051" s="63">
        <v>4750000</v>
      </c>
      <c r="F2051" s="61">
        <v>232020200903</v>
      </c>
      <c r="G2051" s="56" t="s">
        <v>527</v>
      </c>
      <c r="H2051" s="61" t="s">
        <v>890</v>
      </c>
      <c r="I2051" s="56" t="s">
        <v>891</v>
      </c>
      <c r="J2051" s="61" t="s">
        <v>531</v>
      </c>
      <c r="K2051" s="56" t="s">
        <v>532</v>
      </c>
      <c r="L2051" s="58" t="s">
        <v>83</v>
      </c>
      <c r="M2051" s="60">
        <v>30112025253</v>
      </c>
      <c r="N2051" s="58" t="s">
        <v>62</v>
      </c>
      <c r="O2051" s="58">
        <v>2504609</v>
      </c>
      <c r="P2051" s="58" t="s">
        <v>1300</v>
      </c>
      <c r="Q2051" s="54" t="s">
        <v>8878</v>
      </c>
    </row>
    <row r="2052" spans="1:17">
      <c r="A2052" s="57" t="s">
        <v>82</v>
      </c>
      <c r="B2052" s="58">
        <v>50444</v>
      </c>
      <c r="C2052" s="59">
        <v>45869</v>
      </c>
      <c r="D2052" s="58">
        <v>1</v>
      </c>
      <c r="E2052" s="63">
        <v>4750000</v>
      </c>
      <c r="F2052" s="61">
        <v>232020200903</v>
      </c>
      <c r="G2052" s="56" t="s">
        <v>527</v>
      </c>
      <c r="H2052" s="61" t="s">
        <v>893</v>
      </c>
      <c r="I2052" s="56" t="s">
        <v>894</v>
      </c>
      <c r="J2052" s="61" t="s">
        <v>531</v>
      </c>
      <c r="K2052" s="56" t="s">
        <v>532</v>
      </c>
      <c r="L2052" s="58" t="s">
        <v>83</v>
      </c>
      <c r="M2052" s="60">
        <v>30132025253</v>
      </c>
      <c r="N2052" s="58" t="s">
        <v>62</v>
      </c>
      <c r="O2052" s="58">
        <v>2504611</v>
      </c>
      <c r="P2052" s="58" t="s">
        <v>1307</v>
      </c>
      <c r="Q2052" s="54" t="s">
        <v>8878</v>
      </c>
    </row>
    <row r="2053" spans="1:17">
      <c r="A2053" s="57" t="s">
        <v>82</v>
      </c>
      <c r="B2053" s="58">
        <v>50445</v>
      </c>
      <c r="C2053" s="59">
        <v>45869</v>
      </c>
      <c r="D2053" s="58">
        <v>1</v>
      </c>
      <c r="E2053" s="63">
        <v>2500000</v>
      </c>
      <c r="F2053" s="61">
        <v>232020200903</v>
      </c>
      <c r="G2053" s="56" t="s">
        <v>527</v>
      </c>
      <c r="H2053" s="61" t="s">
        <v>897</v>
      </c>
      <c r="I2053" s="56" t="s">
        <v>898</v>
      </c>
      <c r="J2053" s="61" t="s">
        <v>531</v>
      </c>
      <c r="K2053" s="56" t="s">
        <v>532</v>
      </c>
      <c r="L2053" s="58" t="s">
        <v>83</v>
      </c>
      <c r="M2053" s="60">
        <v>30142025253</v>
      </c>
      <c r="N2053" s="58" t="s">
        <v>62</v>
      </c>
      <c r="O2053" s="58">
        <v>2504612</v>
      </c>
      <c r="P2053" s="58" t="s">
        <v>1308</v>
      </c>
      <c r="Q2053" s="54" t="s">
        <v>8878</v>
      </c>
    </row>
    <row r="2054" spans="1:17">
      <c r="A2054" s="57" t="s">
        <v>82</v>
      </c>
      <c r="B2054" s="58">
        <v>50446</v>
      </c>
      <c r="C2054" s="59">
        <v>45869</v>
      </c>
      <c r="D2054" s="58">
        <v>1</v>
      </c>
      <c r="E2054" s="63">
        <v>2500000</v>
      </c>
      <c r="F2054" s="61">
        <v>232020200903</v>
      </c>
      <c r="G2054" s="56" t="s">
        <v>527</v>
      </c>
      <c r="H2054" s="61" t="s">
        <v>900</v>
      </c>
      <c r="I2054" s="56" t="s">
        <v>901</v>
      </c>
      <c r="J2054" s="61" t="s">
        <v>531</v>
      </c>
      <c r="K2054" s="56" t="s">
        <v>532</v>
      </c>
      <c r="L2054" s="58" t="s">
        <v>83</v>
      </c>
      <c r="M2054" s="60">
        <v>30152025253</v>
      </c>
      <c r="N2054" s="58" t="s">
        <v>62</v>
      </c>
      <c r="O2054" s="58">
        <v>2504613</v>
      </c>
      <c r="P2054" s="58" t="s">
        <v>1309</v>
      </c>
      <c r="Q2054" s="54" t="s">
        <v>8878</v>
      </c>
    </row>
    <row r="2055" spans="1:17">
      <c r="A2055" s="57" t="s">
        <v>82</v>
      </c>
      <c r="B2055" s="58">
        <v>50447</v>
      </c>
      <c r="C2055" s="59">
        <v>45869</v>
      </c>
      <c r="D2055" s="58">
        <v>1</v>
      </c>
      <c r="E2055" s="63">
        <v>2500000</v>
      </c>
      <c r="F2055" s="61">
        <v>232020200903</v>
      </c>
      <c r="G2055" s="56" t="s">
        <v>527</v>
      </c>
      <c r="H2055" s="61" t="s">
        <v>906</v>
      </c>
      <c r="I2055" s="56" t="s">
        <v>907</v>
      </c>
      <c r="J2055" s="61" t="s">
        <v>531</v>
      </c>
      <c r="K2055" s="56" t="s">
        <v>532</v>
      </c>
      <c r="L2055" s="58" t="s">
        <v>83</v>
      </c>
      <c r="M2055" s="60">
        <v>30162025253</v>
      </c>
      <c r="N2055" s="58" t="s">
        <v>62</v>
      </c>
      <c r="O2055" s="58">
        <v>2504614</v>
      </c>
      <c r="P2055" s="58" t="s">
        <v>1310</v>
      </c>
      <c r="Q2055" s="54" t="s">
        <v>8878</v>
      </c>
    </row>
    <row r="2056" spans="1:17">
      <c r="A2056" s="57" t="s">
        <v>82</v>
      </c>
      <c r="B2056" s="58">
        <v>50448</v>
      </c>
      <c r="C2056" s="59">
        <v>45869</v>
      </c>
      <c r="D2056" s="58">
        <v>1</v>
      </c>
      <c r="E2056" s="63">
        <v>4750000</v>
      </c>
      <c r="F2056" s="61">
        <v>232020200903</v>
      </c>
      <c r="G2056" s="56" t="s">
        <v>527</v>
      </c>
      <c r="H2056" s="61" t="s">
        <v>909</v>
      </c>
      <c r="I2056" s="56" t="s">
        <v>910</v>
      </c>
      <c r="J2056" s="61" t="s">
        <v>531</v>
      </c>
      <c r="K2056" s="56" t="s">
        <v>532</v>
      </c>
      <c r="L2056" s="58" t="s">
        <v>83</v>
      </c>
      <c r="M2056" s="60">
        <v>30172025253</v>
      </c>
      <c r="N2056" s="58" t="s">
        <v>62</v>
      </c>
      <c r="O2056" s="58">
        <v>2504615</v>
      </c>
      <c r="P2056" s="58" t="s">
        <v>1311</v>
      </c>
      <c r="Q2056" s="54" t="s">
        <v>8878</v>
      </c>
    </row>
    <row r="2057" spans="1:17">
      <c r="A2057" s="57" t="s">
        <v>82</v>
      </c>
      <c r="B2057" s="58">
        <v>50449</v>
      </c>
      <c r="C2057" s="59">
        <v>45869</v>
      </c>
      <c r="D2057" s="58">
        <v>1</v>
      </c>
      <c r="E2057" s="63">
        <v>2500000</v>
      </c>
      <c r="F2057" s="61">
        <v>232020200903</v>
      </c>
      <c r="G2057" s="56" t="s">
        <v>527</v>
      </c>
      <c r="H2057" s="61" t="s">
        <v>917</v>
      </c>
      <c r="I2057" s="56" t="s">
        <v>918</v>
      </c>
      <c r="J2057" s="61" t="s">
        <v>531</v>
      </c>
      <c r="K2057" s="56" t="s">
        <v>532</v>
      </c>
      <c r="L2057" s="58" t="s">
        <v>83</v>
      </c>
      <c r="M2057" s="60">
        <v>30182025253</v>
      </c>
      <c r="N2057" s="58" t="s">
        <v>62</v>
      </c>
      <c r="O2057" s="58">
        <v>2504616</v>
      </c>
      <c r="P2057" s="58" t="s">
        <v>1312</v>
      </c>
      <c r="Q2057" s="54" t="s">
        <v>8878</v>
      </c>
    </row>
    <row r="2058" spans="1:17">
      <c r="A2058" s="57" t="s">
        <v>82</v>
      </c>
      <c r="B2058" s="58">
        <v>50374</v>
      </c>
      <c r="C2058" s="59">
        <v>45869</v>
      </c>
      <c r="D2058" s="58">
        <v>1</v>
      </c>
      <c r="E2058" s="63">
        <v>2533839</v>
      </c>
      <c r="F2058" s="61">
        <v>232020200903</v>
      </c>
      <c r="G2058" s="56" t="s">
        <v>527</v>
      </c>
      <c r="H2058" s="61">
        <v>31422956</v>
      </c>
      <c r="I2058" s="56" t="s">
        <v>536</v>
      </c>
      <c r="J2058" s="61" t="s">
        <v>531</v>
      </c>
      <c r="K2058" s="56" t="s">
        <v>532</v>
      </c>
      <c r="L2058" s="58" t="s">
        <v>83</v>
      </c>
      <c r="M2058" s="60">
        <v>29202025253</v>
      </c>
      <c r="N2058" s="58" t="s">
        <v>62</v>
      </c>
      <c r="O2058" s="58">
        <v>2504482</v>
      </c>
      <c r="P2058" s="58" t="s">
        <v>1152</v>
      </c>
      <c r="Q2058" s="54" t="s">
        <v>8878</v>
      </c>
    </row>
    <row r="2059" spans="1:17">
      <c r="A2059" s="57" t="s">
        <v>82</v>
      </c>
      <c r="B2059" s="58">
        <v>50375</v>
      </c>
      <c r="C2059" s="59">
        <v>45869</v>
      </c>
      <c r="D2059" s="58">
        <v>1</v>
      </c>
      <c r="E2059" s="63">
        <v>2500000</v>
      </c>
      <c r="F2059" s="61">
        <v>232020200903</v>
      </c>
      <c r="G2059" s="56" t="s">
        <v>527</v>
      </c>
      <c r="H2059" s="61" t="s">
        <v>565</v>
      </c>
      <c r="I2059" s="56" t="s">
        <v>566</v>
      </c>
      <c r="J2059" s="61" t="s">
        <v>531</v>
      </c>
      <c r="K2059" s="56" t="s">
        <v>532</v>
      </c>
      <c r="L2059" s="58" t="s">
        <v>83</v>
      </c>
      <c r="M2059" s="60">
        <v>29222025253</v>
      </c>
      <c r="N2059" s="58" t="s">
        <v>62</v>
      </c>
      <c r="O2059" s="58">
        <v>2504484</v>
      </c>
      <c r="P2059" s="58" t="s">
        <v>1172</v>
      </c>
      <c r="Q2059" s="54" t="s">
        <v>8878</v>
      </c>
    </row>
    <row r="2060" spans="1:17">
      <c r="A2060" s="57" t="s">
        <v>82</v>
      </c>
      <c r="B2060" s="58">
        <v>50376</v>
      </c>
      <c r="C2060" s="59">
        <v>45869</v>
      </c>
      <c r="D2060" s="58">
        <v>1</v>
      </c>
      <c r="E2060" s="63">
        <v>2533839</v>
      </c>
      <c r="F2060" s="61">
        <v>232020200903</v>
      </c>
      <c r="G2060" s="56" t="s">
        <v>527</v>
      </c>
      <c r="H2060" s="61" t="s">
        <v>541</v>
      </c>
      <c r="I2060" s="56" t="s">
        <v>542</v>
      </c>
      <c r="J2060" s="61" t="s">
        <v>531</v>
      </c>
      <c r="K2060" s="56" t="s">
        <v>532</v>
      </c>
      <c r="L2060" s="58" t="s">
        <v>83</v>
      </c>
      <c r="M2060" s="60">
        <v>29232025253</v>
      </c>
      <c r="N2060" s="58" t="s">
        <v>62</v>
      </c>
      <c r="O2060" s="58">
        <v>2504485</v>
      </c>
      <c r="P2060" s="58" t="s">
        <v>1154</v>
      </c>
      <c r="Q2060" s="54" t="s">
        <v>8878</v>
      </c>
    </row>
    <row r="2061" spans="1:17">
      <c r="A2061" s="57" t="s">
        <v>82</v>
      </c>
      <c r="B2061" s="58">
        <v>50377</v>
      </c>
      <c r="C2061" s="59">
        <v>45869</v>
      </c>
      <c r="D2061" s="58">
        <v>1</v>
      </c>
      <c r="E2061" s="63">
        <v>2500000</v>
      </c>
      <c r="F2061" s="61">
        <v>232020200903</v>
      </c>
      <c r="G2061" s="56" t="s">
        <v>527</v>
      </c>
      <c r="H2061" s="61" t="s">
        <v>562</v>
      </c>
      <c r="I2061" s="56" t="s">
        <v>563</v>
      </c>
      <c r="J2061" s="61" t="s">
        <v>531</v>
      </c>
      <c r="K2061" s="56" t="s">
        <v>532</v>
      </c>
      <c r="L2061" s="58" t="s">
        <v>83</v>
      </c>
      <c r="M2061" s="60">
        <v>29242025253</v>
      </c>
      <c r="N2061" s="58" t="s">
        <v>62</v>
      </c>
      <c r="O2061" s="58">
        <v>2504486</v>
      </c>
      <c r="P2061" s="58" t="s">
        <v>1155</v>
      </c>
      <c r="Q2061" s="54" t="s">
        <v>8878</v>
      </c>
    </row>
    <row r="2062" spans="1:17">
      <c r="A2062" s="57" t="s">
        <v>82</v>
      </c>
      <c r="B2062" s="58">
        <v>50378</v>
      </c>
      <c r="C2062" s="59">
        <v>45869</v>
      </c>
      <c r="D2062" s="58">
        <v>1</v>
      </c>
      <c r="E2062" s="63">
        <v>5197500</v>
      </c>
      <c r="F2062" s="61">
        <v>232020200903</v>
      </c>
      <c r="G2062" s="56" t="s">
        <v>527</v>
      </c>
      <c r="H2062" s="61" t="s">
        <v>574</v>
      </c>
      <c r="I2062" s="56" t="s">
        <v>575</v>
      </c>
      <c r="J2062" s="61" t="s">
        <v>531</v>
      </c>
      <c r="K2062" s="56" t="s">
        <v>532</v>
      </c>
      <c r="L2062" s="58" t="s">
        <v>83</v>
      </c>
      <c r="M2062" s="60">
        <v>29252025253</v>
      </c>
      <c r="N2062" s="58" t="s">
        <v>62</v>
      </c>
      <c r="O2062" s="58">
        <v>2504487</v>
      </c>
      <c r="P2062" s="58" t="s">
        <v>1156</v>
      </c>
      <c r="Q2062" s="54" t="s">
        <v>8878</v>
      </c>
    </row>
    <row r="2063" spans="1:17">
      <c r="A2063" s="57" t="s">
        <v>82</v>
      </c>
      <c r="B2063" s="58">
        <v>50379</v>
      </c>
      <c r="C2063" s="59">
        <v>45869</v>
      </c>
      <c r="D2063" s="58">
        <v>1</v>
      </c>
      <c r="E2063" s="63">
        <v>5197500</v>
      </c>
      <c r="F2063" s="61">
        <v>232020200903</v>
      </c>
      <c r="G2063" s="56" t="s">
        <v>527</v>
      </c>
      <c r="H2063" s="61" t="s">
        <v>538</v>
      </c>
      <c r="I2063" s="56" t="s">
        <v>539</v>
      </c>
      <c r="J2063" s="61" t="s">
        <v>531</v>
      </c>
      <c r="K2063" s="56" t="s">
        <v>532</v>
      </c>
      <c r="L2063" s="58" t="s">
        <v>83</v>
      </c>
      <c r="M2063" s="60">
        <v>29262025253</v>
      </c>
      <c r="N2063" s="58" t="s">
        <v>62</v>
      </c>
      <c r="O2063" s="58">
        <v>2504488</v>
      </c>
      <c r="P2063" s="58" t="s">
        <v>1158</v>
      </c>
      <c r="Q2063" s="54" t="s">
        <v>8878</v>
      </c>
    </row>
    <row r="2064" spans="1:17">
      <c r="A2064" s="57" t="s">
        <v>82</v>
      </c>
      <c r="B2064" s="58">
        <v>50383</v>
      </c>
      <c r="C2064" s="59">
        <v>45869</v>
      </c>
      <c r="D2064" s="58">
        <v>1</v>
      </c>
      <c r="E2064" s="63">
        <v>6000000</v>
      </c>
      <c r="F2064" s="61">
        <v>232020200903</v>
      </c>
      <c r="G2064" s="56" t="s">
        <v>527</v>
      </c>
      <c r="H2064" s="61" t="s">
        <v>550</v>
      </c>
      <c r="I2064" s="56" t="s">
        <v>551</v>
      </c>
      <c r="J2064" s="61" t="s">
        <v>531</v>
      </c>
      <c r="K2064" s="56" t="s">
        <v>532</v>
      </c>
      <c r="L2064" s="58" t="s">
        <v>83</v>
      </c>
      <c r="M2064" s="60">
        <v>29392025253</v>
      </c>
      <c r="N2064" s="58" t="s">
        <v>62</v>
      </c>
      <c r="O2064" s="58">
        <v>2504501</v>
      </c>
      <c r="P2064" s="58" t="s">
        <v>1168</v>
      </c>
      <c r="Q2064" s="54" t="s">
        <v>8878</v>
      </c>
    </row>
    <row r="2065" spans="1:17">
      <c r="A2065" s="57" t="s">
        <v>82</v>
      </c>
      <c r="B2065" s="58">
        <v>50380</v>
      </c>
      <c r="C2065" s="59">
        <v>45869</v>
      </c>
      <c r="D2065" s="58">
        <v>1</v>
      </c>
      <c r="E2065" s="63">
        <v>4750000</v>
      </c>
      <c r="F2065" s="61">
        <v>232020200903</v>
      </c>
      <c r="G2065" s="56" t="s">
        <v>527</v>
      </c>
      <c r="H2065" s="61">
        <v>22956810</v>
      </c>
      <c r="I2065" s="56" t="s">
        <v>1000</v>
      </c>
      <c r="J2065" s="61" t="s">
        <v>531</v>
      </c>
      <c r="K2065" s="56" t="s">
        <v>532</v>
      </c>
      <c r="L2065" s="58" t="s">
        <v>83</v>
      </c>
      <c r="M2065" s="60">
        <v>29362025253</v>
      </c>
      <c r="N2065" s="58" t="s">
        <v>62</v>
      </c>
      <c r="O2065" s="58">
        <v>2504498</v>
      </c>
      <c r="P2065" s="58" t="s">
        <v>1161</v>
      </c>
      <c r="Q2065" s="54" t="s">
        <v>8878</v>
      </c>
    </row>
    <row r="2066" spans="1:17">
      <c r="A2066" s="57" t="s">
        <v>82</v>
      </c>
      <c r="B2066" s="58">
        <v>50381</v>
      </c>
      <c r="C2066" s="59">
        <v>45869</v>
      </c>
      <c r="D2066" s="58">
        <v>1</v>
      </c>
      <c r="E2066" s="63">
        <v>4750000</v>
      </c>
      <c r="F2066" s="61">
        <v>232020200903</v>
      </c>
      <c r="G2066" s="56" t="s">
        <v>527</v>
      </c>
      <c r="H2066" s="61">
        <v>71218415</v>
      </c>
      <c r="I2066" s="56" t="s">
        <v>1089</v>
      </c>
      <c r="J2066" s="61" t="s">
        <v>531</v>
      </c>
      <c r="K2066" s="56" t="s">
        <v>532</v>
      </c>
      <c r="L2066" s="58" t="s">
        <v>83</v>
      </c>
      <c r="M2066" s="60">
        <v>29372025253</v>
      </c>
      <c r="N2066" s="58" t="s">
        <v>62</v>
      </c>
      <c r="O2066" s="58">
        <v>2504499</v>
      </c>
      <c r="P2066" s="58" t="s">
        <v>1163</v>
      </c>
      <c r="Q2066" s="54" t="s">
        <v>8878</v>
      </c>
    </row>
    <row r="2067" spans="1:17">
      <c r="A2067" s="57" t="s">
        <v>82</v>
      </c>
      <c r="B2067" s="58">
        <v>50382</v>
      </c>
      <c r="C2067" s="59">
        <v>45869</v>
      </c>
      <c r="D2067" s="58">
        <v>1</v>
      </c>
      <c r="E2067" s="63">
        <v>6000000</v>
      </c>
      <c r="F2067" s="61">
        <v>232020200903</v>
      </c>
      <c r="G2067" s="56" t="s">
        <v>527</v>
      </c>
      <c r="H2067" s="61" t="s">
        <v>556</v>
      </c>
      <c r="I2067" s="56" t="s">
        <v>557</v>
      </c>
      <c r="J2067" s="61" t="s">
        <v>531</v>
      </c>
      <c r="K2067" s="56" t="s">
        <v>532</v>
      </c>
      <c r="L2067" s="58" t="s">
        <v>83</v>
      </c>
      <c r="M2067" s="60">
        <v>29382025253</v>
      </c>
      <c r="N2067" s="58" t="s">
        <v>62</v>
      </c>
      <c r="O2067" s="58">
        <v>2504500</v>
      </c>
      <c r="P2067" s="58" t="s">
        <v>1164</v>
      </c>
      <c r="Q2067" s="54" t="s">
        <v>8878</v>
      </c>
    </row>
    <row r="2068" spans="1:17">
      <c r="A2068" s="57" t="s">
        <v>82</v>
      </c>
      <c r="B2068" s="58">
        <v>50384</v>
      </c>
      <c r="C2068" s="59">
        <v>45869</v>
      </c>
      <c r="D2068" s="58">
        <v>1</v>
      </c>
      <c r="E2068" s="63">
        <v>6000000</v>
      </c>
      <c r="F2068" s="61">
        <v>232020200903</v>
      </c>
      <c r="G2068" s="56" t="s">
        <v>527</v>
      </c>
      <c r="H2068" s="61" t="s">
        <v>553</v>
      </c>
      <c r="I2068" s="56" t="s">
        <v>554</v>
      </c>
      <c r="J2068" s="61" t="s">
        <v>531</v>
      </c>
      <c r="K2068" s="56" t="s">
        <v>532</v>
      </c>
      <c r="L2068" s="58" t="s">
        <v>83</v>
      </c>
      <c r="M2068" s="60">
        <v>29402025253</v>
      </c>
      <c r="N2068" s="58" t="s">
        <v>62</v>
      </c>
      <c r="O2068" s="58">
        <v>2504502</v>
      </c>
      <c r="P2068" s="58" t="s">
        <v>1169</v>
      </c>
      <c r="Q2068" s="54" t="s">
        <v>8878</v>
      </c>
    </row>
    <row r="2069" spans="1:17">
      <c r="A2069" s="57" t="s">
        <v>82</v>
      </c>
      <c r="B2069" s="58">
        <v>50385</v>
      </c>
      <c r="C2069" s="59">
        <v>45869</v>
      </c>
      <c r="D2069" s="58">
        <v>1</v>
      </c>
      <c r="E2069" s="63">
        <v>6000000</v>
      </c>
      <c r="F2069" s="61">
        <v>232020200903</v>
      </c>
      <c r="G2069" s="56" t="s">
        <v>527</v>
      </c>
      <c r="H2069" s="61" t="s">
        <v>559</v>
      </c>
      <c r="I2069" s="56" t="s">
        <v>560</v>
      </c>
      <c r="J2069" s="61" t="s">
        <v>531</v>
      </c>
      <c r="K2069" s="56" t="s">
        <v>532</v>
      </c>
      <c r="L2069" s="58" t="s">
        <v>83</v>
      </c>
      <c r="M2069" s="60">
        <v>29412025253</v>
      </c>
      <c r="N2069" s="58" t="s">
        <v>62</v>
      </c>
      <c r="O2069" s="58">
        <v>2504503</v>
      </c>
      <c r="P2069" s="58" t="s">
        <v>1170</v>
      </c>
      <c r="Q2069" s="54" t="s">
        <v>8878</v>
      </c>
    </row>
    <row r="2070" spans="1:17">
      <c r="A2070" s="57" t="s">
        <v>82</v>
      </c>
      <c r="B2070" s="58">
        <v>50482</v>
      </c>
      <c r="C2070" s="59">
        <v>45869</v>
      </c>
      <c r="D2070" s="58">
        <v>1</v>
      </c>
      <c r="E2070" s="63">
        <v>6000000</v>
      </c>
      <c r="F2070" s="61">
        <v>232020200903</v>
      </c>
      <c r="G2070" s="56" t="s">
        <v>527</v>
      </c>
      <c r="H2070" s="61" t="s">
        <v>1214</v>
      </c>
      <c r="I2070" s="56" t="s">
        <v>1215</v>
      </c>
      <c r="J2070" s="61" t="s">
        <v>531</v>
      </c>
      <c r="K2070" s="56" t="s">
        <v>532</v>
      </c>
      <c r="L2070" s="58" t="s">
        <v>83</v>
      </c>
      <c r="M2070" s="60">
        <v>30552025253</v>
      </c>
      <c r="N2070" s="58" t="s">
        <v>62</v>
      </c>
      <c r="O2070" s="58">
        <v>2504653</v>
      </c>
      <c r="P2070" s="58" t="s">
        <v>1216</v>
      </c>
      <c r="Q2070" s="54" t="s">
        <v>8878</v>
      </c>
    </row>
    <row r="2071" spans="1:17">
      <c r="A2071" s="57" t="s">
        <v>82</v>
      </c>
      <c r="B2071" s="58">
        <v>50484</v>
      </c>
      <c r="C2071" s="59">
        <v>45869</v>
      </c>
      <c r="D2071" s="58">
        <v>1</v>
      </c>
      <c r="E2071" s="63">
        <v>2500000</v>
      </c>
      <c r="F2071" s="61">
        <v>232020200903</v>
      </c>
      <c r="G2071" s="56" t="s">
        <v>527</v>
      </c>
      <c r="H2071" s="61" t="s">
        <v>730</v>
      </c>
      <c r="I2071" s="56" t="s">
        <v>731</v>
      </c>
      <c r="J2071" s="61" t="s">
        <v>531</v>
      </c>
      <c r="K2071" s="56" t="s">
        <v>532</v>
      </c>
      <c r="L2071" s="58" t="s">
        <v>83</v>
      </c>
      <c r="M2071" s="60">
        <v>30572025253</v>
      </c>
      <c r="N2071" s="58" t="s">
        <v>62</v>
      </c>
      <c r="O2071" s="58">
        <v>2504655</v>
      </c>
      <c r="P2071" s="58" t="s">
        <v>1221</v>
      </c>
      <c r="Q2071" s="54" t="s">
        <v>8878</v>
      </c>
    </row>
    <row r="2072" spans="1:17">
      <c r="A2072" s="57" t="s">
        <v>82</v>
      </c>
      <c r="B2072" s="58">
        <v>50485</v>
      </c>
      <c r="C2072" s="59">
        <v>45869</v>
      </c>
      <c r="D2072" s="58">
        <v>1</v>
      </c>
      <c r="E2072" s="63">
        <v>6000000</v>
      </c>
      <c r="F2072" s="61">
        <v>232020200903</v>
      </c>
      <c r="G2072" s="56" t="s">
        <v>527</v>
      </c>
      <c r="H2072" s="61" t="s">
        <v>733</v>
      </c>
      <c r="I2072" s="56" t="s">
        <v>734</v>
      </c>
      <c r="J2072" s="61" t="s">
        <v>531</v>
      </c>
      <c r="K2072" s="56" t="s">
        <v>532</v>
      </c>
      <c r="L2072" s="58" t="s">
        <v>83</v>
      </c>
      <c r="M2072" s="60">
        <v>30582025253</v>
      </c>
      <c r="N2072" s="58" t="s">
        <v>62</v>
      </c>
      <c r="O2072" s="58">
        <v>2504656</v>
      </c>
      <c r="P2072" s="58" t="s">
        <v>1222</v>
      </c>
      <c r="Q2072" s="54" t="s">
        <v>8878</v>
      </c>
    </row>
    <row r="2073" spans="1:17">
      <c r="A2073" s="57" t="s">
        <v>82</v>
      </c>
      <c r="B2073" s="58">
        <v>50486</v>
      </c>
      <c r="C2073" s="59">
        <v>45869</v>
      </c>
      <c r="D2073" s="58">
        <v>1</v>
      </c>
      <c r="E2073" s="63">
        <v>2500000</v>
      </c>
      <c r="F2073" s="61">
        <v>232020200903</v>
      </c>
      <c r="G2073" s="56" t="s">
        <v>527</v>
      </c>
      <c r="H2073" s="61" t="s">
        <v>739</v>
      </c>
      <c r="I2073" s="56" t="s">
        <v>740</v>
      </c>
      <c r="J2073" s="61" t="s">
        <v>531</v>
      </c>
      <c r="K2073" s="56" t="s">
        <v>532</v>
      </c>
      <c r="L2073" s="58" t="s">
        <v>83</v>
      </c>
      <c r="M2073" s="60">
        <v>30592025253</v>
      </c>
      <c r="N2073" s="58" t="s">
        <v>62</v>
      </c>
      <c r="O2073" s="58">
        <v>2504657</v>
      </c>
      <c r="P2073" s="58" t="s">
        <v>1217</v>
      </c>
      <c r="Q2073" s="54" t="s">
        <v>8878</v>
      </c>
    </row>
    <row r="2074" spans="1:17">
      <c r="A2074" s="57" t="s">
        <v>82</v>
      </c>
      <c r="B2074" s="58">
        <v>50487</v>
      </c>
      <c r="C2074" s="59">
        <v>45869</v>
      </c>
      <c r="D2074" s="58">
        <v>1</v>
      </c>
      <c r="E2074" s="63">
        <v>2500000</v>
      </c>
      <c r="F2074" s="61">
        <v>232020200903</v>
      </c>
      <c r="G2074" s="56" t="s">
        <v>527</v>
      </c>
      <c r="H2074" s="61" t="s">
        <v>748</v>
      </c>
      <c r="I2074" s="56" t="s">
        <v>749</v>
      </c>
      <c r="J2074" s="61" t="s">
        <v>531</v>
      </c>
      <c r="K2074" s="56" t="s">
        <v>532</v>
      </c>
      <c r="L2074" s="58" t="s">
        <v>83</v>
      </c>
      <c r="M2074" s="60">
        <v>30602025253</v>
      </c>
      <c r="N2074" s="58" t="s">
        <v>62</v>
      </c>
      <c r="O2074" s="58">
        <v>2504658</v>
      </c>
      <c r="P2074" s="58" t="s">
        <v>1223</v>
      </c>
      <c r="Q2074" s="54" t="s">
        <v>8878</v>
      </c>
    </row>
    <row r="2075" spans="1:17">
      <c r="A2075" s="57" t="s">
        <v>82</v>
      </c>
      <c r="B2075" s="58">
        <v>50488</v>
      </c>
      <c r="C2075" s="59">
        <v>45869</v>
      </c>
      <c r="D2075" s="58">
        <v>1</v>
      </c>
      <c r="E2075" s="63">
        <v>4750000</v>
      </c>
      <c r="F2075" s="61">
        <v>232020200903</v>
      </c>
      <c r="G2075" s="56" t="s">
        <v>527</v>
      </c>
      <c r="H2075" s="61" t="s">
        <v>745</v>
      </c>
      <c r="I2075" s="56" t="s">
        <v>746</v>
      </c>
      <c r="J2075" s="61" t="s">
        <v>531</v>
      </c>
      <c r="K2075" s="56" t="s">
        <v>532</v>
      </c>
      <c r="L2075" s="58" t="s">
        <v>83</v>
      </c>
      <c r="M2075" s="60">
        <v>30612025253</v>
      </c>
      <c r="N2075" s="58" t="s">
        <v>62</v>
      </c>
      <c r="O2075" s="58">
        <v>2504659</v>
      </c>
      <c r="P2075" s="58" t="s">
        <v>1224</v>
      </c>
      <c r="Q2075" s="54" t="s">
        <v>8878</v>
      </c>
    </row>
    <row r="2076" spans="1:17">
      <c r="A2076" s="57" t="s">
        <v>82</v>
      </c>
      <c r="B2076" s="58">
        <v>50489</v>
      </c>
      <c r="C2076" s="59">
        <v>45869</v>
      </c>
      <c r="D2076" s="58">
        <v>1</v>
      </c>
      <c r="E2076" s="63">
        <v>4750000</v>
      </c>
      <c r="F2076" s="61">
        <v>232020200903</v>
      </c>
      <c r="G2076" s="56" t="s">
        <v>527</v>
      </c>
      <c r="H2076" s="61" t="s">
        <v>1225</v>
      </c>
      <c r="I2076" s="56" t="s">
        <v>1226</v>
      </c>
      <c r="J2076" s="61" t="s">
        <v>531</v>
      </c>
      <c r="K2076" s="56" t="s">
        <v>532</v>
      </c>
      <c r="L2076" s="58" t="s">
        <v>83</v>
      </c>
      <c r="M2076" s="60">
        <v>30622025253</v>
      </c>
      <c r="N2076" s="58" t="s">
        <v>62</v>
      </c>
      <c r="O2076" s="58">
        <v>2504660</v>
      </c>
      <c r="P2076" s="58" t="s">
        <v>1227</v>
      </c>
      <c r="Q2076" s="54" t="s">
        <v>8878</v>
      </c>
    </row>
    <row r="2077" spans="1:17">
      <c r="A2077" s="57" t="s">
        <v>82</v>
      </c>
      <c r="B2077" s="58">
        <v>50490</v>
      </c>
      <c r="C2077" s="59">
        <v>45869</v>
      </c>
      <c r="D2077" s="58">
        <v>1</v>
      </c>
      <c r="E2077" s="63">
        <v>2500000</v>
      </c>
      <c r="F2077" s="61">
        <v>232020200903</v>
      </c>
      <c r="G2077" s="56" t="s">
        <v>527</v>
      </c>
      <c r="H2077" s="61" t="s">
        <v>757</v>
      </c>
      <c r="I2077" s="56" t="s">
        <v>758</v>
      </c>
      <c r="J2077" s="61" t="s">
        <v>531</v>
      </c>
      <c r="K2077" s="56" t="s">
        <v>532</v>
      </c>
      <c r="L2077" s="58" t="s">
        <v>83</v>
      </c>
      <c r="M2077" s="60">
        <v>30632025253</v>
      </c>
      <c r="N2077" s="58" t="s">
        <v>62</v>
      </c>
      <c r="O2077" s="58">
        <v>2504661</v>
      </c>
      <c r="P2077" s="58" t="s">
        <v>1228</v>
      </c>
      <c r="Q2077" s="54" t="s">
        <v>8878</v>
      </c>
    </row>
    <row r="2078" spans="1:17">
      <c r="A2078" s="57" t="s">
        <v>82</v>
      </c>
      <c r="B2078" s="58">
        <v>50491</v>
      </c>
      <c r="C2078" s="59">
        <v>45869</v>
      </c>
      <c r="D2078" s="58">
        <v>1</v>
      </c>
      <c r="E2078" s="63">
        <v>2500000</v>
      </c>
      <c r="F2078" s="61">
        <v>232020200903</v>
      </c>
      <c r="G2078" s="56" t="s">
        <v>527</v>
      </c>
      <c r="H2078" s="61" t="s">
        <v>1229</v>
      </c>
      <c r="I2078" s="56" t="s">
        <v>1230</v>
      </c>
      <c r="J2078" s="61" t="s">
        <v>531</v>
      </c>
      <c r="K2078" s="56" t="s">
        <v>532</v>
      </c>
      <c r="L2078" s="58" t="s">
        <v>83</v>
      </c>
      <c r="M2078" s="60">
        <v>30642025253</v>
      </c>
      <c r="N2078" s="58" t="s">
        <v>62</v>
      </c>
      <c r="O2078" s="58">
        <v>2504662</v>
      </c>
      <c r="P2078" s="58" t="s">
        <v>1231</v>
      </c>
      <c r="Q2078" s="54" t="s">
        <v>8878</v>
      </c>
    </row>
    <row r="2079" spans="1:17">
      <c r="A2079" s="57" t="s">
        <v>82</v>
      </c>
      <c r="B2079" s="58">
        <v>50492</v>
      </c>
      <c r="C2079" s="59">
        <v>45869</v>
      </c>
      <c r="D2079" s="58">
        <v>1</v>
      </c>
      <c r="E2079" s="63">
        <v>6000000</v>
      </c>
      <c r="F2079" s="61">
        <v>232020200903</v>
      </c>
      <c r="G2079" s="56" t="s">
        <v>527</v>
      </c>
      <c r="H2079" s="61" t="s">
        <v>760</v>
      </c>
      <c r="I2079" s="56" t="s">
        <v>761</v>
      </c>
      <c r="J2079" s="61" t="s">
        <v>531</v>
      </c>
      <c r="K2079" s="56" t="s">
        <v>532</v>
      </c>
      <c r="L2079" s="58" t="s">
        <v>83</v>
      </c>
      <c r="M2079" s="60">
        <v>30652025253</v>
      </c>
      <c r="N2079" s="58" t="s">
        <v>62</v>
      </c>
      <c r="O2079" s="58">
        <v>2504663</v>
      </c>
      <c r="P2079" s="58" t="s">
        <v>1232</v>
      </c>
      <c r="Q2079" s="54" t="s">
        <v>8878</v>
      </c>
    </row>
    <row r="2080" spans="1:17">
      <c r="A2080" s="57" t="s">
        <v>82</v>
      </c>
      <c r="B2080" s="58">
        <v>50493</v>
      </c>
      <c r="C2080" s="59">
        <v>45869</v>
      </c>
      <c r="D2080" s="58">
        <v>1</v>
      </c>
      <c r="E2080" s="63">
        <v>7500000</v>
      </c>
      <c r="F2080" s="61">
        <v>232020200903</v>
      </c>
      <c r="G2080" s="56" t="s">
        <v>527</v>
      </c>
      <c r="H2080" s="61" t="s">
        <v>763</v>
      </c>
      <c r="I2080" s="56" t="s">
        <v>8561</v>
      </c>
      <c r="J2080" s="61" t="s">
        <v>531</v>
      </c>
      <c r="K2080" s="56" t="s">
        <v>532</v>
      </c>
      <c r="L2080" s="58" t="s">
        <v>83</v>
      </c>
      <c r="M2080" s="60">
        <v>30662025253</v>
      </c>
      <c r="N2080" s="58" t="s">
        <v>62</v>
      </c>
      <c r="O2080" s="58">
        <v>2504664</v>
      </c>
      <c r="P2080" s="58" t="s">
        <v>1233</v>
      </c>
      <c r="Q2080" s="54" t="s">
        <v>8878</v>
      </c>
    </row>
    <row r="2081" spans="1:17">
      <c r="A2081" s="57" t="s">
        <v>82</v>
      </c>
      <c r="B2081" s="58">
        <v>50494</v>
      </c>
      <c r="C2081" s="59">
        <v>45869</v>
      </c>
      <c r="D2081" s="58">
        <v>1</v>
      </c>
      <c r="E2081" s="63">
        <v>2500000</v>
      </c>
      <c r="F2081" s="61">
        <v>232020200903</v>
      </c>
      <c r="G2081" s="56" t="s">
        <v>527</v>
      </c>
      <c r="H2081" s="61" t="s">
        <v>768</v>
      </c>
      <c r="I2081" s="56" t="s">
        <v>769</v>
      </c>
      <c r="J2081" s="61" t="s">
        <v>531</v>
      </c>
      <c r="K2081" s="56" t="s">
        <v>532</v>
      </c>
      <c r="L2081" s="58" t="s">
        <v>83</v>
      </c>
      <c r="M2081" s="60">
        <v>30672025253</v>
      </c>
      <c r="N2081" s="58" t="s">
        <v>62</v>
      </c>
      <c r="O2081" s="58">
        <v>2504665</v>
      </c>
      <c r="P2081" s="58" t="s">
        <v>1234</v>
      </c>
      <c r="Q2081" s="54" t="s">
        <v>8878</v>
      </c>
    </row>
    <row r="2082" spans="1:17">
      <c r="A2082" s="57" t="s">
        <v>82</v>
      </c>
      <c r="B2082" s="58">
        <v>50495</v>
      </c>
      <c r="C2082" s="59">
        <v>45869</v>
      </c>
      <c r="D2082" s="58">
        <v>1</v>
      </c>
      <c r="E2082" s="63">
        <v>4750000</v>
      </c>
      <c r="F2082" s="61">
        <v>232020200903</v>
      </c>
      <c r="G2082" s="56" t="s">
        <v>527</v>
      </c>
      <c r="H2082" s="61" t="s">
        <v>771</v>
      </c>
      <c r="I2082" s="56" t="s">
        <v>772</v>
      </c>
      <c r="J2082" s="61" t="s">
        <v>531</v>
      </c>
      <c r="K2082" s="56" t="s">
        <v>532</v>
      </c>
      <c r="L2082" s="58" t="s">
        <v>83</v>
      </c>
      <c r="M2082" s="60">
        <v>30682025253</v>
      </c>
      <c r="N2082" s="58" t="s">
        <v>62</v>
      </c>
      <c r="O2082" s="58">
        <v>2504666</v>
      </c>
      <c r="P2082" s="58" t="s">
        <v>1235</v>
      </c>
      <c r="Q2082" s="54" t="s">
        <v>8878</v>
      </c>
    </row>
    <row r="2083" spans="1:17">
      <c r="A2083" s="57" t="s">
        <v>82</v>
      </c>
      <c r="B2083" s="58">
        <v>50496</v>
      </c>
      <c r="C2083" s="59">
        <v>45869</v>
      </c>
      <c r="D2083" s="58">
        <v>1</v>
      </c>
      <c r="E2083" s="63">
        <v>4750000</v>
      </c>
      <c r="F2083" s="61">
        <v>232020200903</v>
      </c>
      <c r="G2083" s="56" t="s">
        <v>527</v>
      </c>
      <c r="H2083" s="61" t="s">
        <v>774</v>
      </c>
      <c r="I2083" s="56" t="s">
        <v>775</v>
      </c>
      <c r="J2083" s="61" t="s">
        <v>531</v>
      </c>
      <c r="K2083" s="56" t="s">
        <v>532</v>
      </c>
      <c r="L2083" s="58" t="s">
        <v>83</v>
      </c>
      <c r="M2083" s="60">
        <v>30692025253</v>
      </c>
      <c r="N2083" s="58" t="s">
        <v>62</v>
      </c>
      <c r="O2083" s="58">
        <v>2504667</v>
      </c>
      <c r="P2083" s="58" t="s">
        <v>1236</v>
      </c>
      <c r="Q2083" s="54" t="s">
        <v>8878</v>
      </c>
    </row>
    <row r="2084" spans="1:17">
      <c r="A2084" s="57" t="s">
        <v>82</v>
      </c>
      <c r="B2084" s="58">
        <v>50497</v>
      </c>
      <c r="C2084" s="59">
        <v>45869</v>
      </c>
      <c r="D2084" s="58">
        <v>1</v>
      </c>
      <c r="E2084" s="63">
        <v>2500000</v>
      </c>
      <c r="F2084" s="61">
        <v>232020200903</v>
      </c>
      <c r="G2084" s="56" t="s">
        <v>527</v>
      </c>
      <c r="H2084" s="61" t="s">
        <v>777</v>
      </c>
      <c r="I2084" s="56" t="s">
        <v>778</v>
      </c>
      <c r="J2084" s="61" t="s">
        <v>531</v>
      </c>
      <c r="K2084" s="56" t="s">
        <v>532</v>
      </c>
      <c r="L2084" s="58" t="s">
        <v>83</v>
      </c>
      <c r="M2084" s="60">
        <v>30702025253</v>
      </c>
      <c r="N2084" s="58" t="s">
        <v>62</v>
      </c>
      <c r="O2084" s="58">
        <v>2504668</v>
      </c>
      <c r="P2084" s="58" t="s">
        <v>1237</v>
      </c>
      <c r="Q2084" s="54" t="s">
        <v>8878</v>
      </c>
    </row>
    <row r="2085" spans="1:17">
      <c r="A2085" s="57" t="s">
        <v>82</v>
      </c>
      <c r="B2085" s="58">
        <v>50498</v>
      </c>
      <c r="C2085" s="59">
        <v>45869</v>
      </c>
      <c r="D2085" s="58">
        <v>1</v>
      </c>
      <c r="E2085" s="63">
        <v>2500000</v>
      </c>
      <c r="F2085" s="61">
        <v>232020200903</v>
      </c>
      <c r="G2085" s="56" t="s">
        <v>527</v>
      </c>
      <c r="H2085" s="61" t="s">
        <v>780</v>
      </c>
      <c r="I2085" s="56" t="s">
        <v>781</v>
      </c>
      <c r="J2085" s="61" t="s">
        <v>531</v>
      </c>
      <c r="K2085" s="56" t="s">
        <v>532</v>
      </c>
      <c r="L2085" s="58" t="s">
        <v>83</v>
      </c>
      <c r="M2085" s="60">
        <v>30712025253</v>
      </c>
      <c r="N2085" s="58" t="s">
        <v>62</v>
      </c>
      <c r="O2085" s="58">
        <v>2504669</v>
      </c>
      <c r="P2085" s="58" t="s">
        <v>1238</v>
      </c>
      <c r="Q2085" s="54" t="s">
        <v>8878</v>
      </c>
    </row>
    <row r="2086" spans="1:17">
      <c r="A2086" s="57" t="s">
        <v>82</v>
      </c>
      <c r="B2086" s="58">
        <v>50499</v>
      </c>
      <c r="C2086" s="59">
        <v>45869</v>
      </c>
      <c r="D2086" s="58">
        <v>1</v>
      </c>
      <c r="E2086" s="63">
        <v>2500000</v>
      </c>
      <c r="F2086" s="61">
        <v>232020200903</v>
      </c>
      <c r="G2086" s="56" t="s">
        <v>527</v>
      </c>
      <c r="H2086" s="61" t="s">
        <v>783</v>
      </c>
      <c r="I2086" s="56" t="s">
        <v>784</v>
      </c>
      <c r="J2086" s="61" t="s">
        <v>531</v>
      </c>
      <c r="K2086" s="56" t="s">
        <v>532</v>
      </c>
      <c r="L2086" s="58" t="s">
        <v>83</v>
      </c>
      <c r="M2086" s="60">
        <v>30722025253</v>
      </c>
      <c r="N2086" s="58" t="s">
        <v>62</v>
      </c>
      <c r="O2086" s="58">
        <v>2504670</v>
      </c>
      <c r="P2086" s="58" t="s">
        <v>1239</v>
      </c>
      <c r="Q2086" s="54" t="s">
        <v>8878</v>
      </c>
    </row>
    <row r="2087" spans="1:17">
      <c r="A2087" s="57" t="s">
        <v>82</v>
      </c>
      <c r="B2087" s="58">
        <v>50503</v>
      </c>
      <c r="C2087" s="59">
        <v>45869</v>
      </c>
      <c r="D2087" s="58">
        <v>1</v>
      </c>
      <c r="E2087" s="63">
        <v>4750000</v>
      </c>
      <c r="F2087" s="61">
        <v>232020200903</v>
      </c>
      <c r="G2087" s="56" t="s">
        <v>527</v>
      </c>
      <c r="H2087" s="61" t="s">
        <v>611</v>
      </c>
      <c r="I2087" s="56" t="s">
        <v>8558</v>
      </c>
      <c r="J2087" s="61" t="s">
        <v>531</v>
      </c>
      <c r="K2087" s="56" t="s">
        <v>532</v>
      </c>
      <c r="L2087" s="58" t="s">
        <v>83</v>
      </c>
      <c r="M2087" s="60">
        <v>30762025253</v>
      </c>
      <c r="N2087" s="58" t="s">
        <v>62</v>
      </c>
      <c r="O2087" s="58">
        <v>2504674</v>
      </c>
      <c r="P2087" s="58" t="s">
        <v>1243</v>
      </c>
      <c r="Q2087" s="54" t="s">
        <v>8878</v>
      </c>
    </row>
    <row r="2088" spans="1:17">
      <c r="A2088" s="57" t="s">
        <v>82</v>
      </c>
      <c r="B2088" s="58">
        <v>50500</v>
      </c>
      <c r="C2088" s="59">
        <v>45869</v>
      </c>
      <c r="D2088" s="58">
        <v>1</v>
      </c>
      <c r="E2088" s="63">
        <v>2500000</v>
      </c>
      <c r="F2088" s="61">
        <v>232020200903</v>
      </c>
      <c r="G2088" s="56" t="s">
        <v>527</v>
      </c>
      <c r="H2088" s="61" t="s">
        <v>786</v>
      </c>
      <c r="I2088" s="56" t="s">
        <v>787</v>
      </c>
      <c r="J2088" s="61" t="s">
        <v>531</v>
      </c>
      <c r="K2088" s="56" t="s">
        <v>532</v>
      </c>
      <c r="L2088" s="58" t="s">
        <v>83</v>
      </c>
      <c r="M2088" s="60">
        <v>30732025253</v>
      </c>
      <c r="N2088" s="58" t="s">
        <v>62</v>
      </c>
      <c r="O2088" s="58">
        <v>2504671</v>
      </c>
      <c r="P2088" s="58" t="s">
        <v>1240</v>
      </c>
      <c r="Q2088" s="54" t="s">
        <v>8878</v>
      </c>
    </row>
    <row r="2089" spans="1:17">
      <c r="A2089" s="57" t="s">
        <v>82</v>
      </c>
      <c r="B2089" s="58">
        <v>50501</v>
      </c>
      <c r="C2089" s="59">
        <v>45869</v>
      </c>
      <c r="D2089" s="58">
        <v>1</v>
      </c>
      <c r="E2089" s="63">
        <v>4750000</v>
      </c>
      <c r="F2089" s="61">
        <v>232020200903</v>
      </c>
      <c r="G2089" s="56" t="s">
        <v>527</v>
      </c>
      <c r="H2089" s="61" t="s">
        <v>603</v>
      </c>
      <c r="I2089" s="56" t="s">
        <v>604</v>
      </c>
      <c r="J2089" s="61" t="s">
        <v>531</v>
      </c>
      <c r="K2089" s="56" t="s">
        <v>532</v>
      </c>
      <c r="L2089" s="58" t="s">
        <v>83</v>
      </c>
      <c r="M2089" s="60">
        <v>30742025253</v>
      </c>
      <c r="N2089" s="58" t="s">
        <v>62</v>
      </c>
      <c r="O2089" s="58">
        <v>2504672</v>
      </c>
      <c r="P2089" s="58" t="s">
        <v>1241</v>
      </c>
      <c r="Q2089" s="54" t="s">
        <v>8878</v>
      </c>
    </row>
    <row r="2090" spans="1:17">
      <c r="A2090" s="57" t="s">
        <v>82</v>
      </c>
      <c r="B2090" s="58">
        <v>50502</v>
      </c>
      <c r="C2090" s="59">
        <v>45869</v>
      </c>
      <c r="D2090" s="58">
        <v>1</v>
      </c>
      <c r="E2090" s="63">
        <v>2500000</v>
      </c>
      <c r="F2090" s="61">
        <v>232020200903</v>
      </c>
      <c r="G2090" s="56" t="s">
        <v>527</v>
      </c>
      <c r="H2090" s="61" t="s">
        <v>607</v>
      </c>
      <c r="I2090" s="56" t="s">
        <v>608</v>
      </c>
      <c r="J2090" s="61" t="s">
        <v>531</v>
      </c>
      <c r="K2090" s="56" t="s">
        <v>532</v>
      </c>
      <c r="L2090" s="58" t="s">
        <v>83</v>
      </c>
      <c r="M2090" s="60">
        <v>30752025253</v>
      </c>
      <c r="N2090" s="58" t="s">
        <v>62</v>
      </c>
      <c r="O2090" s="58">
        <v>2504673</v>
      </c>
      <c r="P2090" s="58" t="s">
        <v>1242</v>
      </c>
      <c r="Q2090" s="54" t="s">
        <v>8878</v>
      </c>
    </row>
    <row r="2091" spans="1:17">
      <c r="A2091" s="57" t="s">
        <v>82</v>
      </c>
      <c r="B2091" s="58">
        <v>50505</v>
      </c>
      <c r="C2091" s="59">
        <v>45869</v>
      </c>
      <c r="D2091" s="58">
        <v>1</v>
      </c>
      <c r="E2091" s="63">
        <v>6000000</v>
      </c>
      <c r="F2091" s="61">
        <v>232020200903</v>
      </c>
      <c r="G2091" s="56" t="s">
        <v>527</v>
      </c>
      <c r="H2091" s="61">
        <v>21591537</v>
      </c>
      <c r="I2091" s="56" t="s">
        <v>1373</v>
      </c>
      <c r="J2091" s="61" t="s">
        <v>531</v>
      </c>
      <c r="K2091" s="56" t="s">
        <v>532</v>
      </c>
      <c r="L2091" s="58" t="s">
        <v>83</v>
      </c>
      <c r="M2091" s="60">
        <v>30802025253</v>
      </c>
      <c r="N2091" s="58" t="s">
        <v>62</v>
      </c>
      <c r="O2091" s="58">
        <v>2504698</v>
      </c>
      <c r="P2091" s="58" t="s">
        <v>1374</v>
      </c>
      <c r="Q2091" s="54" t="s">
        <v>8878</v>
      </c>
    </row>
    <row r="2092" spans="1:17">
      <c r="A2092" s="57" t="s">
        <v>82</v>
      </c>
      <c r="B2092" s="58">
        <v>50506</v>
      </c>
      <c r="C2092" s="59">
        <v>45869</v>
      </c>
      <c r="D2092" s="58">
        <v>1</v>
      </c>
      <c r="E2092" s="63">
        <v>2500000</v>
      </c>
      <c r="F2092" s="61">
        <v>232020200903</v>
      </c>
      <c r="G2092" s="56" t="s">
        <v>527</v>
      </c>
      <c r="H2092" s="61">
        <v>23029786</v>
      </c>
      <c r="I2092" s="56" t="s">
        <v>1002</v>
      </c>
      <c r="J2092" s="61" t="s">
        <v>531</v>
      </c>
      <c r="K2092" s="56" t="s">
        <v>532</v>
      </c>
      <c r="L2092" s="58" t="s">
        <v>83</v>
      </c>
      <c r="M2092" s="60">
        <v>30812025253</v>
      </c>
      <c r="N2092" s="58" t="s">
        <v>62</v>
      </c>
      <c r="O2092" s="58">
        <v>2504699</v>
      </c>
      <c r="P2092" s="58" t="s">
        <v>1375</v>
      </c>
      <c r="Q2092" s="54" t="s">
        <v>8878</v>
      </c>
    </row>
    <row r="2093" spans="1:17">
      <c r="A2093" s="57" t="s">
        <v>82</v>
      </c>
      <c r="B2093" s="58">
        <v>50507</v>
      </c>
      <c r="C2093" s="59">
        <v>45869</v>
      </c>
      <c r="D2093" s="58">
        <v>1</v>
      </c>
      <c r="E2093" s="63">
        <v>6000000</v>
      </c>
      <c r="F2093" s="61">
        <v>232020200903</v>
      </c>
      <c r="G2093" s="56" t="s">
        <v>527</v>
      </c>
      <c r="H2093" s="61">
        <v>43263584</v>
      </c>
      <c r="I2093" s="56" t="s">
        <v>1040</v>
      </c>
      <c r="J2093" s="61" t="s">
        <v>531</v>
      </c>
      <c r="K2093" s="56" t="s">
        <v>532</v>
      </c>
      <c r="L2093" s="58" t="s">
        <v>83</v>
      </c>
      <c r="M2093" s="60">
        <v>30822025253</v>
      </c>
      <c r="N2093" s="58" t="s">
        <v>62</v>
      </c>
      <c r="O2093" s="58">
        <v>2504700</v>
      </c>
      <c r="P2093" s="58" t="s">
        <v>1376</v>
      </c>
      <c r="Q2093" s="54" t="s">
        <v>8878</v>
      </c>
    </row>
    <row r="2094" spans="1:17">
      <c r="A2094" s="57" t="s">
        <v>82</v>
      </c>
      <c r="B2094" s="58">
        <v>50508</v>
      </c>
      <c r="C2094" s="59">
        <v>45869</v>
      </c>
      <c r="D2094" s="58">
        <v>1</v>
      </c>
      <c r="E2094" s="63">
        <v>2500000</v>
      </c>
      <c r="F2094" s="61">
        <v>232020200903</v>
      </c>
      <c r="G2094" s="56" t="s">
        <v>527</v>
      </c>
      <c r="H2094" s="61">
        <v>43553255</v>
      </c>
      <c r="I2094" s="56" t="s">
        <v>1046</v>
      </c>
      <c r="J2094" s="61" t="s">
        <v>531</v>
      </c>
      <c r="K2094" s="56" t="s">
        <v>532</v>
      </c>
      <c r="L2094" s="58" t="s">
        <v>83</v>
      </c>
      <c r="M2094" s="60">
        <v>30832025253</v>
      </c>
      <c r="N2094" s="58" t="s">
        <v>62</v>
      </c>
      <c r="O2094" s="58">
        <v>2504701</v>
      </c>
      <c r="P2094" s="58" t="s">
        <v>1377</v>
      </c>
      <c r="Q2094" s="54" t="s">
        <v>8878</v>
      </c>
    </row>
    <row r="2095" spans="1:17">
      <c r="A2095" s="57" t="s">
        <v>82</v>
      </c>
      <c r="B2095" s="58">
        <v>50509</v>
      </c>
      <c r="C2095" s="59">
        <v>45869</v>
      </c>
      <c r="D2095" s="58">
        <v>1</v>
      </c>
      <c r="E2095" s="63">
        <v>2500000</v>
      </c>
      <c r="F2095" s="61">
        <v>232020200903</v>
      </c>
      <c r="G2095" s="56" t="s">
        <v>527</v>
      </c>
      <c r="H2095" s="61">
        <v>43583737</v>
      </c>
      <c r="I2095" s="56" t="s">
        <v>789</v>
      </c>
      <c r="J2095" s="61" t="s">
        <v>531</v>
      </c>
      <c r="K2095" s="56" t="s">
        <v>532</v>
      </c>
      <c r="L2095" s="58" t="s">
        <v>83</v>
      </c>
      <c r="M2095" s="60">
        <v>30842025253</v>
      </c>
      <c r="N2095" s="58" t="s">
        <v>62</v>
      </c>
      <c r="O2095" s="58">
        <v>2504702</v>
      </c>
      <c r="P2095" s="58" t="s">
        <v>1378</v>
      </c>
      <c r="Q2095" s="54" t="s">
        <v>8878</v>
      </c>
    </row>
    <row r="2096" spans="1:17">
      <c r="A2096" s="57" t="s">
        <v>82</v>
      </c>
      <c r="B2096" s="58">
        <v>50510</v>
      </c>
      <c r="C2096" s="59">
        <v>45869</v>
      </c>
      <c r="D2096" s="58">
        <v>1</v>
      </c>
      <c r="E2096" s="63">
        <v>2500000</v>
      </c>
      <c r="F2096" s="61">
        <v>232020200903</v>
      </c>
      <c r="G2096" s="56" t="s">
        <v>527</v>
      </c>
      <c r="H2096" s="61">
        <v>43633980</v>
      </c>
      <c r="I2096" s="56" t="s">
        <v>800</v>
      </c>
      <c r="J2096" s="61" t="s">
        <v>531</v>
      </c>
      <c r="K2096" s="56" t="s">
        <v>532</v>
      </c>
      <c r="L2096" s="58" t="s">
        <v>83</v>
      </c>
      <c r="M2096" s="60">
        <v>30852025253</v>
      </c>
      <c r="N2096" s="58" t="s">
        <v>62</v>
      </c>
      <c r="O2096" s="58">
        <v>2504703</v>
      </c>
      <c r="P2096" s="58" t="s">
        <v>1380</v>
      </c>
      <c r="Q2096" s="54" t="s">
        <v>8878</v>
      </c>
    </row>
    <row r="2097" spans="1:17">
      <c r="A2097" s="57" t="s">
        <v>82</v>
      </c>
      <c r="B2097" s="58">
        <v>50511</v>
      </c>
      <c r="C2097" s="59">
        <v>45869</v>
      </c>
      <c r="D2097" s="58">
        <v>1</v>
      </c>
      <c r="E2097" s="63">
        <v>2500000</v>
      </c>
      <c r="F2097" s="61">
        <v>232020200903</v>
      </c>
      <c r="G2097" s="56" t="s">
        <v>527</v>
      </c>
      <c r="H2097" s="61">
        <v>43837224</v>
      </c>
      <c r="I2097" s="56" t="s">
        <v>820</v>
      </c>
      <c r="J2097" s="61" t="s">
        <v>531</v>
      </c>
      <c r="K2097" s="56" t="s">
        <v>532</v>
      </c>
      <c r="L2097" s="58" t="s">
        <v>83</v>
      </c>
      <c r="M2097" s="60">
        <v>30862025253</v>
      </c>
      <c r="N2097" s="58" t="s">
        <v>62</v>
      </c>
      <c r="O2097" s="58">
        <v>2504704</v>
      </c>
      <c r="P2097" s="58" t="s">
        <v>1381</v>
      </c>
      <c r="Q2097" s="54" t="s">
        <v>8878</v>
      </c>
    </row>
    <row r="2098" spans="1:17">
      <c r="A2098" s="57" t="s">
        <v>82</v>
      </c>
      <c r="B2098" s="58">
        <v>50512</v>
      </c>
      <c r="C2098" s="59">
        <v>45869</v>
      </c>
      <c r="D2098" s="58">
        <v>1</v>
      </c>
      <c r="E2098" s="63">
        <v>6000000</v>
      </c>
      <c r="F2098" s="61">
        <v>232020200903</v>
      </c>
      <c r="G2098" s="56" t="s">
        <v>527</v>
      </c>
      <c r="H2098" s="61" t="s">
        <v>1382</v>
      </c>
      <c r="I2098" s="56" t="s">
        <v>1383</v>
      </c>
      <c r="J2098" s="61" t="s">
        <v>531</v>
      </c>
      <c r="K2098" s="56" t="s">
        <v>532</v>
      </c>
      <c r="L2098" s="58" t="s">
        <v>83</v>
      </c>
      <c r="M2098" s="60">
        <v>30872025253</v>
      </c>
      <c r="N2098" s="58" t="s">
        <v>62</v>
      </c>
      <c r="O2098" s="58">
        <v>2504705</v>
      </c>
      <c r="P2098" s="58" t="s">
        <v>1384</v>
      </c>
      <c r="Q2098" s="54" t="s">
        <v>8878</v>
      </c>
    </row>
    <row r="2099" spans="1:17">
      <c r="A2099" s="57" t="s">
        <v>82</v>
      </c>
      <c r="B2099" s="58">
        <v>50513</v>
      </c>
      <c r="C2099" s="59">
        <v>45869</v>
      </c>
      <c r="D2099" s="58">
        <v>1</v>
      </c>
      <c r="E2099" s="63">
        <v>2500000</v>
      </c>
      <c r="F2099" s="61">
        <v>232020200903</v>
      </c>
      <c r="G2099" s="56" t="s">
        <v>527</v>
      </c>
      <c r="H2099" s="61" t="s">
        <v>854</v>
      </c>
      <c r="I2099" s="56" t="s">
        <v>855</v>
      </c>
      <c r="J2099" s="61" t="s">
        <v>531</v>
      </c>
      <c r="K2099" s="56" t="s">
        <v>532</v>
      </c>
      <c r="L2099" s="58" t="s">
        <v>83</v>
      </c>
      <c r="M2099" s="60">
        <v>30882025253</v>
      </c>
      <c r="N2099" s="58" t="s">
        <v>62</v>
      </c>
      <c r="O2099" s="58">
        <v>2504706</v>
      </c>
      <c r="P2099" s="58" t="s">
        <v>1379</v>
      </c>
      <c r="Q2099" s="54" t="s">
        <v>8878</v>
      </c>
    </row>
    <row r="2100" spans="1:17">
      <c r="A2100" s="57" t="s">
        <v>82</v>
      </c>
      <c r="B2100" s="58">
        <v>50514</v>
      </c>
      <c r="C2100" s="59">
        <v>45869</v>
      </c>
      <c r="D2100" s="58">
        <v>1</v>
      </c>
      <c r="E2100" s="63">
        <v>4750000</v>
      </c>
      <c r="F2100" s="61">
        <v>232020200903</v>
      </c>
      <c r="G2100" s="56" t="s">
        <v>527</v>
      </c>
      <c r="H2100" s="61" t="s">
        <v>875</v>
      </c>
      <c r="I2100" s="56" t="s">
        <v>876</v>
      </c>
      <c r="J2100" s="61" t="s">
        <v>531</v>
      </c>
      <c r="K2100" s="56" t="s">
        <v>532</v>
      </c>
      <c r="L2100" s="58" t="s">
        <v>83</v>
      </c>
      <c r="M2100" s="60">
        <v>30892025253</v>
      </c>
      <c r="N2100" s="58" t="s">
        <v>62</v>
      </c>
      <c r="O2100" s="58">
        <v>2504707</v>
      </c>
      <c r="P2100" s="58" t="s">
        <v>1348</v>
      </c>
      <c r="Q2100" s="54" t="s">
        <v>8878</v>
      </c>
    </row>
    <row r="2101" spans="1:17">
      <c r="A2101" s="57" t="s">
        <v>82</v>
      </c>
      <c r="B2101" s="58">
        <v>50515</v>
      </c>
      <c r="C2101" s="59">
        <v>45869</v>
      </c>
      <c r="D2101" s="58">
        <v>1</v>
      </c>
      <c r="E2101" s="63">
        <v>2500000</v>
      </c>
      <c r="F2101" s="61">
        <v>232020200903</v>
      </c>
      <c r="G2101" s="56" t="s">
        <v>527</v>
      </c>
      <c r="H2101" s="61" t="s">
        <v>1134</v>
      </c>
      <c r="I2101" s="56" t="s">
        <v>1135</v>
      </c>
      <c r="J2101" s="61" t="s">
        <v>531</v>
      </c>
      <c r="K2101" s="56" t="s">
        <v>532</v>
      </c>
      <c r="L2101" s="58" t="s">
        <v>83</v>
      </c>
      <c r="M2101" s="60">
        <v>30902025253</v>
      </c>
      <c r="N2101" s="58" t="s">
        <v>62</v>
      </c>
      <c r="O2101" s="58">
        <v>2504708</v>
      </c>
      <c r="P2101" s="58" t="s">
        <v>1385</v>
      </c>
      <c r="Q2101" s="54" t="s">
        <v>8878</v>
      </c>
    </row>
    <row r="2102" spans="1:17">
      <c r="A2102" s="57" t="s">
        <v>82</v>
      </c>
      <c r="B2102" s="58">
        <v>50386</v>
      </c>
      <c r="C2102" s="59">
        <v>45869</v>
      </c>
      <c r="D2102" s="58">
        <v>1</v>
      </c>
      <c r="E2102" s="63">
        <v>4750000</v>
      </c>
      <c r="F2102" s="61">
        <v>232020200903</v>
      </c>
      <c r="G2102" s="56" t="s">
        <v>527</v>
      </c>
      <c r="H2102" s="61" t="s">
        <v>679</v>
      </c>
      <c r="I2102" s="56" t="s">
        <v>680</v>
      </c>
      <c r="J2102" s="61" t="s">
        <v>531</v>
      </c>
      <c r="K2102" s="56" t="s">
        <v>532</v>
      </c>
      <c r="L2102" s="58" t="s">
        <v>83</v>
      </c>
      <c r="M2102" s="60">
        <v>29422025253</v>
      </c>
      <c r="N2102" s="58" t="s">
        <v>62</v>
      </c>
      <c r="O2102" s="58">
        <v>2504504</v>
      </c>
      <c r="P2102" s="58" t="s">
        <v>1166</v>
      </c>
      <c r="Q2102" s="54" t="s">
        <v>8878</v>
      </c>
    </row>
    <row r="2103" spans="1:17">
      <c r="A2103" s="57" t="s">
        <v>82</v>
      </c>
      <c r="B2103" s="58">
        <v>50387</v>
      </c>
      <c r="C2103" s="59">
        <v>45869</v>
      </c>
      <c r="D2103" s="58">
        <v>1</v>
      </c>
      <c r="E2103" s="63">
        <v>6000000</v>
      </c>
      <c r="F2103" s="61">
        <v>232020200903</v>
      </c>
      <c r="G2103" s="56" t="s">
        <v>527</v>
      </c>
      <c r="H2103" s="61" t="s">
        <v>547</v>
      </c>
      <c r="I2103" s="56" t="s">
        <v>548</v>
      </c>
      <c r="J2103" s="61" t="s">
        <v>531</v>
      </c>
      <c r="K2103" s="56" t="s">
        <v>532</v>
      </c>
      <c r="L2103" s="58" t="s">
        <v>83</v>
      </c>
      <c r="M2103" s="60">
        <v>29432025253</v>
      </c>
      <c r="N2103" s="58" t="s">
        <v>62</v>
      </c>
      <c r="O2103" s="58">
        <v>2504505</v>
      </c>
      <c r="P2103" s="58" t="s">
        <v>1171</v>
      </c>
      <c r="Q2103" s="54" t="s">
        <v>8878</v>
      </c>
    </row>
    <row r="2104" spans="1:17">
      <c r="A2104" s="57" t="s">
        <v>82</v>
      </c>
      <c r="B2104" s="58">
        <v>50388</v>
      </c>
      <c r="C2104" s="59">
        <v>45869</v>
      </c>
      <c r="D2104" s="58">
        <v>1</v>
      </c>
      <c r="E2104" s="63">
        <v>6000000</v>
      </c>
      <c r="F2104" s="61">
        <v>232020200903</v>
      </c>
      <c r="G2104" s="56" t="s">
        <v>527</v>
      </c>
      <c r="H2104" s="61">
        <v>21970245</v>
      </c>
      <c r="I2104" s="56" t="s">
        <v>998</v>
      </c>
      <c r="J2104" s="61" t="s">
        <v>531</v>
      </c>
      <c r="K2104" s="56" t="s">
        <v>532</v>
      </c>
      <c r="L2104" s="58" t="s">
        <v>83</v>
      </c>
      <c r="M2104" s="60">
        <v>29592025253</v>
      </c>
      <c r="N2104" s="58" t="s">
        <v>62</v>
      </c>
      <c r="O2104" s="58">
        <v>2504557</v>
      </c>
      <c r="P2104" s="58" t="s">
        <v>1346</v>
      </c>
      <c r="Q2104" s="54" t="s">
        <v>8878</v>
      </c>
    </row>
    <row r="2105" spans="1:17">
      <c r="A2105" s="57" t="s">
        <v>82</v>
      </c>
      <c r="B2105" s="58">
        <v>50389</v>
      </c>
      <c r="C2105" s="59">
        <v>45869</v>
      </c>
      <c r="D2105" s="58">
        <v>1</v>
      </c>
      <c r="E2105" s="63">
        <v>6000000</v>
      </c>
      <c r="F2105" s="61">
        <v>232020200903</v>
      </c>
      <c r="G2105" s="56" t="s">
        <v>527</v>
      </c>
      <c r="H2105" s="61">
        <v>21970245</v>
      </c>
      <c r="I2105" s="56" t="s">
        <v>998</v>
      </c>
      <c r="J2105" s="61" t="s">
        <v>531</v>
      </c>
      <c r="K2105" s="56" t="s">
        <v>532</v>
      </c>
      <c r="L2105" s="58" t="s">
        <v>83</v>
      </c>
      <c r="M2105" s="60">
        <v>29592025252</v>
      </c>
      <c r="N2105" s="58" t="s">
        <v>62</v>
      </c>
      <c r="O2105" s="58">
        <v>2504557</v>
      </c>
      <c r="P2105" s="58" t="s">
        <v>1346</v>
      </c>
      <c r="Q2105" s="54" t="s">
        <v>8878</v>
      </c>
    </row>
    <row r="2106" spans="1:17">
      <c r="A2106" s="57" t="s">
        <v>82</v>
      </c>
      <c r="B2106" s="58">
        <v>50390</v>
      </c>
      <c r="C2106" s="59">
        <v>45869</v>
      </c>
      <c r="D2106" s="58">
        <v>1</v>
      </c>
      <c r="E2106" s="63">
        <v>1000000</v>
      </c>
      <c r="F2106" s="61">
        <v>232020200903</v>
      </c>
      <c r="G2106" s="56" t="s">
        <v>527</v>
      </c>
      <c r="H2106" s="61">
        <v>21970245</v>
      </c>
      <c r="I2106" s="56" t="s">
        <v>998</v>
      </c>
      <c r="J2106" s="61" t="s">
        <v>531</v>
      </c>
      <c r="K2106" s="56" t="s">
        <v>532</v>
      </c>
      <c r="L2106" s="58" t="s">
        <v>83</v>
      </c>
      <c r="M2106" s="60">
        <v>29592025251</v>
      </c>
      <c r="N2106" s="58" t="s">
        <v>62</v>
      </c>
      <c r="O2106" s="58">
        <v>2504557</v>
      </c>
      <c r="P2106" s="58" t="s">
        <v>1346</v>
      </c>
      <c r="Q2106" s="54" t="s">
        <v>8878</v>
      </c>
    </row>
    <row r="2107" spans="1:17">
      <c r="A2107" s="57" t="s">
        <v>82</v>
      </c>
      <c r="B2107" s="58">
        <v>50391</v>
      </c>
      <c r="C2107" s="59">
        <v>45869</v>
      </c>
      <c r="D2107" s="58">
        <v>1</v>
      </c>
      <c r="E2107" s="63">
        <v>4750000</v>
      </c>
      <c r="F2107" s="61">
        <v>232020200903</v>
      </c>
      <c r="G2107" s="56" t="s">
        <v>527</v>
      </c>
      <c r="H2107" s="61">
        <v>25021775</v>
      </c>
      <c r="I2107" s="56" t="s">
        <v>1004</v>
      </c>
      <c r="J2107" s="61" t="s">
        <v>531</v>
      </c>
      <c r="K2107" s="56" t="s">
        <v>532</v>
      </c>
      <c r="L2107" s="58" t="s">
        <v>83</v>
      </c>
      <c r="M2107" s="60">
        <v>29602025253</v>
      </c>
      <c r="N2107" s="58" t="s">
        <v>62</v>
      </c>
      <c r="O2107" s="58">
        <v>2504558</v>
      </c>
      <c r="P2107" s="58" t="s">
        <v>1245</v>
      </c>
      <c r="Q2107" s="54" t="s">
        <v>8878</v>
      </c>
    </row>
    <row r="2108" spans="1:17">
      <c r="A2108" s="57" t="s">
        <v>82</v>
      </c>
      <c r="B2108" s="58">
        <v>50392</v>
      </c>
      <c r="C2108" s="59">
        <v>45869</v>
      </c>
      <c r="D2108" s="58">
        <v>1</v>
      </c>
      <c r="E2108" s="63">
        <v>2500000</v>
      </c>
      <c r="F2108" s="61">
        <v>232020200903</v>
      </c>
      <c r="G2108" s="56" t="s">
        <v>527</v>
      </c>
      <c r="H2108" s="61">
        <v>25037786</v>
      </c>
      <c r="I2108" s="56" t="s">
        <v>1082</v>
      </c>
      <c r="J2108" s="61" t="s">
        <v>531</v>
      </c>
      <c r="K2108" s="56" t="s">
        <v>532</v>
      </c>
      <c r="L2108" s="58" t="s">
        <v>83</v>
      </c>
      <c r="M2108" s="60">
        <v>29612025253</v>
      </c>
      <c r="N2108" s="58" t="s">
        <v>62</v>
      </c>
      <c r="O2108" s="58">
        <v>2504559</v>
      </c>
      <c r="P2108" s="58" t="s">
        <v>1246</v>
      </c>
      <c r="Q2108" s="54" t="s">
        <v>8878</v>
      </c>
    </row>
    <row r="2109" spans="1:17">
      <c r="A2109" s="57" t="s">
        <v>82</v>
      </c>
      <c r="B2109" s="58">
        <v>50393</v>
      </c>
      <c r="C2109" s="59">
        <v>45869</v>
      </c>
      <c r="D2109" s="58">
        <v>1</v>
      </c>
      <c r="E2109" s="63">
        <v>2500000</v>
      </c>
      <c r="F2109" s="61">
        <v>232020200903</v>
      </c>
      <c r="G2109" s="56" t="s">
        <v>527</v>
      </c>
      <c r="H2109" s="61">
        <v>32070008</v>
      </c>
      <c r="I2109" s="56" t="s">
        <v>1008</v>
      </c>
      <c r="J2109" s="61" t="s">
        <v>531</v>
      </c>
      <c r="K2109" s="56" t="s">
        <v>532</v>
      </c>
      <c r="L2109" s="58" t="s">
        <v>83</v>
      </c>
      <c r="M2109" s="60">
        <v>29622025253</v>
      </c>
      <c r="N2109" s="58" t="s">
        <v>62</v>
      </c>
      <c r="O2109" s="58">
        <v>2504560</v>
      </c>
      <c r="P2109" s="58" t="s">
        <v>1247</v>
      </c>
      <c r="Q2109" s="54" t="s">
        <v>8878</v>
      </c>
    </row>
    <row r="2110" spans="1:17">
      <c r="A2110" s="57" t="s">
        <v>82</v>
      </c>
      <c r="B2110" s="58">
        <v>50394</v>
      </c>
      <c r="C2110" s="59">
        <v>45869</v>
      </c>
      <c r="D2110" s="58">
        <v>1</v>
      </c>
      <c r="E2110" s="63">
        <v>2500000</v>
      </c>
      <c r="F2110" s="61">
        <v>232020200903</v>
      </c>
      <c r="G2110" s="56" t="s">
        <v>527</v>
      </c>
      <c r="H2110" s="61">
        <v>32182006</v>
      </c>
      <c r="I2110" s="56" t="s">
        <v>1010</v>
      </c>
      <c r="J2110" s="61" t="s">
        <v>531</v>
      </c>
      <c r="K2110" s="56" t="s">
        <v>532</v>
      </c>
      <c r="L2110" s="58" t="s">
        <v>83</v>
      </c>
      <c r="M2110" s="60">
        <v>29632025253</v>
      </c>
      <c r="N2110" s="58" t="s">
        <v>62</v>
      </c>
      <c r="O2110" s="58">
        <v>2504561</v>
      </c>
      <c r="P2110" s="58" t="s">
        <v>1347</v>
      </c>
      <c r="Q2110" s="54" t="s">
        <v>8878</v>
      </c>
    </row>
    <row r="2111" spans="1:17">
      <c r="A2111" s="57" t="s">
        <v>82</v>
      </c>
      <c r="B2111" s="58">
        <v>50395</v>
      </c>
      <c r="C2111" s="59">
        <v>45869</v>
      </c>
      <c r="D2111" s="58">
        <v>1</v>
      </c>
      <c r="E2111" s="63">
        <v>6000000</v>
      </c>
      <c r="F2111" s="61">
        <v>232020200903</v>
      </c>
      <c r="G2111" s="56" t="s">
        <v>527</v>
      </c>
      <c r="H2111" s="61">
        <v>35545916</v>
      </c>
      <c r="I2111" s="56" t="s">
        <v>1018</v>
      </c>
      <c r="J2111" s="61" t="s">
        <v>531</v>
      </c>
      <c r="K2111" s="56" t="s">
        <v>532</v>
      </c>
      <c r="L2111" s="58" t="s">
        <v>83</v>
      </c>
      <c r="M2111" s="60">
        <v>29642025253</v>
      </c>
      <c r="N2111" s="58" t="s">
        <v>62</v>
      </c>
      <c r="O2111" s="58">
        <v>2504562</v>
      </c>
      <c r="P2111" s="58" t="s">
        <v>1248</v>
      </c>
      <c r="Q2111" s="54" t="s">
        <v>8878</v>
      </c>
    </row>
    <row r="2112" spans="1:17">
      <c r="A2112" s="57" t="s">
        <v>82</v>
      </c>
      <c r="B2112" s="58">
        <v>50396</v>
      </c>
      <c r="C2112" s="59">
        <v>45869</v>
      </c>
      <c r="D2112" s="58">
        <v>1</v>
      </c>
      <c r="E2112" s="63">
        <v>6000000</v>
      </c>
      <c r="F2112" s="61">
        <v>232020200903</v>
      </c>
      <c r="G2112" s="56" t="s">
        <v>527</v>
      </c>
      <c r="H2112" s="61">
        <v>35600287</v>
      </c>
      <c r="I2112" s="56" t="s">
        <v>1020</v>
      </c>
      <c r="J2112" s="61" t="s">
        <v>531</v>
      </c>
      <c r="K2112" s="56" t="s">
        <v>532</v>
      </c>
      <c r="L2112" s="58" t="s">
        <v>83</v>
      </c>
      <c r="M2112" s="60">
        <v>29652025253</v>
      </c>
      <c r="N2112" s="58" t="s">
        <v>62</v>
      </c>
      <c r="O2112" s="58">
        <v>2504563</v>
      </c>
      <c r="P2112" s="58" t="s">
        <v>1249</v>
      </c>
      <c r="Q2112" s="54" t="s">
        <v>8878</v>
      </c>
    </row>
    <row r="2113" spans="1:17">
      <c r="A2113" s="57" t="s">
        <v>82</v>
      </c>
      <c r="B2113" s="58">
        <v>50397</v>
      </c>
      <c r="C2113" s="59">
        <v>45869</v>
      </c>
      <c r="D2113" s="58">
        <v>1</v>
      </c>
      <c r="E2113" s="63">
        <v>6000000</v>
      </c>
      <c r="F2113" s="61">
        <v>232020200903</v>
      </c>
      <c r="G2113" s="56" t="s">
        <v>527</v>
      </c>
      <c r="H2113" s="61">
        <v>35603538</v>
      </c>
      <c r="I2113" s="56" t="s">
        <v>1111</v>
      </c>
      <c r="J2113" s="61" t="s">
        <v>531</v>
      </c>
      <c r="K2113" s="56" t="s">
        <v>532</v>
      </c>
      <c r="L2113" s="58" t="s">
        <v>83</v>
      </c>
      <c r="M2113" s="60">
        <v>29662025253</v>
      </c>
      <c r="N2113" s="58" t="s">
        <v>62</v>
      </c>
      <c r="O2113" s="58">
        <v>2504564</v>
      </c>
      <c r="P2113" s="58" t="s">
        <v>1250</v>
      </c>
      <c r="Q2113" s="54" t="s">
        <v>8878</v>
      </c>
    </row>
    <row r="2114" spans="1:17">
      <c r="A2114" s="57" t="s">
        <v>82</v>
      </c>
      <c r="B2114" s="58">
        <v>50398</v>
      </c>
      <c r="C2114" s="59">
        <v>45869</v>
      </c>
      <c r="D2114" s="58">
        <v>1</v>
      </c>
      <c r="E2114" s="63">
        <v>2500000</v>
      </c>
      <c r="F2114" s="61">
        <v>232020200903</v>
      </c>
      <c r="G2114" s="56" t="s">
        <v>527</v>
      </c>
      <c r="H2114" s="61">
        <v>35697857</v>
      </c>
      <c r="I2114" s="56" t="s">
        <v>1022</v>
      </c>
      <c r="J2114" s="61" t="s">
        <v>531</v>
      </c>
      <c r="K2114" s="56" t="s">
        <v>532</v>
      </c>
      <c r="L2114" s="58" t="s">
        <v>83</v>
      </c>
      <c r="M2114" s="60">
        <v>29672025253</v>
      </c>
      <c r="N2114" s="58" t="s">
        <v>62</v>
      </c>
      <c r="O2114" s="58">
        <v>2504565</v>
      </c>
      <c r="P2114" s="58" t="s">
        <v>1251</v>
      </c>
      <c r="Q2114" s="54" t="s">
        <v>8878</v>
      </c>
    </row>
    <row r="2115" spans="1:17">
      <c r="A2115" s="57" t="s">
        <v>82</v>
      </c>
      <c r="B2115" s="58">
        <v>50399</v>
      </c>
      <c r="C2115" s="59">
        <v>45869</v>
      </c>
      <c r="D2115" s="58">
        <v>1</v>
      </c>
      <c r="E2115" s="63">
        <v>6000000</v>
      </c>
      <c r="F2115" s="61">
        <v>232020200903</v>
      </c>
      <c r="G2115" s="56" t="s">
        <v>527</v>
      </c>
      <c r="H2115" s="61">
        <v>35852193</v>
      </c>
      <c r="I2115" s="56" t="s">
        <v>1252</v>
      </c>
      <c r="J2115" s="61" t="s">
        <v>531</v>
      </c>
      <c r="K2115" s="56" t="s">
        <v>532</v>
      </c>
      <c r="L2115" s="58" t="s">
        <v>83</v>
      </c>
      <c r="M2115" s="60">
        <v>29682025253</v>
      </c>
      <c r="N2115" s="58" t="s">
        <v>62</v>
      </c>
      <c r="O2115" s="58">
        <v>2504566</v>
      </c>
      <c r="P2115" s="58" t="s">
        <v>1253</v>
      </c>
      <c r="Q2115" s="54" t="s">
        <v>8878</v>
      </c>
    </row>
    <row r="2116" spans="1:17">
      <c r="A2116" s="57" t="s">
        <v>82</v>
      </c>
      <c r="B2116" s="58">
        <v>50403</v>
      </c>
      <c r="C2116" s="59">
        <v>45869</v>
      </c>
      <c r="D2116" s="58">
        <v>1</v>
      </c>
      <c r="E2116" s="63">
        <v>4750000</v>
      </c>
      <c r="F2116" s="61">
        <v>232020200903</v>
      </c>
      <c r="G2116" s="56" t="s">
        <v>527</v>
      </c>
      <c r="H2116" s="61">
        <v>42753515</v>
      </c>
      <c r="I2116" s="56" t="s">
        <v>1030</v>
      </c>
      <c r="J2116" s="61" t="s">
        <v>531</v>
      </c>
      <c r="K2116" s="56" t="s">
        <v>532</v>
      </c>
      <c r="L2116" s="58" t="s">
        <v>83</v>
      </c>
      <c r="M2116" s="60">
        <v>29722025253</v>
      </c>
      <c r="N2116" s="58" t="s">
        <v>62</v>
      </c>
      <c r="O2116" s="58">
        <v>2504570</v>
      </c>
      <c r="P2116" s="58" t="s">
        <v>1257</v>
      </c>
      <c r="Q2116" s="54" t="s">
        <v>8878</v>
      </c>
    </row>
    <row r="2117" spans="1:17">
      <c r="A2117" s="57" t="s">
        <v>82</v>
      </c>
      <c r="B2117" s="58">
        <v>50400</v>
      </c>
      <c r="C2117" s="59">
        <v>45869</v>
      </c>
      <c r="D2117" s="58">
        <v>1</v>
      </c>
      <c r="E2117" s="63">
        <v>4750000</v>
      </c>
      <c r="F2117" s="61">
        <v>232020200903</v>
      </c>
      <c r="G2117" s="56" t="s">
        <v>527</v>
      </c>
      <c r="H2117" s="61">
        <v>37181995</v>
      </c>
      <c r="I2117" s="56" t="s">
        <v>1024</v>
      </c>
      <c r="J2117" s="61" t="s">
        <v>531</v>
      </c>
      <c r="K2117" s="56" t="s">
        <v>532</v>
      </c>
      <c r="L2117" s="58" t="s">
        <v>83</v>
      </c>
      <c r="M2117" s="60">
        <v>29692025253</v>
      </c>
      <c r="N2117" s="58" t="s">
        <v>62</v>
      </c>
      <c r="O2117" s="58">
        <v>2504567</v>
      </c>
      <c r="P2117" s="58" t="s">
        <v>1254</v>
      </c>
      <c r="Q2117" s="54" t="s">
        <v>8878</v>
      </c>
    </row>
    <row r="2118" spans="1:17">
      <c r="A2118" s="57" t="s">
        <v>82</v>
      </c>
      <c r="B2118" s="58">
        <v>50401</v>
      </c>
      <c r="C2118" s="59">
        <v>45869</v>
      </c>
      <c r="D2118" s="58">
        <v>1</v>
      </c>
      <c r="E2118" s="63">
        <v>2500000</v>
      </c>
      <c r="F2118" s="61">
        <v>232020200903</v>
      </c>
      <c r="G2118" s="56" t="s">
        <v>527</v>
      </c>
      <c r="H2118" s="61">
        <v>39179409</v>
      </c>
      <c r="I2118" s="56" t="s">
        <v>1107</v>
      </c>
      <c r="J2118" s="61" t="s">
        <v>531</v>
      </c>
      <c r="K2118" s="56" t="s">
        <v>532</v>
      </c>
      <c r="L2118" s="58" t="s">
        <v>83</v>
      </c>
      <c r="M2118" s="60">
        <v>29702025253</v>
      </c>
      <c r="N2118" s="58" t="s">
        <v>62</v>
      </c>
      <c r="O2118" s="58">
        <v>2504568</v>
      </c>
      <c r="P2118" s="58" t="s">
        <v>1255</v>
      </c>
      <c r="Q2118" s="54" t="s">
        <v>8878</v>
      </c>
    </row>
    <row r="2119" spans="1:17">
      <c r="A2119" s="57" t="s">
        <v>82</v>
      </c>
      <c r="B2119" s="58">
        <v>50402</v>
      </c>
      <c r="C2119" s="59">
        <v>45869</v>
      </c>
      <c r="D2119" s="58">
        <v>1</v>
      </c>
      <c r="E2119" s="63">
        <v>4750000</v>
      </c>
      <c r="F2119" s="61">
        <v>232020200903</v>
      </c>
      <c r="G2119" s="56" t="s">
        <v>527</v>
      </c>
      <c r="H2119" s="61">
        <v>42692876</v>
      </c>
      <c r="I2119" s="56" t="s">
        <v>1028</v>
      </c>
      <c r="J2119" s="61" t="s">
        <v>531</v>
      </c>
      <c r="K2119" s="56" t="s">
        <v>532</v>
      </c>
      <c r="L2119" s="58" t="s">
        <v>83</v>
      </c>
      <c r="M2119" s="60">
        <v>29712025253</v>
      </c>
      <c r="N2119" s="58" t="s">
        <v>62</v>
      </c>
      <c r="O2119" s="58">
        <v>2504569</v>
      </c>
      <c r="P2119" s="58" t="s">
        <v>1256</v>
      </c>
      <c r="Q2119" s="54" t="s">
        <v>8878</v>
      </c>
    </row>
    <row r="2120" spans="1:17">
      <c r="A2120" s="57" t="s">
        <v>82</v>
      </c>
      <c r="B2120" s="58">
        <v>50404</v>
      </c>
      <c r="C2120" s="59">
        <v>45869</v>
      </c>
      <c r="D2120" s="58">
        <v>1</v>
      </c>
      <c r="E2120" s="63">
        <v>2500000</v>
      </c>
      <c r="F2120" s="61">
        <v>232020200903</v>
      </c>
      <c r="G2120" s="56" t="s">
        <v>527</v>
      </c>
      <c r="H2120" s="61">
        <v>42842178</v>
      </c>
      <c r="I2120" s="56" t="s">
        <v>1032</v>
      </c>
      <c r="J2120" s="61" t="s">
        <v>531</v>
      </c>
      <c r="K2120" s="56" t="s">
        <v>532</v>
      </c>
      <c r="L2120" s="58" t="s">
        <v>83</v>
      </c>
      <c r="M2120" s="60">
        <v>29732025253</v>
      </c>
      <c r="N2120" s="58" t="s">
        <v>62</v>
      </c>
      <c r="O2120" s="58">
        <v>2504571</v>
      </c>
      <c r="P2120" s="58" t="s">
        <v>1258</v>
      </c>
      <c r="Q2120" s="54" t="s">
        <v>8878</v>
      </c>
    </row>
    <row r="2121" spans="1:17">
      <c r="A2121" s="57" t="s">
        <v>82</v>
      </c>
      <c r="B2121" s="58">
        <v>50405</v>
      </c>
      <c r="C2121" s="59">
        <v>45869</v>
      </c>
      <c r="D2121" s="58">
        <v>1</v>
      </c>
      <c r="E2121" s="63">
        <v>6000000</v>
      </c>
      <c r="F2121" s="61">
        <v>232020200903</v>
      </c>
      <c r="G2121" s="56" t="s">
        <v>527</v>
      </c>
      <c r="H2121" s="61">
        <v>43222592</v>
      </c>
      <c r="I2121" s="56" t="s">
        <v>1038</v>
      </c>
      <c r="J2121" s="61" t="s">
        <v>531</v>
      </c>
      <c r="K2121" s="56" t="s">
        <v>532</v>
      </c>
      <c r="L2121" s="58" t="s">
        <v>83</v>
      </c>
      <c r="M2121" s="60">
        <v>29742025253</v>
      </c>
      <c r="N2121" s="58" t="s">
        <v>62</v>
      </c>
      <c r="O2121" s="58">
        <v>2504572</v>
      </c>
      <c r="P2121" s="58" t="s">
        <v>1259</v>
      </c>
      <c r="Q2121" s="54" t="s">
        <v>8878</v>
      </c>
    </row>
    <row r="2122" spans="1:17">
      <c r="A2122" s="57" t="s">
        <v>82</v>
      </c>
      <c r="B2122" s="58">
        <v>50406</v>
      </c>
      <c r="C2122" s="59">
        <v>45869</v>
      </c>
      <c r="D2122" s="58">
        <v>1</v>
      </c>
      <c r="E2122" s="63">
        <v>2500000</v>
      </c>
      <c r="F2122" s="61">
        <v>232020200903</v>
      </c>
      <c r="G2122" s="56" t="s">
        <v>527</v>
      </c>
      <c r="H2122" s="61">
        <v>43268811</v>
      </c>
      <c r="I2122" s="56" t="s">
        <v>1042</v>
      </c>
      <c r="J2122" s="61" t="s">
        <v>531</v>
      </c>
      <c r="K2122" s="56" t="s">
        <v>532</v>
      </c>
      <c r="L2122" s="58" t="s">
        <v>83</v>
      </c>
      <c r="M2122" s="60">
        <v>29752025253</v>
      </c>
      <c r="N2122" s="58" t="s">
        <v>62</v>
      </c>
      <c r="O2122" s="58">
        <v>2504573</v>
      </c>
      <c r="P2122" s="58" t="s">
        <v>1260</v>
      </c>
      <c r="Q2122" s="54" t="s">
        <v>8878</v>
      </c>
    </row>
    <row r="2123" spans="1:17">
      <c r="A2123" s="57" t="s">
        <v>82</v>
      </c>
      <c r="B2123" s="58">
        <v>50407</v>
      </c>
      <c r="C2123" s="59">
        <v>45869</v>
      </c>
      <c r="D2123" s="58">
        <v>1</v>
      </c>
      <c r="E2123" s="63">
        <v>2500000</v>
      </c>
      <c r="F2123" s="61">
        <v>232020200903</v>
      </c>
      <c r="G2123" s="56" t="s">
        <v>527</v>
      </c>
      <c r="H2123" s="61">
        <v>43381645</v>
      </c>
      <c r="I2123" s="56" t="s">
        <v>1036</v>
      </c>
      <c r="J2123" s="61" t="s">
        <v>531</v>
      </c>
      <c r="K2123" s="56" t="s">
        <v>532</v>
      </c>
      <c r="L2123" s="58" t="s">
        <v>83</v>
      </c>
      <c r="M2123" s="60">
        <v>29762025253</v>
      </c>
      <c r="N2123" s="58" t="s">
        <v>62</v>
      </c>
      <c r="O2123" s="58">
        <v>2504574</v>
      </c>
      <c r="P2123" s="58" t="s">
        <v>1261</v>
      </c>
      <c r="Q2123" s="54" t="s">
        <v>8878</v>
      </c>
    </row>
    <row r="2124" spans="1:17">
      <c r="A2124" s="57" t="s">
        <v>82</v>
      </c>
      <c r="B2124" s="58">
        <v>50408</v>
      </c>
      <c r="C2124" s="59">
        <v>45869</v>
      </c>
      <c r="D2124" s="58">
        <v>1</v>
      </c>
      <c r="E2124" s="63">
        <v>4750000</v>
      </c>
      <c r="F2124" s="61">
        <v>232020200903</v>
      </c>
      <c r="G2124" s="56" t="s">
        <v>527</v>
      </c>
      <c r="H2124" s="61">
        <v>43576427</v>
      </c>
      <c r="I2124" s="56" t="s">
        <v>1048</v>
      </c>
      <c r="J2124" s="61" t="s">
        <v>531</v>
      </c>
      <c r="K2124" s="56" t="s">
        <v>532</v>
      </c>
      <c r="L2124" s="58" t="s">
        <v>83</v>
      </c>
      <c r="M2124" s="60">
        <v>29772025253</v>
      </c>
      <c r="N2124" s="58" t="s">
        <v>62</v>
      </c>
      <c r="O2124" s="58">
        <v>2504575</v>
      </c>
      <c r="P2124" s="58" t="s">
        <v>1262</v>
      </c>
      <c r="Q2124" s="54" t="s">
        <v>8878</v>
      </c>
    </row>
    <row r="2125" spans="1:17">
      <c r="A2125" s="57" t="s">
        <v>82</v>
      </c>
      <c r="B2125" s="58">
        <v>50409</v>
      </c>
      <c r="C2125" s="59">
        <v>45869</v>
      </c>
      <c r="D2125" s="58">
        <v>1</v>
      </c>
      <c r="E2125" s="63">
        <v>2533333</v>
      </c>
      <c r="F2125" s="61">
        <v>232020200903</v>
      </c>
      <c r="G2125" s="56" t="s">
        <v>527</v>
      </c>
      <c r="H2125" s="61">
        <v>43586096</v>
      </c>
      <c r="I2125" s="56" t="s">
        <v>791</v>
      </c>
      <c r="J2125" s="61" t="s">
        <v>531</v>
      </c>
      <c r="K2125" s="56" t="s">
        <v>532</v>
      </c>
      <c r="L2125" s="58" t="s">
        <v>83</v>
      </c>
      <c r="M2125" s="60">
        <v>29782025252</v>
      </c>
      <c r="N2125" s="58" t="s">
        <v>62</v>
      </c>
      <c r="O2125" s="58">
        <v>2504576</v>
      </c>
      <c r="P2125" s="58" t="s">
        <v>1263</v>
      </c>
      <c r="Q2125" s="54" t="s">
        <v>8878</v>
      </c>
    </row>
    <row r="2126" spans="1:17">
      <c r="A2126" s="57" t="s">
        <v>82</v>
      </c>
      <c r="B2126" s="58">
        <v>50410</v>
      </c>
      <c r="C2126" s="59">
        <v>45869</v>
      </c>
      <c r="D2126" s="58">
        <v>1</v>
      </c>
      <c r="E2126" s="63">
        <v>3800000</v>
      </c>
      <c r="F2126" s="61">
        <v>232020200903</v>
      </c>
      <c r="G2126" s="56" t="s">
        <v>527</v>
      </c>
      <c r="H2126" s="61">
        <v>43586096</v>
      </c>
      <c r="I2126" s="56" t="s">
        <v>791</v>
      </c>
      <c r="J2126" s="61" t="s">
        <v>531</v>
      </c>
      <c r="K2126" s="56" t="s">
        <v>532</v>
      </c>
      <c r="L2126" s="58" t="s">
        <v>83</v>
      </c>
      <c r="M2126" s="60">
        <v>29782025253</v>
      </c>
      <c r="N2126" s="58" t="s">
        <v>62</v>
      </c>
      <c r="O2126" s="58">
        <v>2504576</v>
      </c>
      <c r="P2126" s="58" t="s">
        <v>1263</v>
      </c>
      <c r="Q2126" s="54" t="s">
        <v>8878</v>
      </c>
    </row>
    <row r="2127" spans="1:17">
      <c r="A2127" s="57" t="s">
        <v>82</v>
      </c>
      <c r="B2127" s="58">
        <v>50411</v>
      </c>
      <c r="C2127" s="59">
        <v>45869</v>
      </c>
      <c r="D2127" s="58">
        <v>1</v>
      </c>
      <c r="E2127" s="63">
        <v>4750000</v>
      </c>
      <c r="F2127" s="61">
        <v>232020200903</v>
      </c>
      <c r="G2127" s="56" t="s">
        <v>527</v>
      </c>
      <c r="H2127" s="61">
        <v>43597864</v>
      </c>
      <c r="I2127" s="56" t="s">
        <v>8562</v>
      </c>
      <c r="J2127" s="61" t="s">
        <v>531</v>
      </c>
      <c r="K2127" s="56" t="s">
        <v>532</v>
      </c>
      <c r="L2127" s="58" t="s">
        <v>83</v>
      </c>
      <c r="M2127" s="60">
        <v>29792025253</v>
      </c>
      <c r="N2127" s="58" t="s">
        <v>62</v>
      </c>
      <c r="O2127" s="58">
        <v>2504577</v>
      </c>
      <c r="P2127" s="58" t="s">
        <v>1264</v>
      </c>
      <c r="Q2127" s="54" t="s">
        <v>8878</v>
      </c>
    </row>
    <row r="2128" spans="1:17">
      <c r="A2128" s="57" t="s">
        <v>82</v>
      </c>
      <c r="B2128" s="58">
        <v>50412</v>
      </c>
      <c r="C2128" s="59">
        <v>45869</v>
      </c>
      <c r="D2128" s="58">
        <v>1</v>
      </c>
      <c r="E2128" s="63">
        <v>2500000</v>
      </c>
      <c r="F2128" s="61">
        <v>232020200903</v>
      </c>
      <c r="G2128" s="56" t="s">
        <v>527</v>
      </c>
      <c r="H2128" s="61">
        <v>43600114</v>
      </c>
      <c r="I2128" s="56" t="s">
        <v>1265</v>
      </c>
      <c r="J2128" s="61" t="s">
        <v>531</v>
      </c>
      <c r="K2128" s="56" t="s">
        <v>532</v>
      </c>
      <c r="L2128" s="58" t="s">
        <v>83</v>
      </c>
      <c r="M2128" s="60">
        <v>29802025253</v>
      </c>
      <c r="N2128" s="58" t="s">
        <v>62</v>
      </c>
      <c r="O2128" s="58">
        <v>2504578</v>
      </c>
      <c r="P2128" s="58" t="s">
        <v>1266</v>
      </c>
      <c r="Q2128" s="54" t="s">
        <v>8878</v>
      </c>
    </row>
    <row r="2129" spans="1:17">
      <c r="A2129" s="57" t="s">
        <v>82</v>
      </c>
      <c r="B2129" s="58">
        <v>50413</v>
      </c>
      <c r="C2129" s="59">
        <v>45869</v>
      </c>
      <c r="D2129" s="58">
        <v>1</v>
      </c>
      <c r="E2129" s="63">
        <v>4750000</v>
      </c>
      <c r="F2129" s="61">
        <v>232020200903</v>
      </c>
      <c r="G2129" s="56" t="s">
        <v>527</v>
      </c>
      <c r="H2129" s="61">
        <v>43619019</v>
      </c>
      <c r="I2129" s="56" t="s">
        <v>794</v>
      </c>
      <c r="J2129" s="61" t="s">
        <v>531</v>
      </c>
      <c r="K2129" s="56" t="s">
        <v>532</v>
      </c>
      <c r="L2129" s="58" t="s">
        <v>83</v>
      </c>
      <c r="M2129" s="60">
        <v>29812025253</v>
      </c>
      <c r="N2129" s="58" t="s">
        <v>62</v>
      </c>
      <c r="O2129" s="58">
        <v>2504579</v>
      </c>
      <c r="P2129" s="58" t="s">
        <v>1267</v>
      </c>
      <c r="Q2129" s="54" t="s">
        <v>8878</v>
      </c>
    </row>
    <row r="2130" spans="1:17">
      <c r="A2130" s="57" t="s">
        <v>82</v>
      </c>
      <c r="B2130" s="58">
        <v>50414</v>
      </c>
      <c r="C2130" s="59">
        <v>45869</v>
      </c>
      <c r="D2130" s="58">
        <v>1</v>
      </c>
      <c r="E2130" s="63">
        <v>2500000</v>
      </c>
      <c r="F2130" s="61">
        <v>232020200903</v>
      </c>
      <c r="G2130" s="56" t="s">
        <v>527</v>
      </c>
      <c r="H2130" s="61">
        <v>43619188</v>
      </c>
      <c r="I2130" s="56" t="s">
        <v>796</v>
      </c>
      <c r="J2130" s="61" t="s">
        <v>531</v>
      </c>
      <c r="K2130" s="56" t="s">
        <v>532</v>
      </c>
      <c r="L2130" s="58" t="s">
        <v>83</v>
      </c>
      <c r="M2130" s="60">
        <v>29822025253</v>
      </c>
      <c r="N2130" s="58" t="s">
        <v>62</v>
      </c>
      <c r="O2130" s="58">
        <v>2504580</v>
      </c>
      <c r="P2130" s="58" t="s">
        <v>1268</v>
      </c>
      <c r="Q2130" s="54" t="s">
        <v>8878</v>
      </c>
    </row>
    <row r="2131" spans="1:17">
      <c r="A2131" s="57" t="s">
        <v>82</v>
      </c>
      <c r="B2131" s="58">
        <v>50415</v>
      </c>
      <c r="C2131" s="59">
        <v>45869</v>
      </c>
      <c r="D2131" s="58">
        <v>1</v>
      </c>
      <c r="E2131" s="63">
        <v>2500000</v>
      </c>
      <c r="F2131" s="61">
        <v>232020200903</v>
      </c>
      <c r="G2131" s="56" t="s">
        <v>527</v>
      </c>
      <c r="H2131" s="61">
        <v>43631009</v>
      </c>
      <c r="I2131" s="56" t="s">
        <v>798</v>
      </c>
      <c r="J2131" s="61" t="s">
        <v>531</v>
      </c>
      <c r="K2131" s="56" t="s">
        <v>532</v>
      </c>
      <c r="L2131" s="58" t="s">
        <v>83</v>
      </c>
      <c r="M2131" s="60">
        <v>29832025253</v>
      </c>
      <c r="N2131" s="58" t="s">
        <v>62</v>
      </c>
      <c r="O2131" s="58">
        <v>2504581</v>
      </c>
      <c r="P2131" s="58" t="s">
        <v>1269</v>
      </c>
      <c r="Q2131" s="54" t="s">
        <v>8878</v>
      </c>
    </row>
    <row r="2132" spans="1:17">
      <c r="A2132" s="57" t="s">
        <v>82</v>
      </c>
      <c r="B2132" s="58">
        <v>50416</v>
      </c>
      <c r="C2132" s="59">
        <v>45869</v>
      </c>
      <c r="D2132" s="58">
        <v>1</v>
      </c>
      <c r="E2132" s="63">
        <v>2500000</v>
      </c>
      <c r="F2132" s="61">
        <v>232020200903</v>
      </c>
      <c r="G2132" s="56" t="s">
        <v>527</v>
      </c>
      <c r="H2132" s="61">
        <v>43633989</v>
      </c>
      <c r="I2132" s="56" t="s">
        <v>802</v>
      </c>
      <c r="J2132" s="61" t="s">
        <v>531</v>
      </c>
      <c r="K2132" s="56" t="s">
        <v>532</v>
      </c>
      <c r="L2132" s="58" t="s">
        <v>83</v>
      </c>
      <c r="M2132" s="60">
        <v>29842025253</v>
      </c>
      <c r="N2132" s="58" t="s">
        <v>62</v>
      </c>
      <c r="O2132" s="58">
        <v>2504582</v>
      </c>
      <c r="P2132" s="58" t="s">
        <v>1271</v>
      </c>
      <c r="Q2132" s="54" t="s">
        <v>8878</v>
      </c>
    </row>
    <row r="2133" spans="1:17">
      <c r="A2133" s="57" t="s">
        <v>82</v>
      </c>
      <c r="B2133" s="58">
        <v>50417</v>
      </c>
      <c r="C2133" s="59">
        <v>45869</v>
      </c>
      <c r="D2133" s="58">
        <v>1</v>
      </c>
      <c r="E2133" s="63">
        <v>2500000</v>
      </c>
      <c r="F2133" s="61">
        <v>232020200903</v>
      </c>
      <c r="G2133" s="56" t="s">
        <v>527</v>
      </c>
      <c r="H2133" s="61">
        <v>43704418</v>
      </c>
      <c r="I2133" s="56" t="s">
        <v>804</v>
      </c>
      <c r="J2133" s="61" t="s">
        <v>531</v>
      </c>
      <c r="K2133" s="56" t="s">
        <v>532</v>
      </c>
      <c r="L2133" s="58" t="s">
        <v>83</v>
      </c>
      <c r="M2133" s="60">
        <v>29852025253</v>
      </c>
      <c r="N2133" s="58" t="s">
        <v>62</v>
      </c>
      <c r="O2133" s="58">
        <v>2504583</v>
      </c>
      <c r="P2133" s="58" t="s">
        <v>1272</v>
      </c>
      <c r="Q2133" s="54" t="s">
        <v>8878</v>
      </c>
    </row>
    <row r="2134" spans="1:17">
      <c r="A2134" s="57" t="s">
        <v>82</v>
      </c>
      <c r="B2134" s="58">
        <v>50548</v>
      </c>
      <c r="C2134" s="59">
        <v>45869</v>
      </c>
      <c r="D2134" s="58">
        <v>1</v>
      </c>
      <c r="E2134" s="63">
        <v>6000000</v>
      </c>
      <c r="F2134" s="61">
        <v>232020200903</v>
      </c>
      <c r="G2134" s="56" t="s">
        <v>527</v>
      </c>
      <c r="H2134" s="61" t="s">
        <v>1466</v>
      </c>
      <c r="I2134" s="56" t="s">
        <v>1467</v>
      </c>
      <c r="J2134" s="61" t="s">
        <v>531</v>
      </c>
      <c r="K2134" s="56" t="s">
        <v>532</v>
      </c>
      <c r="L2134" s="58" t="s">
        <v>83</v>
      </c>
      <c r="M2134" s="60">
        <v>31722025252</v>
      </c>
      <c r="N2134" s="58" t="s">
        <v>62</v>
      </c>
      <c r="O2134" s="58">
        <v>2504819</v>
      </c>
      <c r="P2134" s="58" t="s">
        <v>1468</v>
      </c>
      <c r="Q2134" s="54" t="s">
        <v>8878</v>
      </c>
    </row>
    <row r="2135" spans="1:17">
      <c r="A2135" s="57" t="s">
        <v>82</v>
      </c>
      <c r="B2135" s="58">
        <v>50549</v>
      </c>
      <c r="C2135" s="59">
        <v>45869</v>
      </c>
      <c r="D2135" s="58">
        <v>1</v>
      </c>
      <c r="E2135" s="63">
        <v>2500000</v>
      </c>
      <c r="F2135" s="61">
        <v>232020200903</v>
      </c>
      <c r="G2135" s="56" t="s">
        <v>527</v>
      </c>
      <c r="H2135" s="61" t="s">
        <v>1476</v>
      </c>
      <c r="I2135" s="56" t="s">
        <v>1477</v>
      </c>
      <c r="J2135" s="61" t="s">
        <v>531</v>
      </c>
      <c r="K2135" s="56" t="s">
        <v>532</v>
      </c>
      <c r="L2135" s="58" t="s">
        <v>83</v>
      </c>
      <c r="M2135" s="60">
        <v>31732025252</v>
      </c>
      <c r="N2135" s="58" t="s">
        <v>62</v>
      </c>
      <c r="O2135" s="58">
        <v>2504820</v>
      </c>
      <c r="P2135" s="58" t="s">
        <v>1478</v>
      </c>
      <c r="Q2135" s="54" t="s">
        <v>8878</v>
      </c>
    </row>
    <row r="2136" spans="1:17">
      <c r="A2136" s="57" t="s">
        <v>82</v>
      </c>
      <c r="B2136" s="58">
        <v>50550</v>
      </c>
      <c r="C2136" s="59">
        <v>45869</v>
      </c>
      <c r="D2136" s="58">
        <v>1</v>
      </c>
      <c r="E2136" s="63">
        <v>6000000</v>
      </c>
      <c r="F2136" s="61">
        <v>232020200903</v>
      </c>
      <c r="G2136" s="56" t="s">
        <v>527</v>
      </c>
      <c r="H2136" s="61" t="s">
        <v>1479</v>
      </c>
      <c r="I2136" s="56" t="s">
        <v>1480</v>
      </c>
      <c r="J2136" s="61" t="s">
        <v>531</v>
      </c>
      <c r="K2136" s="56" t="s">
        <v>532</v>
      </c>
      <c r="L2136" s="58" t="s">
        <v>83</v>
      </c>
      <c r="M2136" s="60">
        <v>31742025252</v>
      </c>
      <c r="N2136" s="58" t="s">
        <v>62</v>
      </c>
      <c r="O2136" s="58">
        <v>2504821</v>
      </c>
      <c r="P2136" s="58" t="s">
        <v>1481</v>
      </c>
      <c r="Q2136" s="54" t="s">
        <v>8878</v>
      </c>
    </row>
    <row r="2137" spans="1:17">
      <c r="A2137" s="57" t="s">
        <v>82</v>
      </c>
      <c r="B2137" s="58">
        <v>50551</v>
      </c>
      <c r="C2137" s="59">
        <v>45869</v>
      </c>
      <c r="D2137" s="58">
        <v>1</v>
      </c>
      <c r="E2137" s="63">
        <v>6000000</v>
      </c>
      <c r="F2137" s="61">
        <v>232020200903</v>
      </c>
      <c r="G2137" s="56" t="s">
        <v>527</v>
      </c>
      <c r="H2137" s="61" t="s">
        <v>1482</v>
      </c>
      <c r="I2137" s="56" t="s">
        <v>1483</v>
      </c>
      <c r="J2137" s="61" t="s">
        <v>531</v>
      </c>
      <c r="K2137" s="56" t="s">
        <v>532</v>
      </c>
      <c r="L2137" s="58" t="s">
        <v>83</v>
      </c>
      <c r="M2137" s="60">
        <v>31752025252</v>
      </c>
      <c r="N2137" s="58" t="s">
        <v>62</v>
      </c>
      <c r="O2137" s="58">
        <v>2504822</v>
      </c>
      <c r="P2137" s="58" t="s">
        <v>1484</v>
      </c>
      <c r="Q2137" s="54" t="s">
        <v>8878</v>
      </c>
    </row>
    <row r="2138" spans="1:17">
      <c r="A2138" s="57" t="s">
        <v>82</v>
      </c>
      <c r="B2138" s="58">
        <v>50552</v>
      </c>
      <c r="C2138" s="59">
        <v>45869</v>
      </c>
      <c r="D2138" s="58">
        <v>1</v>
      </c>
      <c r="E2138" s="63">
        <v>6000000</v>
      </c>
      <c r="F2138" s="61">
        <v>232020200903</v>
      </c>
      <c r="G2138" s="56" t="s">
        <v>527</v>
      </c>
      <c r="H2138" s="61" t="s">
        <v>1485</v>
      </c>
      <c r="I2138" s="56" t="s">
        <v>1486</v>
      </c>
      <c r="J2138" s="61" t="s">
        <v>531</v>
      </c>
      <c r="K2138" s="56" t="s">
        <v>532</v>
      </c>
      <c r="L2138" s="58" t="s">
        <v>83</v>
      </c>
      <c r="M2138" s="60">
        <v>31762025252</v>
      </c>
      <c r="N2138" s="58" t="s">
        <v>62</v>
      </c>
      <c r="O2138" s="58">
        <v>2504823</v>
      </c>
      <c r="P2138" s="58" t="s">
        <v>1487</v>
      </c>
      <c r="Q2138" s="54" t="s">
        <v>8878</v>
      </c>
    </row>
    <row r="2139" spans="1:17">
      <c r="A2139" s="57" t="s">
        <v>82</v>
      </c>
      <c r="B2139" s="58">
        <v>50553</v>
      </c>
      <c r="C2139" s="59">
        <v>45869</v>
      </c>
      <c r="D2139" s="58">
        <v>1</v>
      </c>
      <c r="E2139" s="63">
        <v>6000000</v>
      </c>
      <c r="F2139" s="61">
        <v>232020200903</v>
      </c>
      <c r="G2139" s="56" t="s">
        <v>527</v>
      </c>
      <c r="H2139" s="61" t="s">
        <v>1488</v>
      </c>
      <c r="I2139" s="56" t="s">
        <v>1489</v>
      </c>
      <c r="J2139" s="61" t="s">
        <v>531</v>
      </c>
      <c r="K2139" s="56" t="s">
        <v>532</v>
      </c>
      <c r="L2139" s="58" t="s">
        <v>83</v>
      </c>
      <c r="M2139" s="60">
        <v>31772025252</v>
      </c>
      <c r="N2139" s="58" t="s">
        <v>62</v>
      </c>
      <c r="O2139" s="58">
        <v>2504824</v>
      </c>
      <c r="P2139" s="58" t="s">
        <v>1490</v>
      </c>
      <c r="Q2139" s="54" t="s">
        <v>8878</v>
      </c>
    </row>
    <row r="2140" spans="1:17">
      <c r="A2140" s="57" t="s">
        <v>82</v>
      </c>
      <c r="B2140" s="58">
        <v>50554</v>
      </c>
      <c r="C2140" s="59">
        <v>45869</v>
      </c>
      <c r="D2140" s="58">
        <v>1</v>
      </c>
      <c r="E2140" s="63">
        <v>7500000</v>
      </c>
      <c r="F2140" s="61">
        <v>232020200903</v>
      </c>
      <c r="G2140" s="56" t="s">
        <v>527</v>
      </c>
      <c r="H2140" s="61" t="s">
        <v>1491</v>
      </c>
      <c r="I2140" s="56" t="s">
        <v>1492</v>
      </c>
      <c r="J2140" s="61" t="s">
        <v>531</v>
      </c>
      <c r="K2140" s="56" t="s">
        <v>532</v>
      </c>
      <c r="L2140" s="58" t="s">
        <v>83</v>
      </c>
      <c r="M2140" s="60">
        <v>31782025252</v>
      </c>
      <c r="N2140" s="58" t="s">
        <v>62</v>
      </c>
      <c r="O2140" s="58">
        <v>2504825</v>
      </c>
      <c r="P2140" s="58" t="s">
        <v>1493</v>
      </c>
      <c r="Q2140" s="54" t="s">
        <v>8878</v>
      </c>
    </row>
    <row r="2141" spans="1:17">
      <c r="A2141" s="57" t="s">
        <v>82</v>
      </c>
      <c r="B2141" s="58">
        <v>50555</v>
      </c>
      <c r="C2141" s="59">
        <v>45869</v>
      </c>
      <c r="D2141" s="58">
        <v>1</v>
      </c>
      <c r="E2141" s="63">
        <v>7500000</v>
      </c>
      <c r="F2141" s="61">
        <v>232020200903</v>
      </c>
      <c r="G2141" s="56" t="s">
        <v>527</v>
      </c>
      <c r="H2141" s="61" t="s">
        <v>1386</v>
      </c>
      <c r="I2141" s="56" t="s">
        <v>1387</v>
      </c>
      <c r="J2141" s="61" t="s">
        <v>531</v>
      </c>
      <c r="K2141" s="56" t="s">
        <v>532</v>
      </c>
      <c r="L2141" s="58" t="s">
        <v>83</v>
      </c>
      <c r="M2141" s="60">
        <v>31792025252</v>
      </c>
      <c r="N2141" s="58" t="s">
        <v>62</v>
      </c>
      <c r="O2141" s="58">
        <v>2504826</v>
      </c>
      <c r="P2141" s="58" t="s">
        <v>1388</v>
      </c>
      <c r="Q2141" s="54" t="s">
        <v>8878</v>
      </c>
    </row>
    <row r="2142" spans="1:17">
      <c r="A2142" s="57" t="s">
        <v>82</v>
      </c>
      <c r="B2142" s="58">
        <v>50556</v>
      </c>
      <c r="C2142" s="59">
        <v>45869</v>
      </c>
      <c r="D2142" s="58">
        <v>1</v>
      </c>
      <c r="E2142" s="63">
        <v>7500000</v>
      </c>
      <c r="F2142" s="61">
        <v>232020200903</v>
      </c>
      <c r="G2142" s="56" t="s">
        <v>527</v>
      </c>
      <c r="H2142" s="61" t="s">
        <v>1390</v>
      </c>
      <c r="I2142" s="56" t="s">
        <v>1391</v>
      </c>
      <c r="J2142" s="61" t="s">
        <v>531</v>
      </c>
      <c r="K2142" s="56" t="s">
        <v>532</v>
      </c>
      <c r="L2142" s="58" t="s">
        <v>83</v>
      </c>
      <c r="M2142" s="60">
        <v>31802025252</v>
      </c>
      <c r="N2142" s="58" t="s">
        <v>62</v>
      </c>
      <c r="O2142" s="58">
        <v>2504827</v>
      </c>
      <c r="P2142" s="58" t="s">
        <v>1392</v>
      </c>
      <c r="Q2142" s="54" t="s">
        <v>8878</v>
      </c>
    </row>
    <row r="2143" spans="1:17">
      <c r="A2143" s="57" t="s">
        <v>82</v>
      </c>
      <c r="B2143" s="58">
        <v>50557</v>
      </c>
      <c r="C2143" s="59">
        <v>45869</v>
      </c>
      <c r="D2143" s="58">
        <v>1</v>
      </c>
      <c r="E2143" s="63">
        <v>2500000</v>
      </c>
      <c r="F2143" s="61">
        <v>232020200903</v>
      </c>
      <c r="G2143" s="56" t="s">
        <v>527</v>
      </c>
      <c r="H2143" s="61" t="s">
        <v>1393</v>
      </c>
      <c r="I2143" s="56" t="s">
        <v>1394</v>
      </c>
      <c r="J2143" s="61" t="s">
        <v>531</v>
      </c>
      <c r="K2143" s="56" t="s">
        <v>532</v>
      </c>
      <c r="L2143" s="58" t="s">
        <v>83</v>
      </c>
      <c r="M2143" s="60">
        <v>31812025252</v>
      </c>
      <c r="N2143" s="58" t="s">
        <v>62</v>
      </c>
      <c r="O2143" s="58">
        <v>2504828</v>
      </c>
      <c r="P2143" s="58" t="s">
        <v>1395</v>
      </c>
      <c r="Q2143" s="54" t="s">
        <v>8878</v>
      </c>
    </row>
    <row r="2144" spans="1:17">
      <c r="A2144" s="57" t="s">
        <v>82</v>
      </c>
      <c r="B2144" s="58">
        <v>50558</v>
      </c>
      <c r="C2144" s="59">
        <v>45869</v>
      </c>
      <c r="D2144" s="58">
        <v>1</v>
      </c>
      <c r="E2144" s="63">
        <v>6000000</v>
      </c>
      <c r="F2144" s="61">
        <v>232020200903</v>
      </c>
      <c r="G2144" s="56" t="s">
        <v>527</v>
      </c>
      <c r="H2144" s="61" t="s">
        <v>1396</v>
      </c>
      <c r="I2144" s="56" t="s">
        <v>1397</v>
      </c>
      <c r="J2144" s="61" t="s">
        <v>531</v>
      </c>
      <c r="K2144" s="56" t="s">
        <v>532</v>
      </c>
      <c r="L2144" s="58" t="s">
        <v>83</v>
      </c>
      <c r="M2144" s="60">
        <v>31822025252</v>
      </c>
      <c r="N2144" s="58" t="s">
        <v>62</v>
      </c>
      <c r="O2144" s="58">
        <v>2504829</v>
      </c>
      <c r="P2144" s="58" t="s">
        <v>1398</v>
      </c>
      <c r="Q2144" s="54" t="s">
        <v>8878</v>
      </c>
    </row>
    <row r="2145" spans="1:17">
      <c r="A2145" s="57" t="s">
        <v>82</v>
      </c>
      <c r="B2145" s="58">
        <v>50559</v>
      </c>
      <c r="C2145" s="59">
        <v>45869</v>
      </c>
      <c r="D2145" s="58">
        <v>1</v>
      </c>
      <c r="E2145" s="63">
        <v>7500000</v>
      </c>
      <c r="F2145" s="61">
        <v>232020200903</v>
      </c>
      <c r="G2145" s="56" t="s">
        <v>527</v>
      </c>
      <c r="H2145" s="61" t="s">
        <v>1399</v>
      </c>
      <c r="I2145" s="56" t="s">
        <v>1400</v>
      </c>
      <c r="J2145" s="61" t="s">
        <v>531</v>
      </c>
      <c r="K2145" s="56" t="s">
        <v>532</v>
      </c>
      <c r="L2145" s="58" t="s">
        <v>83</v>
      </c>
      <c r="M2145" s="60">
        <v>31832025252</v>
      </c>
      <c r="N2145" s="58" t="s">
        <v>62</v>
      </c>
      <c r="O2145" s="58">
        <v>2504830</v>
      </c>
      <c r="P2145" s="58" t="s">
        <v>1401</v>
      </c>
      <c r="Q2145" s="54" t="s">
        <v>8878</v>
      </c>
    </row>
    <row r="2146" spans="1:17">
      <c r="A2146" s="57" t="s">
        <v>82</v>
      </c>
      <c r="B2146" s="58">
        <v>50563</v>
      </c>
      <c r="C2146" s="59">
        <v>45869</v>
      </c>
      <c r="D2146" s="58">
        <v>1</v>
      </c>
      <c r="E2146" s="63">
        <v>2500000</v>
      </c>
      <c r="F2146" s="61">
        <v>232020200903</v>
      </c>
      <c r="G2146" s="56" t="s">
        <v>527</v>
      </c>
      <c r="H2146" s="61" t="s">
        <v>1414</v>
      </c>
      <c r="I2146" s="56" t="s">
        <v>1415</v>
      </c>
      <c r="J2146" s="61" t="s">
        <v>531</v>
      </c>
      <c r="K2146" s="56" t="s">
        <v>532</v>
      </c>
      <c r="L2146" s="58" t="s">
        <v>83</v>
      </c>
      <c r="M2146" s="60">
        <v>31882025252</v>
      </c>
      <c r="N2146" s="58" t="s">
        <v>62</v>
      </c>
      <c r="O2146" s="58">
        <v>2504835</v>
      </c>
      <c r="P2146" s="58" t="s">
        <v>1416</v>
      </c>
      <c r="Q2146" s="54" t="s">
        <v>8878</v>
      </c>
    </row>
    <row r="2147" spans="1:17">
      <c r="A2147" s="57" t="s">
        <v>82</v>
      </c>
      <c r="B2147" s="58">
        <v>50560</v>
      </c>
      <c r="C2147" s="59">
        <v>45869</v>
      </c>
      <c r="D2147" s="58">
        <v>1</v>
      </c>
      <c r="E2147" s="63">
        <v>7500000</v>
      </c>
      <c r="F2147" s="61">
        <v>232020200903</v>
      </c>
      <c r="G2147" s="56" t="s">
        <v>527</v>
      </c>
      <c r="H2147" s="61" t="s">
        <v>1402</v>
      </c>
      <c r="I2147" s="56" t="s">
        <v>1403</v>
      </c>
      <c r="J2147" s="61" t="s">
        <v>531</v>
      </c>
      <c r="K2147" s="56" t="s">
        <v>532</v>
      </c>
      <c r="L2147" s="58" t="s">
        <v>83</v>
      </c>
      <c r="M2147" s="60">
        <v>31842025252</v>
      </c>
      <c r="N2147" s="58" t="s">
        <v>62</v>
      </c>
      <c r="O2147" s="58">
        <v>2504831</v>
      </c>
      <c r="P2147" s="58" t="s">
        <v>1404</v>
      </c>
      <c r="Q2147" s="54" t="s">
        <v>8878</v>
      </c>
    </row>
    <row r="2148" spans="1:17">
      <c r="A2148" s="57" t="s">
        <v>82</v>
      </c>
      <c r="B2148" s="58">
        <v>50561</v>
      </c>
      <c r="C2148" s="59">
        <v>45869</v>
      </c>
      <c r="D2148" s="58">
        <v>1</v>
      </c>
      <c r="E2148" s="63">
        <v>7500000</v>
      </c>
      <c r="F2148" s="61">
        <v>232020200903</v>
      </c>
      <c r="G2148" s="56" t="s">
        <v>527</v>
      </c>
      <c r="H2148" s="61" t="s">
        <v>1408</v>
      </c>
      <c r="I2148" s="56" t="s">
        <v>1409</v>
      </c>
      <c r="J2148" s="61" t="s">
        <v>531</v>
      </c>
      <c r="K2148" s="56" t="s">
        <v>532</v>
      </c>
      <c r="L2148" s="58" t="s">
        <v>83</v>
      </c>
      <c r="M2148" s="60">
        <v>31862025252</v>
      </c>
      <c r="N2148" s="58" t="s">
        <v>62</v>
      </c>
      <c r="O2148" s="58">
        <v>2504833</v>
      </c>
      <c r="P2148" s="58" t="s">
        <v>1410</v>
      </c>
      <c r="Q2148" s="54" t="s">
        <v>8878</v>
      </c>
    </row>
    <row r="2149" spans="1:17">
      <c r="A2149" s="57" t="s">
        <v>82</v>
      </c>
      <c r="B2149" s="58">
        <v>50562</v>
      </c>
      <c r="C2149" s="59">
        <v>45869</v>
      </c>
      <c r="D2149" s="58">
        <v>1</v>
      </c>
      <c r="E2149" s="63">
        <v>7500000</v>
      </c>
      <c r="F2149" s="61">
        <v>232020200903</v>
      </c>
      <c r="G2149" s="56" t="s">
        <v>527</v>
      </c>
      <c r="H2149" s="61" t="s">
        <v>1411</v>
      </c>
      <c r="I2149" s="56" t="s">
        <v>1412</v>
      </c>
      <c r="J2149" s="61" t="s">
        <v>531</v>
      </c>
      <c r="K2149" s="56" t="s">
        <v>532</v>
      </c>
      <c r="L2149" s="58" t="s">
        <v>83</v>
      </c>
      <c r="M2149" s="60">
        <v>31872025252</v>
      </c>
      <c r="N2149" s="58" t="s">
        <v>62</v>
      </c>
      <c r="O2149" s="58">
        <v>2504834</v>
      </c>
      <c r="P2149" s="58" t="s">
        <v>1413</v>
      </c>
      <c r="Q2149" s="54" t="s">
        <v>8878</v>
      </c>
    </row>
    <row r="2150" spans="1:17">
      <c r="A2150" s="57" t="s">
        <v>82</v>
      </c>
      <c r="B2150" s="58">
        <v>50564</v>
      </c>
      <c r="C2150" s="59">
        <v>45869</v>
      </c>
      <c r="D2150" s="58">
        <v>1</v>
      </c>
      <c r="E2150" s="63">
        <v>2500000</v>
      </c>
      <c r="F2150" s="61">
        <v>232020200903</v>
      </c>
      <c r="G2150" s="56" t="s">
        <v>527</v>
      </c>
      <c r="H2150" s="61" t="s">
        <v>1417</v>
      </c>
      <c r="I2150" s="56" t="s">
        <v>1418</v>
      </c>
      <c r="J2150" s="61" t="s">
        <v>531</v>
      </c>
      <c r="K2150" s="56" t="s">
        <v>532</v>
      </c>
      <c r="L2150" s="58" t="s">
        <v>83</v>
      </c>
      <c r="M2150" s="60">
        <v>31892025252</v>
      </c>
      <c r="N2150" s="58" t="s">
        <v>62</v>
      </c>
      <c r="O2150" s="58">
        <v>2504836</v>
      </c>
      <c r="P2150" s="58" t="s">
        <v>1419</v>
      </c>
      <c r="Q2150" s="54" t="s">
        <v>8878</v>
      </c>
    </row>
    <row r="2151" spans="1:17">
      <c r="A2151" s="57" t="s">
        <v>82</v>
      </c>
      <c r="B2151" s="58">
        <v>50565</v>
      </c>
      <c r="C2151" s="59">
        <v>45869</v>
      </c>
      <c r="D2151" s="58">
        <v>1</v>
      </c>
      <c r="E2151" s="63">
        <v>6000000</v>
      </c>
      <c r="F2151" s="61">
        <v>232020200903</v>
      </c>
      <c r="G2151" s="56" t="s">
        <v>527</v>
      </c>
      <c r="H2151" s="61" t="s">
        <v>1420</v>
      </c>
      <c r="I2151" s="56" t="s">
        <v>1421</v>
      </c>
      <c r="J2151" s="61" t="s">
        <v>531</v>
      </c>
      <c r="K2151" s="56" t="s">
        <v>532</v>
      </c>
      <c r="L2151" s="58" t="s">
        <v>83</v>
      </c>
      <c r="M2151" s="60">
        <v>31902025252</v>
      </c>
      <c r="N2151" s="58" t="s">
        <v>62</v>
      </c>
      <c r="O2151" s="58">
        <v>2504837</v>
      </c>
      <c r="P2151" s="58" t="s">
        <v>1422</v>
      </c>
      <c r="Q2151" s="54" t="s">
        <v>8878</v>
      </c>
    </row>
    <row r="2152" spans="1:17">
      <c r="A2152" s="57" t="s">
        <v>82</v>
      </c>
      <c r="B2152" s="58">
        <v>50566</v>
      </c>
      <c r="C2152" s="59">
        <v>45869</v>
      </c>
      <c r="D2152" s="58">
        <v>1</v>
      </c>
      <c r="E2152" s="63">
        <v>2500000</v>
      </c>
      <c r="F2152" s="61">
        <v>232020200903</v>
      </c>
      <c r="G2152" s="56" t="s">
        <v>527</v>
      </c>
      <c r="H2152" s="61" t="s">
        <v>1423</v>
      </c>
      <c r="I2152" s="56" t="s">
        <v>1424</v>
      </c>
      <c r="J2152" s="61" t="s">
        <v>531</v>
      </c>
      <c r="K2152" s="56" t="s">
        <v>532</v>
      </c>
      <c r="L2152" s="58" t="s">
        <v>83</v>
      </c>
      <c r="M2152" s="60">
        <v>31912025252</v>
      </c>
      <c r="N2152" s="58" t="s">
        <v>62</v>
      </c>
      <c r="O2152" s="58">
        <v>2504838</v>
      </c>
      <c r="P2152" s="58" t="s">
        <v>1425</v>
      </c>
      <c r="Q2152" s="54" t="s">
        <v>8878</v>
      </c>
    </row>
    <row r="2153" spans="1:17">
      <c r="A2153" s="57" t="s">
        <v>82</v>
      </c>
      <c r="B2153" s="58">
        <v>50567</v>
      </c>
      <c r="C2153" s="59">
        <v>45869</v>
      </c>
      <c r="D2153" s="58">
        <v>1</v>
      </c>
      <c r="E2153" s="63">
        <v>6000000</v>
      </c>
      <c r="F2153" s="61">
        <v>232020200903</v>
      </c>
      <c r="G2153" s="56" t="s">
        <v>527</v>
      </c>
      <c r="H2153" s="61" t="s">
        <v>1426</v>
      </c>
      <c r="I2153" s="56" t="s">
        <v>1427</v>
      </c>
      <c r="J2153" s="61" t="s">
        <v>531</v>
      </c>
      <c r="K2153" s="56" t="s">
        <v>532</v>
      </c>
      <c r="L2153" s="58" t="s">
        <v>83</v>
      </c>
      <c r="M2153" s="60">
        <v>31922025252</v>
      </c>
      <c r="N2153" s="58" t="s">
        <v>62</v>
      </c>
      <c r="O2153" s="58">
        <v>2504839</v>
      </c>
      <c r="P2153" s="58" t="s">
        <v>1428</v>
      </c>
      <c r="Q2153" s="54" t="s">
        <v>8878</v>
      </c>
    </row>
    <row r="2154" spans="1:17">
      <c r="A2154" s="57" t="s">
        <v>82</v>
      </c>
      <c r="B2154" s="58">
        <v>50568</v>
      </c>
      <c r="C2154" s="59">
        <v>45869</v>
      </c>
      <c r="D2154" s="58">
        <v>1</v>
      </c>
      <c r="E2154" s="63">
        <v>2500000</v>
      </c>
      <c r="F2154" s="61">
        <v>232020200903</v>
      </c>
      <c r="G2154" s="56" t="s">
        <v>527</v>
      </c>
      <c r="H2154" s="61" t="s">
        <v>1463</v>
      </c>
      <c r="I2154" s="56" t="s">
        <v>1464</v>
      </c>
      <c r="J2154" s="61" t="s">
        <v>531</v>
      </c>
      <c r="K2154" s="56" t="s">
        <v>532</v>
      </c>
      <c r="L2154" s="58" t="s">
        <v>83</v>
      </c>
      <c r="M2154" s="60">
        <v>31932025252</v>
      </c>
      <c r="N2154" s="58" t="s">
        <v>62</v>
      </c>
      <c r="O2154" s="58">
        <v>2504815</v>
      </c>
      <c r="P2154" s="58" t="s">
        <v>1465</v>
      </c>
      <c r="Q2154" s="54" t="s">
        <v>8878</v>
      </c>
    </row>
    <row r="2155" spans="1:17">
      <c r="A2155" s="57" t="s">
        <v>82</v>
      </c>
      <c r="B2155" s="58">
        <v>50569</v>
      </c>
      <c r="C2155" s="59">
        <v>45869</v>
      </c>
      <c r="D2155" s="58">
        <v>1</v>
      </c>
      <c r="E2155" s="63">
        <v>2250000</v>
      </c>
      <c r="F2155" s="61">
        <v>232020200903</v>
      </c>
      <c r="G2155" s="56" t="s">
        <v>527</v>
      </c>
      <c r="H2155" s="61" t="s">
        <v>1463</v>
      </c>
      <c r="I2155" s="56" t="s">
        <v>1464</v>
      </c>
      <c r="J2155" s="61" t="s">
        <v>531</v>
      </c>
      <c r="K2155" s="56" t="s">
        <v>532</v>
      </c>
      <c r="L2155" s="58" t="s">
        <v>83</v>
      </c>
      <c r="M2155" s="60">
        <v>31932025251</v>
      </c>
      <c r="N2155" s="58" t="s">
        <v>62</v>
      </c>
      <c r="O2155" s="58">
        <v>2504815</v>
      </c>
      <c r="P2155" s="58" t="s">
        <v>1465</v>
      </c>
      <c r="Q2155" s="54" t="s">
        <v>8878</v>
      </c>
    </row>
    <row r="2156" spans="1:17">
      <c r="A2156" s="57" t="s">
        <v>82</v>
      </c>
      <c r="B2156" s="58">
        <v>50570</v>
      </c>
      <c r="C2156" s="59">
        <v>45869</v>
      </c>
      <c r="D2156" s="58">
        <v>1</v>
      </c>
      <c r="E2156" s="63">
        <v>2500000</v>
      </c>
      <c r="F2156" s="61">
        <v>232020200903</v>
      </c>
      <c r="G2156" s="56" t="s">
        <v>527</v>
      </c>
      <c r="H2156" s="61">
        <v>42686126</v>
      </c>
      <c r="I2156" s="56" t="s">
        <v>1497</v>
      </c>
      <c r="J2156" s="61" t="s">
        <v>531</v>
      </c>
      <c r="K2156" s="56" t="s">
        <v>532</v>
      </c>
      <c r="L2156" s="58" t="s">
        <v>83</v>
      </c>
      <c r="M2156" s="60">
        <v>31992025252</v>
      </c>
      <c r="N2156" s="58" t="s">
        <v>62</v>
      </c>
      <c r="O2156" s="58">
        <v>2504857</v>
      </c>
      <c r="P2156" s="58" t="s">
        <v>1498</v>
      </c>
      <c r="Q2156" s="54" t="s">
        <v>8878</v>
      </c>
    </row>
    <row r="2157" spans="1:17">
      <c r="A2157" s="57" t="s">
        <v>82</v>
      </c>
      <c r="B2157" s="58">
        <v>50571</v>
      </c>
      <c r="C2157" s="59">
        <v>45869</v>
      </c>
      <c r="D2157" s="58">
        <v>1</v>
      </c>
      <c r="E2157" s="63">
        <v>7500000</v>
      </c>
      <c r="F2157" s="61">
        <v>232020200903</v>
      </c>
      <c r="G2157" s="56" t="s">
        <v>527</v>
      </c>
      <c r="H2157" s="61">
        <v>52773684</v>
      </c>
      <c r="I2157" s="56" t="s">
        <v>1507</v>
      </c>
      <c r="J2157" s="61" t="s">
        <v>531</v>
      </c>
      <c r="K2157" s="56" t="s">
        <v>532</v>
      </c>
      <c r="L2157" s="58" t="s">
        <v>83</v>
      </c>
      <c r="M2157" s="60">
        <v>32002025252</v>
      </c>
      <c r="N2157" s="58" t="s">
        <v>62</v>
      </c>
      <c r="O2157" s="58">
        <v>2504858</v>
      </c>
      <c r="P2157" s="58" t="s">
        <v>1508</v>
      </c>
      <c r="Q2157" s="54" t="s">
        <v>8878</v>
      </c>
    </row>
    <row r="2158" spans="1:17">
      <c r="A2158" s="57" t="s">
        <v>82</v>
      </c>
      <c r="B2158" s="58">
        <v>50572</v>
      </c>
      <c r="C2158" s="59">
        <v>45869</v>
      </c>
      <c r="D2158" s="58">
        <v>1</v>
      </c>
      <c r="E2158" s="63">
        <v>1833333</v>
      </c>
      <c r="F2158" s="61">
        <v>232020200903</v>
      </c>
      <c r="G2158" s="56" t="s">
        <v>527</v>
      </c>
      <c r="H2158" s="61" t="s">
        <v>1494</v>
      </c>
      <c r="I2158" s="56" t="s">
        <v>1495</v>
      </c>
      <c r="J2158" s="61" t="s">
        <v>531</v>
      </c>
      <c r="K2158" s="56" t="s">
        <v>532</v>
      </c>
      <c r="L2158" s="58" t="s">
        <v>83</v>
      </c>
      <c r="M2158" s="60">
        <v>32012025251</v>
      </c>
      <c r="N2158" s="58" t="s">
        <v>62</v>
      </c>
      <c r="O2158" s="58">
        <v>2504859</v>
      </c>
      <c r="P2158" s="58" t="s">
        <v>1496</v>
      </c>
      <c r="Q2158" s="54" t="s">
        <v>8878</v>
      </c>
    </row>
    <row r="2159" spans="1:17">
      <c r="A2159" s="57" t="s">
        <v>82</v>
      </c>
      <c r="B2159" s="58">
        <v>50573</v>
      </c>
      <c r="C2159" s="59">
        <v>45869</v>
      </c>
      <c r="D2159" s="58">
        <v>1</v>
      </c>
      <c r="E2159" s="63">
        <v>2500000</v>
      </c>
      <c r="F2159" s="61">
        <v>232020200903</v>
      </c>
      <c r="G2159" s="56" t="s">
        <v>527</v>
      </c>
      <c r="H2159" s="61" t="s">
        <v>1494</v>
      </c>
      <c r="I2159" s="56" t="s">
        <v>1495</v>
      </c>
      <c r="J2159" s="61" t="s">
        <v>531</v>
      </c>
      <c r="K2159" s="56" t="s">
        <v>532</v>
      </c>
      <c r="L2159" s="58" t="s">
        <v>83</v>
      </c>
      <c r="M2159" s="60">
        <v>32012025252</v>
      </c>
      <c r="N2159" s="58" t="s">
        <v>62</v>
      </c>
      <c r="O2159" s="58">
        <v>2504859</v>
      </c>
      <c r="P2159" s="58" t="s">
        <v>1496</v>
      </c>
      <c r="Q2159" s="54" t="s">
        <v>8878</v>
      </c>
    </row>
    <row r="2160" spans="1:17">
      <c r="A2160" s="57" t="s">
        <v>82</v>
      </c>
      <c r="B2160" s="58">
        <v>50574</v>
      </c>
      <c r="C2160" s="59">
        <v>45869</v>
      </c>
      <c r="D2160" s="58">
        <v>1</v>
      </c>
      <c r="E2160" s="63">
        <v>7500000</v>
      </c>
      <c r="F2160" s="61">
        <v>232020200903</v>
      </c>
      <c r="G2160" s="56" t="s">
        <v>527</v>
      </c>
      <c r="H2160" s="61" t="s">
        <v>1504</v>
      </c>
      <c r="I2160" s="56" t="s">
        <v>1505</v>
      </c>
      <c r="J2160" s="61" t="s">
        <v>531</v>
      </c>
      <c r="K2160" s="56" t="s">
        <v>532</v>
      </c>
      <c r="L2160" s="58" t="s">
        <v>83</v>
      </c>
      <c r="M2160" s="60">
        <v>32372025252</v>
      </c>
      <c r="N2160" s="58" t="s">
        <v>62</v>
      </c>
      <c r="O2160" s="58">
        <v>2504895</v>
      </c>
      <c r="P2160" s="58" t="s">
        <v>1506</v>
      </c>
      <c r="Q2160" s="54" t="s">
        <v>8878</v>
      </c>
    </row>
    <row r="2161" spans="1:17">
      <c r="A2161" s="57" t="s">
        <v>82</v>
      </c>
      <c r="B2161" s="58">
        <v>50575</v>
      </c>
      <c r="C2161" s="59">
        <v>45869</v>
      </c>
      <c r="D2161" s="58">
        <v>1</v>
      </c>
      <c r="E2161" s="63">
        <v>2500000</v>
      </c>
      <c r="F2161" s="61">
        <v>232020200903</v>
      </c>
      <c r="G2161" s="56" t="s">
        <v>527</v>
      </c>
      <c r="H2161" s="61">
        <v>21969686</v>
      </c>
      <c r="I2161" s="56" t="s">
        <v>1546</v>
      </c>
      <c r="J2161" s="61" t="s">
        <v>531</v>
      </c>
      <c r="K2161" s="56" t="s">
        <v>532</v>
      </c>
      <c r="L2161" s="58" t="s">
        <v>83</v>
      </c>
      <c r="M2161" s="60">
        <v>33012025252</v>
      </c>
      <c r="N2161" s="58" t="s">
        <v>62</v>
      </c>
      <c r="O2161" s="58">
        <v>2505013</v>
      </c>
      <c r="P2161" s="58" t="s">
        <v>1547</v>
      </c>
      <c r="Q2161" s="54" t="s">
        <v>8878</v>
      </c>
    </row>
    <row r="2162" spans="1:17">
      <c r="A2162" s="57" t="s">
        <v>82</v>
      </c>
      <c r="B2162" s="58">
        <v>50576</v>
      </c>
      <c r="C2162" s="59">
        <v>45869</v>
      </c>
      <c r="D2162" s="58">
        <v>1</v>
      </c>
      <c r="E2162" s="63">
        <v>416667</v>
      </c>
      <c r="F2162" s="61">
        <v>232020200903</v>
      </c>
      <c r="G2162" s="56" t="s">
        <v>527</v>
      </c>
      <c r="H2162" s="61">
        <v>21969686</v>
      </c>
      <c r="I2162" s="56" t="s">
        <v>1546</v>
      </c>
      <c r="J2162" s="61" t="s">
        <v>531</v>
      </c>
      <c r="K2162" s="56" t="s">
        <v>532</v>
      </c>
      <c r="L2162" s="58" t="s">
        <v>83</v>
      </c>
      <c r="M2162" s="60">
        <v>33012025251</v>
      </c>
      <c r="N2162" s="58" t="s">
        <v>62</v>
      </c>
      <c r="O2162" s="58">
        <v>2505013</v>
      </c>
      <c r="P2162" s="58" t="s">
        <v>1547</v>
      </c>
      <c r="Q2162" s="54" t="s">
        <v>8878</v>
      </c>
    </row>
    <row r="2163" spans="1:17">
      <c r="A2163" s="57" t="s">
        <v>82</v>
      </c>
      <c r="B2163" s="58">
        <v>50577</v>
      </c>
      <c r="C2163" s="59">
        <v>45869</v>
      </c>
      <c r="D2163" s="58">
        <v>1</v>
      </c>
      <c r="E2163" s="63">
        <v>422307</v>
      </c>
      <c r="F2163" s="61">
        <v>232020200903</v>
      </c>
      <c r="G2163" s="56" t="s">
        <v>527</v>
      </c>
      <c r="H2163" s="61">
        <v>43162518</v>
      </c>
      <c r="I2163" s="56" t="s">
        <v>8566</v>
      </c>
      <c r="J2163" s="61" t="s">
        <v>531</v>
      </c>
      <c r="K2163" s="56" t="s">
        <v>532</v>
      </c>
      <c r="L2163" s="58" t="s">
        <v>83</v>
      </c>
      <c r="M2163" s="60">
        <v>33022025251</v>
      </c>
      <c r="N2163" s="58" t="s">
        <v>62</v>
      </c>
      <c r="O2163" s="58">
        <v>2505014</v>
      </c>
      <c r="P2163" s="58" t="s">
        <v>1548</v>
      </c>
      <c r="Q2163" s="54" t="s">
        <v>8878</v>
      </c>
    </row>
    <row r="2164" spans="1:17">
      <c r="A2164" s="57" t="s">
        <v>82</v>
      </c>
      <c r="B2164" s="58">
        <v>50578</v>
      </c>
      <c r="C2164" s="59">
        <v>45869</v>
      </c>
      <c r="D2164" s="58">
        <v>1</v>
      </c>
      <c r="E2164" s="63">
        <v>2533839</v>
      </c>
      <c r="F2164" s="61">
        <v>232020200903</v>
      </c>
      <c r="G2164" s="56" t="s">
        <v>527</v>
      </c>
      <c r="H2164" s="61">
        <v>43162518</v>
      </c>
      <c r="I2164" s="56" t="s">
        <v>8566</v>
      </c>
      <c r="J2164" s="61" t="s">
        <v>531</v>
      </c>
      <c r="K2164" s="56" t="s">
        <v>532</v>
      </c>
      <c r="L2164" s="58" t="s">
        <v>83</v>
      </c>
      <c r="M2164" s="60">
        <v>33022025252</v>
      </c>
      <c r="N2164" s="58" t="s">
        <v>62</v>
      </c>
      <c r="O2164" s="58">
        <v>2505014</v>
      </c>
      <c r="P2164" s="58" t="s">
        <v>1548</v>
      </c>
      <c r="Q2164" s="54" t="s">
        <v>8878</v>
      </c>
    </row>
    <row r="2165" spans="1:17">
      <c r="A2165" s="57" t="s">
        <v>82</v>
      </c>
      <c r="B2165" s="58">
        <v>50579</v>
      </c>
      <c r="C2165" s="59">
        <v>45869</v>
      </c>
      <c r="D2165" s="58">
        <v>1</v>
      </c>
      <c r="E2165" s="63">
        <v>422307</v>
      </c>
      <c r="F2165" s="61">
        <v>232020200903</v>
      </c>
      <c r="G2165" s="56" t="s">
        <v>527</v>
      </c>
      <c r="H2165" s="61">
        <v>43527280</v>
      </c>
      <c r="I2165" s="56" t="s">
        <v>1549</v>
      </c>
      <c r="J2165" s="61" t="s">
        <v>531</v>
      </c>
      <c r="K2165" s="56" t="s">
        <v>532</v>
      </c>
      <c r="L2165" s="58" t="s">
        <v>83</v>
      </c>
      <c r="M2165" s="60">
        <v>33032025251</v>
      </c>
      <c r="N2165" s="58" t="s">
        <v>62</v>
      </c>
      <c r="O2165" s="58">
        <v>2505015</v>
      </c>
      <c r="P2165" s="58" t="s">
        <v>1550</v>
      </c>
      <c r="Q2165" s="54" t="s">
        <v>8878</v>
      </c>
    </row>
    <row r="2166" spans="1:17">
      <c r="A2166" s="57" t="s">
        <v>82</v>
      </c>
      <c r="B2166" s="58">
        <v>50450</v>
      </c>
      <c r="C2166" s="59">
        <v>45869</v>
      </c>
      <c r="D2166" s="58">
        <v>1</v>
      </c>
      <c r="E2166" s="63">
        <v>4750000</v>
      </c>
      <c r="F2166" s="61">
        <v>232020200903</v>
      </c>
      <c r="G2166" s="56" t="s">
        <v>527</v>
      </c>
      <c r="H2166" s="61" t="s">
        <v>923</v>
      </c>
      <c r="I2166" s="56" t="s">
        <v>924</v>
      </c>
      <c r="J2166" s="61" t="s">
        <v>531</v>
      </c>
      <c r="K2166" s="56" t="s">
        <v>532</v>
      </c>
      <c r="L2166" s="58" t="s">
        <v>83</v>
      </c>
      <c r="M2166" s="60">
        <v>30192025253</v>
      </c>
      <c r="N2166" s="58" t="s">
        <v>62</v>
      </c>
      <c r="O2166" s="58">
        <v>2504617</v>
      </c>
      <c r="P2166" s="58" t="s">
        <v>1313</v>
      </c>
      <c r="Q2166" s="54" t="s">
        <v>8878</v>
      </c>
    </row>
    <row r="2167" spans="1:17">
      <c r="A2167" s="57" t="s">
        <v>82</v>
      </c>
      <c r="B2167" s="58">
        <v>50451</v>
      </c>
      <c r="C2167" s="59">
        <v>45869</v>
      </c>
      <c r="D2167" s="58">
        <v>1</v>
      </c>
      <c r="E2167" s="63">
        <v>4750000</v>
      </c>
      <c r="F2167" s="61">
        <v>232020200903</v>
      </c>
      <c r="G2167" s="56" t="s">
        <v>527</v>
      </c>
      <c r="H2167" s="61" t="s">
        <v>1070</v>
      </c>
      <c r="I2167" s="56" t="s">
        <v>1071</v>
      </c>
      <c r="J2167" s="61" t="s">
        <v>531</v>
      </c>
      <c r="K2167" s="56" t="s">
        <v>532</v>
      </c>
      <c r="L2167" s="58" t="s">
        <v>83</v>
      </c>
      <c r="M2167" s="60">
        <v>30202025253</v>
      </c>
      <c r="N2167" s="58" t="s">
        <v>62</v>
      </c>
      <c r="O2167" s="58">
        <v>2504618</v>
      </c>
      <c r="P2167" s="58" t="s">
        <v>1314</v>
      </c>
      <c r="Q2167" s="54" t="s">
        <v>8878</v>
      </c>
    </row>
    <row r="2168" spans="1:17">
      <c r="A2168" s="57" t="s">
        <v>82</v>
      </c>
      <c r="B2168" s="58">
        <v>50452</v>
      </c>
      <c r="C2168" s="59">
        <v>45869</v>
      </c>
      <c r="D2168" s="58">
        <v>1</v>
      </c>
      <c r="E2168" s="63">
        <v>2500000</v>
      </c>
      <c r="F2168" s="61">
        <v>232020200903</v>
      </c>
      <c r="G2168" s="56" t="s">
        <v>527</v>
      </c>
      <c r="H2168" s="61" t="s">
        <v>1315</v>
      </c>
      <c r="I2168" s="56" t="s">
        <v>1316</v>
      </c>
      <c r="J2168" s="61" t="s">
        <v>531</v>
      </c>
      <c r="K2168" s="56" t="s">
        <v>532</v>
      </c>
      <c r="L2168" s="58" t="s">
        <v>83</v>
      </c>
      <c r="M2168" s="60">
        <v>30212025253</v>
      </c>
      <c r="N2168" s="58" t="s">
        <v>62</v>
      </c>
      <c r="O2168" s="58">
        <v>2504619</v>
      </c>
      <c r="P2168" s="58" t="s">
        <v>1317</v>
      </c>
      <c r="Q2168" s="54" t="s">
        <v>8878</v>
      </c>
    </row>
    <row r="2169" spans="1:17">
      <c r="A2169" s="57" t="s">
        <v>82</v>
      </c>
      <c r="B2169" s="58">
        <v>50454</v>
      </c>
      <c r="C2169" s="59">
        <v>45869</v>
      </c>
      <c r="D2169" s="58">
        <v>1</v>
      </c>
      <c r="E2169" s="63">
        <v>2500000</v>
      </c>
      <c r="F2169" s="61">
        <v>232020200903</v>
      </c>
      <c r="G2169" s="56" t="s">
        <v>527</v>
      </c>
      <c r="H2169" s="61" t="s">
        <v>1319</v>
      </c>
      <c r="I2169" s="56" t="s">
        <v>1320</v>
      </c>
      <c r="J2169" s="61" t="s">
        <v>531</v>
      </c>
      <c r="K2169" s="56" t="s">
        <v>532</v>
      </c>
      <c r="L2169" s="58" t="s">
        <v>83</v>
      </c>
      <c r="M2169" s="60">
        <v>30232025253</v>
      </c>
      <c r="N2169" s="58" t="s">
        <v>62</v>
      </c>
      <c r="O2169" s="58">
        <v>2504621</v>
      </c>
      <c r="P2169" s="58" t="s">
        <v>1321</v>
      </c>
      <c r="Q2169" s="54" t="s">
        <v>8878</v>
      </c>
    </row>
    <row r="2170" spans="1:17">
      <c r="A2170" s="57" t="s">
        <v>82</v>
      </c>
      <c r="B2170" s="58">
        <v>50455</v>
      </c>
      <c r="C2170" s="59">
        <v>45869</v>
      </c>
      <c r="D2170" s="58">
        <v>1</v>
      </c>
      <c r="E2170" s="63">
        <v>4750000</v>
      </c>
      <c r="F2170" s="61">
        <v>232020200903</v>
      </c>
      <c r="G2170" s="56" t="s">
        <v>527</v>
      </c>
      <c r="H2170" s="61" t="s">
        <v>1173</v>
      </c>
      <c r="I2170" s="56" t="s">
        <v>1174</v>
      </c>
      <c r="J2170" s="61" t="s">
        <v>531</v>
      </c>
      <c r="K2170" s="56" t="s">
        <v>532</v>
      </c>
      <c r="L2170" s="58" t="s">
        <v>83</v>
      </c>
      <c r="M2170" s="60">
        <v>30252025252</v>
      </c>
      <c r="N2170" s="58" t="s">
        <v>62</v>
      </c>
      <c r="O2170" s="58">
        <v>2504623</v>
      </c>
      <c r="P2170" s="58" t="s">
        <v>1175</v>
      </c>
      <c r="Q2170" s="54" t="s">
        <v>8878</v>
      </c>
    </row>
    <row r="2171" spans="1:17">
      <c r="A2171" s="57" t="s">
        <v>82</v>
      </c>
      <c r="B2171" s="58">
        <v>50456</v>
      </c>
      <c r="C2171" s="59">
        <v>45869</v>
      </c>
      <c r="D2171" s="58">
        <v>1</v>
      </c>
      <c r="E2171" s="63">
        <v>2500000</v>
      </c>
      <c r="F2171" s="61">
        <v>232020200903</v>
      </c>
      <c r="G2171" s="56" t="s">
        <v>527</v>
      </c>
      <c r="H2171" s="61" t="s">
        <v>1091</v>
      </c>
      <c r="I2171" s="56" t="s">
        <v>1092</v>
      </c>
      <c r="J2171" s="61" t="s">
        <v>531</v>
      </c>
      <c r="K2171" s="56" t="s">
        <v>532</v>
      </c>
      <c r="L2171" s="58" t="s">
        <v>83</v>
      </c>
      <c r="M2171" s="60">
        <v>30272025253</v>
      </c>
      <c r="N2171" s="58" t="s">
        <v>62</v>
      </c>
      <c r="O2171" s="58">
        <v>2504625</v>
      </c>
      <c r="P2171" s="58" t="s">
        <v>1178</v>
      </c>
      <c r="Q2171" s="54" t="s">
        <v>8878</v>
      </c>
    </row>
    <row r="2172" spans="1:17">
      <c r="A2172" s="57" t="s">
        <v>82</v>
      </c>
      <c r="B2172" s="58">
        <v>50457</v>
      </c>
      <c r="C2172" s="59">
        <v>45869</v>
      </c>
      <c r="D2172" s="58">
        <v>1</v>
      </c>
      <c r="E2172" s="63">
        <v>4750000</v>
      </c>
      <c r="F2172" s="61">
        <v>232020200903</v>
      </c>
      <c r="G2172" s="56" t="s">
        <v>527</v>
      </c>
      <c r="H2172" s="61" t="s">
        <v>616</v>
      </c>
      <c r="I2172" s="56" t="s">
        <v>617</v>
      </c>
      <c r="J2172" s="61" t="s">
        <v>531</v>
      </c>
      <c r="K2172" s="56" t="s">
        <v>532</v>
      </c>
      <c r="L2172" s="58" t="s">
        <v>83</v>
      </c>
      <c r="M2172" s="60">
        <v>30282025253</v>
      </c>
      <c r="N2172" s="58" t="s">
        <v>62</v>
      </c>
      <c r="O2172" s="58">
        <v>2504626</v>
      </c>
      <c r="P2172" s="58" t="s">
        <v>1179</v>
      </c>
      <c r="Q2172" s="54" t="s">
        <v>8878</v>
      </c>
    </row>
    <row r="2173" spans="1:17">
      <c r="A2173" s="57" t="s">
        <v>82</v>
      </c>
      <c r="B2173" s="58">
        <v>50458</v>
      </c>
      <c r="C2173" s="59">
        <v>45869</v>
      </c>
      <c r="D2173" s="58">
        <v>1</v>
      </c>
      <c r="E2173" s="63">
        <v>2500000</v>
      </c>
      <c r="F2173" s="61">
        <v>232020200903</v>
      </c>
      <c r="G2173" s="56" t="s">
        <v>527</v>
      </c>
      <c r="H2173" s="61" t="s">
        <v>623</v>
      </c>
      <c r="I2173" s="56" t="s">
        <v>624</v>
      </c>
      <c r="J2173" s="61" t="s">
        <v>531</v>
      </c>
      <c r="K2173" s="56" t="s">
        <v>532</v>
      </c>
      <c r="L2173" s="58" t="s">
        <v>83</v>
      </c>
      <c r="M2173" s="60">
        <v>30292025253</v>
      </c>
      <c r="N2173" s="58" t="s">
        <v>62</v>
      </c>
      <c r="O2173" s="58">
        <v>2504627</v>
      </c>
      <c r="P2173" s="58" t="s">
        <v>1180</v>
      </c>
      <c r="Q2173" s="54" t="s">
        <v>8878</v>
      </c>
    </row>
    <row r="2174" spans="1:17">
      <c r="A2174" s="57" t="s">
        <v>82</v>
      </c>
      <c r="B2174" s="58">
        <v>50459</v>
      </c>
      <c r="C2174" s="59">
        <v>45869</v>
      </c>
      <c r="D2174" s="58">
        <v>1</v>
      </c>
      <c r="E2174" s="63">
        <v>2500000</v>
      </c>
      <c r="F2174" s="61">
        <v>232020200903</v>
      </c>
      <c r="G2174" s="56" t="s">
        <v>527</v>
      </c>
      <c r="H2174" s="61" t="s">
        <v>620</v>
      </c>
      <c r="I2174" s="56" t="s">
        <v>621</v>
      </c>
      <c r="J2174" s="61" t="s">
        <v>531</v>
      </c>
      <c r="K2174" s="56" t="s">
        <v>532</v>
      </c>
      <c r="L2174" s="58" t="s">
        <v>83</v>
      </c>
      <c r="M2174" s="60">
        <v>30302025253</v>
      </c>
      <c r="N2174" s="58" t="s">
        <v>62</v>
      </c>
      <c r="O2174" s="58">
        <v>2504628</v>
      </c>
      <c r="P2174" s="58" t="s">
        <v>1181</v>
      </c>
      <c r="Q2174" s="54" t="s">
        <v>8878</v>
      </c>
    </row>
    <row r="2175" spans="1:17">
      <c r="A2175" s="57" t="s">
        <v>82</v>
      </c>
      <c r="B2175" s="58">
        <v>50463</v>
      </c>
      <c r="C2175" s="59">
        <v>45869</v>
      </c>
      <c r="D2175" s="58">
        <v>1</v>
      </c>
      <c r="E2175" s="63">
        <v>2500000</v>
      </c>
      <c r="F2175" s="61">
        <v>232020200903</v>
      </c>
      <c r="G2175" s="56" t="s">
        <v>527</v>
      </c>
      <c r="H2175" s="61" t="s">
        <v>1188</v>
      </c>
      <c r="I2175" s="56" t="s">
        <v>1189</v>
      </c>
      <c r="J2175" s="61" t="s">
        <v>531</v>
      </c>
      <c r="K2175" s="56" t="s">
        <v>532</v>
      </c>
      <c r="L2175" s="58" t="s">
        <v>83</v>
      </c>
      <c r="M2175" s="60">
        <v>30342025253</v>
      </c>
      <c r="N2175" s="58" t="s">
        <v>62</v>
      </c>
      <c r="O2175" s="58">
        <v>2504632</v>
      </c>
      <c r="P2175" s="58" t="s">
        <v>1190</v>
      </c>
      <c r="Q2175" s="54" t="s">
        <v>8878</v>
      </c>
    </row>
    <row r="2176" spans="1:17">
      <c r="A2176" s="57" t="s">
        <v>82</v>
      </c>
      <c r="B2176" s="58">
        <v>50460</v>
      </c>
      <c r="C2176" s="59">
        <v>45869</v>
      </c>
      <c r="D2176" s="58">
        <v>1</v>
      </c>
      <c r="E2176" s="63">
        <v>4750000</v>
      </c>
      <c r="F2176" s="61">
        <v>232020200903</v>
      </c>
      <c r="G2176" s="56" t="s">
        <v>527</v>
      </c>
      <c r="H2176" s="61" t="s">
        <v>642</v>
      </c>
      <c r="I2176" s="56" t="s">
        <v>8559</v>
      </c>
      <c r="J2176" s="61" t="s">
        <v>531</v>
      </c>
      <c r="K2176" s="56" t="s">
        <v>532</v>
      </c>
      <c r="L2176" s="58" t="s">
        <v>83</v>
      </c>
      <c r="M2176" s="60">
        <v>30312025253</v>
      </c>
      <c r="N2176" s="58" t="s">
        <v>62</v>
      </c>
      <c r="O2176" s="58">
        <v>2504629</v>
      </c>
      <c r="P2176" s="58" t="s">
        <v>1182</v>
      </c>
      <c r="Q2176" s="54" t="s">
        <v>8878</v>
      </c>
    </row>
    <row r="2177" spans="1:17">
      <c r="A2177" s="57" t="s">
        <v>82</v>
      </c>
      <c r="B2177" s="58">
        <v>50461</v>
      </c>
      <c r="C2177" s="59">
        <v>45869</v>
      </c>
      <c r="D2177" s="58">
        <v>1</v>
      </c>
      <c r="E2177" s="63">
        <v>4750000</v>
      </c>
      <c r="F2177" s="61">
        <v>232020200903</v>
      </c>
      <c r="G2177" s="56" t="s">
        <v>527</v>
      </c>
      <c r="H2177" s="61" t="s">
        <v>645</v>
      </c>
      <c r="I2177" s="56" t="s">
        <v>646</v>
      </c>
      <c r="J2177" s="61" t="s">
        <v>531</v>
      </c>
      <c r="K2177" s="56" t="s">
        <v>532</v>
      </c>
      <c r="L2177" s="58" t="s">
        <v>83</v>
      </c>
      <c r="M2177" s="60">
        <v>30322025253</v>
      </c>
      <c r="N2177" s="58" t="s">
        <v>62</v>
      </c>
      <c r="O2177" s="58">
        <v>2504630</v>
      </c>
      <c r="P2177" s="58" t="s">
        <v>1186</v>
      </c>
      <c r="Q2177" s="54" t="s">
        <v>8878</v>
      </c>
    </row>
    <row r="2178" spans="1:17">
      <c r="A2178" s="57" t="s">
        <v>82</v>
      </c>
      <c r="B2178" s="58">
        <v>50462</v>
      </c>
      <c r="C2178" s="59">
        <v>45869</v>
      </c>
      <c r="D2178" s="58">
        <v>1</v>
      </c>
      <c r="E2178" s="63">
        <v>2500000</v>
      </c>
      <c r="F2178" s="61">
        <v>232020200903</v>
      </c>
      <c r="G2178" s="56" t="s">
        <v>527</v>
      </c>
      <c r="H2178" s="61" t="s">
        <v>648</v>
      </c>
      <c r="I2178" s="56" t="s">
        <v>649</v>
      </c>
      <c r="J2178" s="61" t="s">
        <v>531</v>
      </c>
      <c r="K2178" s="56" t="s">
        <v>532</v>
      </c>
      <c r="L2178" s="58" t="s">
        <v>83</v>
      </c>
      <c r="M2178" s="60">
        <v>30332025253</v>
      </c>
      <c r="N2178" s="58" t="s">
        <v>62</v>
      </c>
      <c r="O2178" s="58">
        <v>2504631</v>
      </c>
      <c r="P2178" s="58" t="s">
        <v>1187</v>
      </c>
      <c r="Q2178" s="54" t="s">
        <v>8878</v>
      </c>
    </row>
    <row r="2179" spans="1:17">
      <c r="A2179" s="57" t="s">
        <v>82</v>
      </c>
      <c r="B2179" s="58">
        <v>50464</v>
      </c>
      <c r="C2179" s="59">
        <v>45869</v>
      </c>
      <c r="D2179" s="58">
        <v>1</v>
      </c>
      <c r="E2179" s="63">
        <v>2500000</v>
      </c>
      <c r="F2179" s="61">
        <v>232020200903</v>
      </c>
      <c r="G2179" s="56" t="s">
        <v>527</v>
      </c>
      <c r="H2179" s="61" t="s">
        <v>1183</v>
      </c>
      <c r="I2179" s="56" t="s">
        <v>1184</v>
      </c>
      <c r="J2179" s="61" t="s">
        <v>531</v>
      </c>
      <c r="K2179" s="56" t="s">
        <v>532</v>
      </c>
      <c r="L2179" s="58" t="s">
        <v>83</v>
      </c>
      <c r="M2179" s="60">
        <v>30352025253</v>
      </c>
      <c r="N2179" s="58" t="s">
        <v>62</v>
      </c>
      <c r="O2179" s="58">
        <v>2504633</v>
      </c>
      <c r="P2179" s="58" t="s">
        <v>1185</v>
      </c>
      <c r="Q2179" s="54" t="s">
        <v>8878</v>
      </c>
    </row>
    <row r="2180" spans="1:17">
      <c r="A2180" s="57" t="s">
        <v>82</v>
      </c>
      <c r="B2180" s="58">
        <v>50465</v>
      </c>
      <c r="C2180" s="59">
        <v>45869</v>
      </c>
      <c r="D2180" s="58">
        <v>1</v>
      </c>
      <c r="E2180" s="63">
        <v>2500000</v>
      </c>
      <c r="F2180" s="61">
        <v>232020200903</v>
      </c>
      <c r="G2180" s="56" t="s">
        <v>527</v>
      </c>
      <c r="H2180" s="61" t="s">
        <v>651</v>
      </c>
      <c r="I2180" s="56" t="s">
        <v>652</v>
      </c>
      <c r="J2180" s="61" t="s">
        <v>531</v>
      </c>
      <c r="K2180" s="56" t="s">
        <v>532</v>
      </c>
      <c r="L2180" s="58" t="s">
        <v>83</v>
      </c>
      <c r="M2180" s="60">
        <v>30362025253</v>
      </c>
      <c r="N2180" s="58" t="s">
        <v>62</v>
      </c>
      <c r="O2180" s="58">
        <v>2504634</v>
      </c>
      <c r="P2180" s="58" t="s">
        <v>1191</v>
      </c>
      <c r="Q2180" s="54" t="s">
        <v>8878</v>
      </c>
    </row>
    <row r="2181" spans="1:17">
      <c r="A2181" s="57" t="s">
        <v>82</v>
      </c>
      <c r="B2181" s="58">
        <v>50466</v>
      </c>
      <c r="C2181" s="59">
        <v>45869</v>
      </c>
      <c r="D2181" s="58">
        <v>1</v>
      </c>
      <c r="E2181" s="63">
        <v>2500000</v>
      </c>
      <c r="F2181" s="61">
        <v>232020200903</v>
      </c>
      <c r="G2181" s="56" t="s">
        <v>527</v>
      </c>
      <c r="H2181" s="61" t="s">
        <v>1137</v>
      </c>
      <c r="I2181" s="56" t="s">
        <v>1138</v>
      </c>
      <c r="J2181" s="61" t="s">
        <v>531</v>
      </c>
      <c r="K2181" s="56" t="s">
        <v>532</v>
      </c>
      <c r="L2181" s="58" t="s">
        <v>83</v>
      </c>
      <c r="M2181" s="60">
        <v>30382025253</v>
      </c>
      <c r="N2181" s="58" t="s">
        <v>62</v>
      </c>
      <c r="O2181" s="58">
        <v>2504636</v>
      </c>
      <c r="P2181" s="58" t="s">
        <v>1193</v>
      </c>
      <c r="Q2181" s="54" t="s">
        <v>8878</v>
      </c>
    </row>
    <row r="2182" spans="1:17">
      <c r="A2182" s="57" t="s">
        <v>82</v>
      </c>
      <c r="B2182" s="58">
        <v>50467</v>
      </c>
      <c r="C2182" s="59">
        <v>45869</v>
      </c>
      <c r="D2182" s="58">
        <v>1</v>
      </c>
      <c r="E2182" s="63">
        <v>4750000</v>
      </c>
      <c r="F2182" s="61">
        <v>232020200903</v>
      </c>
      <c r="G2182" s="56" t="s">
        <v>527</v>
      </c>
      <c r="H2182" s="61" t="s">
        <v>667</v>
      </c>
      <c r="I2182" s="56" t="s">
        <v>668</v>
      </c>
      <c r="J2182" s="61" t="s">
        <v>531</v>
      </c>
      <c r="K2182" s="56" t="s">
        <v>532</v>
      </c>
      <c r="L2182" s="58" t="s">
        <v>83</v>
      </c>
      <c r="M2182" s="60">
        <v>30392025253</v>
      </c>
      <c r="N2182" s="58" t="s">
        <v>62</v>
      </c>
      <c r="O2182" s="58">
        <v>2504637</v>
      </c>
      <c r="P2182" s="58" t="s">
        <v>1194</v>
      </c>
      <c r="Q2182" s="54" t="s">
        <v>8878</v>
      </c>
    </row>
    <row r="2183" spans="1:17">
      <c r="A2183" s="57" t="s">
        <v>82</v>
      </c>
      <c r="B2183" s="58">
        <v>50468</v>
      </c>
      <c r="C2183" s="59">
        <v>45869</v>
      </c>
      <c r="D2183" s="58">
        <v>1</v>
      </c>
      <c r="E2183" s="63">
        <v>4750000</v>
      </c>
      <c r="F2183" s="61">
        <v>232020200903</v>
      </c>
      <c r="G2183" s="56" t="s">
        <v>527</v>
      </c>
      <c r="H2183" s="61" t="s">
        <v>670</v>
      </c>
      <c r="I2183" s="56" t="s">
        <v>671</v>
      </c>
      <c r="J2183" s="61" t="s">
        <v>531</v>
      </c>
      <c r="K2183" s="56" t="s">
        <v>532</v>
      </c>
      <c r="L2183" s="58" t="s">
        <v>83</v>
      </c>
      <c r="M2183" s="60">
        <v>30402025253</v>
      </c>
      <c r="N2183" s="58" t="s">
        <v>62</v>
      </c>
      <c r="O2183" s="58">
        <v>2504638</v>
      </c>
      <c r="P2183" s="58" t="s">
        <v>1195</v>
      </c>
      <c r="Q2183" s="54" t="s">
        <v>8878</v>
      </c>
    </row>
    <row r="2184" spans="1:17">
      <c r="A2184" s="57" t="s">
        <v>82</v>
      </c>
      <c r="B2184" s="58">
        <v>50469</v>
      </c>
      <c r="C2184" s="59">
        <v>45869</v>
      </c>
      <c r="D2184" s="58">
        <v>1</v>
      </c>
      <c r="E2184" s="63">
        <v>2500000</v>
      </c>
      <c r="F2184" s="61">
        <v>232020200903</v>
      </c>
      <c r="G2184" s="56" t="s">
        <v>527</v>
      </c>
      <c r="H2184" s="61" t="s">
        <v>673</v>
      </c>
      <c r="I2184" s="56" t="s">
        <v>674</v>
      </c>
      <c r="J2184" s="61" t="s">
        <v>531</v>
      </c>
      <c r="K2184" s="56" t="s">
        <v>532</v>
      </c>
      <c r="L2184" s="58" t="s">
        <v>83</v>
      </c>
      <c r="M2184" s="60">
        <v>30412025253</v>
      </c>
      <c r="N2184" s="58" t="s">
        <v>62</v>
      </c>
      <c r="O2184" s="58">
        <v>2504639</v>
      </c>
      <c r="P2184" s="58" t="s">
        <v>1196</v>
      </c>
      <c r="Q2184" s="54" t="s">
        <v>8878</v>
      </c>
    </row>
    <row r="2185" spans="1:17">
      <c r="A2185" s="57" t="s">
        <v>82</v>
      </c>
      <c r="B2185" s="58">
        <v>50470</v>
      </c>
      <c r="C2185" s="59">
        <v>45869</v>
      </c>
      <c r="D2185" s="58">
        <v>1</v>
      </c>
      <c r="E2185" s="63">
        <v>2500000</v>
      </c>
      <c r="F2185" s="61">
        <v>232020200903</v>
      </c>
      <c r="G2185" s="56" t="s">
        <v>527</v>
      </c>
      <c r="H2185" s="61" t="s">
        <v>682</v>
      </c>
      <c r="I2185" s="56" t="s">
        <v>683</v>
      </c>
      <c r="J2185" s="61" t="s">
        <v>531</v>
      </c>
      <c r="K2185" s="56" t="s">
        <v>532</v>
      </c>
      <c r="L2185" s="58" t="s">
        <v>83</v>
      </c>
      <c r="M2185" s="60">
        <v>30422025253</v>
      </c>
      <c r="N2185" s="58" t="s">
        <v>62</v>
      </c>
      <c r="O2185" s="58">
        <v>2504640</v>
      </c>
      <c r="P2185" s="58" t="s">
        <v>1197</v>
      </c>
      <c r="Q2185" s="54" t="s">
        <v>8878</v>
      </c>
    </row>
    <row r="2186" spans="1:17">
      <c r="A2186" s="57" t="s">
        <v>82</v>
      </c>
      <c r="B2186" s="58">
        <v>50471</v>
      </c>
      <c r="C2186" s="59">
        <v>45869</v>
      </c>
      <c r="D2186" s="58">
        <v>1</v>
      </c>
      <c r="E2186" s="63">
        <v>6000000</v>
      </c>
      <c r="F2186" s="61">
        <v>232020200903</v>
      </c>
      <c r="G2186" s="56" t="s">
        <v>527</v>
      </c>
      <c r="H2186" s="61" t="s">
        <v>1074</v>
      </c>
      <c r="I2186" s="56" t="s">
        <v>1075</v>
      </c>
      <c r="J2186" s="61" t="s">
        <v>531</v>
      </c>
      <c r="K2186" s="56" t="s">
        <v>532</v>
      </c>
      <c r="L2186" s="58" t="s">
        <v>83</v>
      </c>
      <c r="M2186" s="60">
        <v>30432025253</v>
      </c>
      <c r="N2186" s="58" t="s">
        <v>62</v>
      </c>
      <c r="O2186" s="58">
        <v>2504641</v>
      </c>
      <c r="P2186" s="58" t="s">
        <v>1198</v>
      </c>
      <c r="Q2186" s="54" t="s">
        <v>8878</v>
      </c>
    </row>
    <row r="2187" spans="1:17">
      <c r="A2187" s="57" t="s">
        <v>82</v>
      </c>
      <c r="B2187" s="58">
        <v>50472</v>
      </c>
      <c r="C2187" s="59">
        <v>45869</v>
      </c>
      <c r="D2187" s="58">
        <v>1</v>
      </c>
      <c r="E2187" s="63">
        <v>4750000</v>
      </c>
      <c r="F2187" s="61">
        <v>232020200903</v>
      </c>
      <c r="G2187" s="56" t="s">
        <v>527</v>
      </c>
      <c r="H2187" s="61" t="s">
        <v>694</v>
      </c>
      <c r="I2187" s="56" t="s">
        <v>695</v>
      </c>
      <c r="J2187" s="61" t="s">
        <v>531</v>
      </c>
      <c r="K2187" s="56" t="s">
        <v>532</v>
      </c>
      <c r="L2187" s="58" t="s">
        <v>83</v>
      </c>
      <c r="M2187" s="60">
        <v>30442025253</v>
      </c>
      <c r="N2187" s="58" t="s">
        <v>62</v>
      </c>
      <c r="O2187" s="58">
        <v>2504642</v>
      </c>
      <c r="P2187" s="58" t="s">
        <v>1199</v>
      </c>
      <c r="Q2187" s="54" t="s">
        <v>8878</v>
      </c>
    </row>
    <row r="2188" spans="1:17">
      <c r="A2188" s="57" t="s">
        <v>82</v>
      </c>
      <c r="B2188" s="58">
        <v>50473</v>
      </c>
      <c r="C2188" s="59">
        <v>45869</v>
      </c>
      <c r="D2188" s="58">
        <v>1</v>
      </c>
      <c r="E2188" s="63">
        <v>2500000</v>
      </c>
      <c r="F2188" s="61">
        <v>232020200903</v>
      </c>
      <c r="G2188" s="56" t="s">
        <v>527</v>
      </c>
      <c r="H2188" s="61" t="s">
        <v>1115</v>
      </c>
      <c r="I2188" s="56" t="s">
        <v>1116</v>
      </c>
      <c r="J2188" s="61" t="s">
        <v>531</v>
      </c>
      <c r="K2188" s="56" t="s">
        <v>532</v>
      </c>
      <c r="L2188" s="58" t="s">
        <v>83</v>
      </c>
      <c r="M2188" s="60">
        <v>30452025253</v>
      </c>
      <c r="N2188" s="58" t="s">
        <v>62</v>
      </c>
      <c r="O2188" s="58">
        <v>2504643</v>
      </c>
      <c r="P2188" s="58" t="s">
        <v>1200</v>
      </c>
      <c r="Q2188" s="54" t="s">
        <v>8878</v>
      </c>
    </row>
    <row r="2189" spans="1:17">
      <c r="A2189" s="57" t="s">
        <v>82</v>
      </c>
      <c r="B2189" s="58">
        <v>50474</v>
      </c>
      <c r="C2189" s="59">
        <v>45869</v>
      </c>
      <c r="D2189" s="58">
        <v>1</v>
      </c>
      <c r="E2189" s="63">
        <v>2500000</v>
      </c>
      <c r="F2189" s="61">
        <v>232020200903</v>
      </c>
      <c r="G2189" s="56" t="s">
        <v>527</v>
      </c>
      <c r="H2189" s="61" t="s">
        <v>697</v>
      </c>
      <c r="I2189" s="56" t="s">
        <v>698</v>
      </c>
      <c r="J2189" s="61" t="s">
        <v>531</v>
      </c>
      <c r="K2189" s="56" t="s">
        <v>532</v>
      </c>
      <c r="L2189" s="58" t="s">
        <v>83</v>
      </c>
      <c r="M2189" s="60">
        <v>30462025253</v>
      </c>
      <c r="N2189" s="58" t="s">
        <v>62</v>
      </c>
      <c r="O2189" s="58">
        <v>2504644</v>
      </c>
      <c r="P2189" s="58" t="s">
        <v>1201</v>
      </c>
      <c r="Q2189" s="54" t="s">
        <v>8878</v>
      </c>
    </row>
    <row r="2190" spans="1:17">
      <c r="A2190" s="57" t="s">
        <v>82</v>
      </c>
      <c r="B2190" s="58">
        <v>50475</v>
      </c>
      <c r="C2190" s="59">
        <v>45869</v>
      </c>
      <c r="D2190" s="58">
        <v>1</v>
      </c>
      <c r="E2190" s="63">
        <v>2500000</v>
      </c>
      <c r="F2190" s="61">
        <v>232020200903</v>
      </c>
      <c r="G2190" s="56" t="s">
        <v>527</v>
      </c>
      <c r="H2190" s="61" t="s">
        <v>706</v>
      </c>
      <c r="I2190" s="56" t="s">
        <v>707</v>
      </c>
      <c r="J2190" s="61" t="s">
        <v>531</v>
      </c>
      <c r="K2190" s="56" t="s">
        <v>532</v>
      </c>
      <c r="L2190" s="58" t="s">
        <v>83</v>
      </c>
      <c r="M2190" s="60">
        <v>30472025253</v>
      </c>
      <c r="N2190" s="58" t="s">
        <v>62</v>
      </c>
      <c r="O2190" s="58">
        <v>2504645</v>
      </c>
      <c r="P2190" s="58" t="s">
        <v>1202</v>
      </c>
      <c r="Q2190" s="54" t="s">
        <v>8878</v>
      </c>
    </row>
    <row r="2191" spans="1:17">
      <c r="A2191" s="57" t="s">
        <v>82</v>
      </c>
      <c r="B2191" s="58">
        <v>50476</v>
      </c>
      <c r="C2191" s="59">
        <v>45869</v>
      </c>
      <c r="D2191" s="58">
        <v>1</v>
      </c>
      <c r="E2191" s="63">
        <v>4750000</v>
      </c>
      <c r="F2191" s="61">
        <v>232020200903</v>
      </c>
      <c r="G2191" s="56" t="s">
        <v>527</v>
      </c>
      <c r="H2191" s="61" t="s">
        <v>709</v>
      </c>
      <c r="I2191" s="56" t="s">
        <v>710</v>
      </c>
      <c r="J2191" s="61" t="s">
        <v>531</v>
      </c>
      <c r="K2191" s="56" t="s">
        <v>532</v>
      </c>
      <c r="L2191" s="58" t="s">
        <v>83</v>
      </c>
      <c r="M2191" s="60">
        <v>30482025253</v>
      </c>
      <c r="N2191" s="58" t="s">
        <v>62</v>
      </c>
      <c r="O2191" s="58">
        <v>2504646</v>
      </c>
      <c r="P2191" s="58" t="s">
        <v>1203</v>
      </c>
      <c r="Q2191" s="54" t="s">
        <v>8878</v>
      </c>
    </row>
    <row r="2192" spans="1:17">
      <c r="A2192" s="57" t="s">
        <v>82</v>
      </c>
      <c r="B2192" s="58">
        <v>50477</v>
      </c>
      <c r="C2192" s="59">
        <v>45869</v>
      </c>
      <c r="D2192" s="58">
        <v>1</v>
      </c>
      <c r="E2192" s="63">
        <v>4750000</v>
      </c>
      <c r="F2192" s="61">
        <v>232020200903</v>
      </c>
      <c r="G2192" s="56" t="s">
        <v>527</v>
      </c>
      <c r="H2192" s="61" t="s">
        <v>715</v>
      </c>
      <c r="I2192" s="56" t="s">
        <v>716</v>
      </c>
      <c r="J2192" s="61" t="s">
        <v>531</v>
      </c>
      <c r="K2192" s="56" t="s">
        <v>532</v>
      </c>
      <c r="L2192" s="58" t="s">
        <v>83</v>
      </c>
      <c r="M2192" s="60">
        <v>30492025253</v>
      </c>
      <c r="N2192" s="58" t="s">
        <v>62</v>
      </c>
      <c r="O2192" s="58">
        <v>2504647</v>
      </c>
      <c r="P2192" s="58" t="s">
        <v>1204</v>
      </c>
      <c r="Q2192" s="54" t="s">
        <v>8878</v>
      </c>
    </row>
    <row r="2193" spans="1:17">
      <c r="A2193" s="57" t="s">
        <v>82</v>
      </c>
      <c r="B2193" s="58">
        <v>50478</v>
      </c>
      <c r="C2193" s="59">
        <v>45869</v>
      </c>
      <c r="D2193" s="58">
        <v>1</v>
      </c>
      <c r="E2193" s="63">
        <v>4750000</v>
      </c>
      <c r="F2193" s="61">
        <v>232020200903</v>
      </c>
      <c r="G2193" s="56" t="s">
        <v>527</v>
      </c>
      <c r="H2193" s="61" t="s">
        <v>721</v>
      </c>
      <c r="I2193" s="56" t="s">
        <v>722</v>
      </c>
      <c r="J2193" s="61" t="s">
        <v>531</v>
      </c>
      <c r="K2193" s="56" t="s">
        <v>532</v>
      </c>
      <c r="L2193" s="58" t="s">
        <v>83</v>
      </c>
      <c r="M2193" s="60">
        <v>30502025253</v>
      </c>
      <c r="N2193" s="58" t="s">
        <v>62</v>
      </c>
      <c r="O2193" s="58">
        <v>2504648</v>
      </c>
      <c r="P2193" s="58" t="s">
        <v>1205</v>
      </c>
      <c r="Q2193" s="54" t="s">
        <v>8878</v>
      </c>
    </row>
    <row r="2194" spans="1:17">
      <c r="A2194" s="57" t="s">
        <v>82</v>
      </c>
      <c r="B2194" s="58">
        <v>50479</v>
      </c>
      <c r="C2194" s="59">
        <v>45869</v>
      </c>
      <c r="D2194" s="58">
        <v>1</v>
      </c>
      <c r="E2194" s="63">
        <v>2500000</v>
      </c>
      <c r="F2194" s="61">
        <v>232020200903</v>
      </c>
      <c r="G2194" s="56" t="s">
        <v>527</v>
      </c>
      <c r="H2194" s="61" t="s">
        <v>1207</v>
      </c>
      <c r="I2194" s="56" t="s">
        <v>1208</v>
      </c>
      <c r="J2194" s="61" t="s">
        <v>531</v>
      </c>
      <c r="K2194" s="56" t="s">
        <v>532</v>
      </c>
      <c r="L2194" s="58" t="s">
        <v>83</v>
      </c>
      <c r="M2194" s="60">
        <v>30522025253</v>
      </c>
      <c r="N2194" s="58" t="s">
        <v>62</v>
      </c>
      <c r="O2194" s="58">
        <v>2504650</v>
      </c>
      <c r="P2194" s="58" t="s">
        <v>1209</v>
      </c>
      <c r="Q2194" s="54" t="s">
        <v>8878</v>
      </c>
    </row>
    <row r="2195" spans="1:17">
      <c r="A2195" s="57" t="s">
        <v>82</v>
      </c>
      <c r="B2195" s="58">
        <v>50483</v>
      </c>
      <c r="C2195" s="59">
        <v>45869</v>
      </c>
      <c r="D2195" s="58">
        <v>1</v>
      </c>
      <c r="E2195" s="63">
        <v>2500000</v>
      </c>
      <c r="F2195" s="61">
        <v>232020200903</v>
      </c>
      <c r="G2195" s="56" t="s">
        <v>527</v>
      </c>
      <c r="H2195" s="61" t="s">
        <v>1218</v>
      </c>
      <c r="I2195" s="56" t="s">
        <v>1219</v>
      </c>
      <c r="J2195" s="61" t="s">
        <v>531</v>
      </c>
      <c r="K2195" s="56" t="s">
        <v>532</v>
      </c>
      <c r="L2195" s="58" t="s">
        <v>83</v>
      </c>
      <c r="M2195" s="60">
        <v>30562025253</v>
      </c>
      <c r="N2195" s="58" t="s">
        <v>62</v>
      </c>
      <c r="O2195" s="58">
        <v>2504654</v>
      </c>
      <c r="P2195" s="58" t="s">
        <v>1220</v>
      </c>
      <c r="Q2195" s="54" t="s">
        <v>8878</v>
      </c>
    </row>
    <row r="2196" spans="1:17">
      <c r="A2196" s="57" t="s">
        <v>82</v>
      </c>
      <c r="B2196" s="58">
        <v>50480</v>
      </c>
      <c r="C2196" s="59">
        <v>45869</v>
      </c>
      <c r="D2196" s="58">
        <v>1</v>
      </c>
      <c r="E2196" s="63">
        <v>4750000</v>
      </c>
      <c r="F2196" s="61">
        <v>232020200903</v>
      </c>
      <c r="G2196" s="56" t="s">
        <v>527</v>
      </c>
      <c r="H2196" s="61" t="s">
        <v>1097</v>
      </c>
      <c r="I2196" s="56" t="s">
        <v>1098</v>
      </c>
      <c r="J2196" s="61" t="s">
        <v>531</v>
      </c>
      <c r="K2196" s="56" t="s">
        <v>532</v>
      </c>
      <c r="L2196" s="58" t="s">
        <v>83</v>
      </c>
      <c r="M2196" s="60">
        <v>30532025253</v>
      </c>
      <c r="N2196" s="58" t="s">
        <v>62</v>
      </c>
      <c r="O2196" s="58">
        <v>2504651</v>
      </c>
      <c r="P2196" s="58" t="s">
        <v>1210</v>
      </c>
      <c r="Q2196" s="54" t="s">
        <v>8878</v>
      </c>
    </row>
    <row r="2197" spans="1:17">
      <c r="A2197" s="57" t="s">
        <v>82</v>
      </c>
      <c r="B2197" s="58">
        <v>50481</v>
      </c>
      <c r="C2197" s="59">
        <v>45869</v>
      </c>
      <c r="D2197" s="58">
        <v>1</v>
      </c>
      <c r="E2197" s="63">
        <v>2500000</v>
      </c>
      <c r="F2197" s="61">
        <v>232020200903</v>
      </c>
      <c r="G2197" s="56" t="s">
        <v>527</v>
      </c>
      <c r="H2197" s="61" t="s">
        <v>1211</v>
      </c>
      <c r="I2197" s="56" t="s">
        <v>1212</v>
      </c>
      <c r="J2197" s="61" t="s">
        <v>531</v>
      </c>
      <c r="K2197" s="56" t="s">
        <v>532</v>
      </c>
      <c r="L2197" s="58" t="s">
        <v>83</v>
      </c>
      <c r="M2197" s="60">
        <v>30542025253</v>
      </c>
      <c r="N2197" s="58" t="s">
        <v>62</v>
      </c>
      <c r="O2197" s="58">
        <v>2504652</v>
      </c>
      <c r="P2197" s="58" t="s">
        <v>1213</v>
      </c>
      <c r="Q2197" s="54" t="s">
        <v>8878</v>
      </c>
    </row>
    <row r="2198" spans="1:17">
      <c r="A2198" s="57" t="s">
        <v>82</v>
      </c>
      <c r="B2198" s="58">
        <v>50612</v>
      </c>
      <c r="C2198" s="59">
        <v>45869</v>
      </c>
      <c r="D2198" s="58">
        <v>1</v>
      </c>
      <c r="E2198" s="63">
        <v>1416667</v>
      </c>
      <c r="F2198" s="61">
        <v>232020200903</v>
      </c>
      <c r="G2198" s="56" t="s">
        <v>527</v>
      </c>
      <c r="H2198" s="61" t="s">
        <v>8826</v>
      </c>
      <c r="I2198" s="56" t="s">
        <v>8827</v>
      </c>
      <c r="J2198" s="61" t="s">
        <v>531</v>
      </c>
      <c r="K2198" s="56" t="s">
        <v>532</v>
      </c>
      <c r="L2198" s="58" t="s">
        <v>83</v>
      </c>
      <c r="M2198" s="60">
        <v>34282025251</v>
      </c>
      <c r="N2198" s="58" t="s">
        <v>62</v>
      </c>
      <c r="O2198" s="58">
        <v>2506201</v>
      </c>
      <c r="P2198" s="58" t="s">
        <v>8828</v>
      </c>
      <c r="Q2198" s="54" t="s">
        <v>8878</v>
      </c>
    </row>
    <row r="2199" spans="1:17">
      <c r="A2199" s="57" t="s">
        <v>82</v>
      </c>
      <c r="B2199" s="58">
        <v>50613</v>
      </c>
      <c r="C2199" s="59">
        <v>45869</v>
      </c>
      <c r="D2199" s="58">
        <v>1</v>
      </c>
      <c r="E2199" s="63">
        <v>4250000</v>
      </c>
      <c r="F2199" s="61">
        <v>232020200903</v>
      </c>
      <c r="G2199" s="56" t="s">
        <v>527</v>
      </c>
      <c r="H2199" s="61" t="s">
        <v>8829</v>
      </c>
      <c r="I2199" s="56" t="s">
        <v>8830</v>
      </c>
      <c r="J2199" s="61" t="s">
        <v>531</v>
      </c>
      <c r="K2199" s="56" t="s">
        <v>532</v>
      </c>
      <c r="L2199" s="58" t="s">
        <v>83</v>
      </c>
      <c r="M2199" s="60">
        <v>34292025251</v>
      </c>
      <c r="N2199" s="58" t="s">
        <v>62</v>
      </c>
      <c r="O2199" s="58">
        <v>2506202</v>
      </c>
      <c r="P2199" s="58" t="s">
        <v>8831</v>
      </c>
      <c r="Q2199" s="54" t="s">
        <v>8878</v>
      </c>
    </row>
    <row r="2200" spans="1:17">
      <c r="A2200" s="57" t="s">
        <v>82</v>
      </c>
      <c r="B2200" s="58">
        <v>50614</v>
      </c>
      <c r="C2200" s="59">
        <v>45869</v>
      </c>
      <c r="D2200" s="58">
        <v>1</v>
      </c>
      <c r="E2200" s="63">
        <v>4250000</v>
      </c>
      <c r="F2200" s="61">
        <v>232020200903</v>
      </c>
      <c r="G2200" s="56" t="s">
        <v>527</v>
      </c>
      <c r="H2200" s="61" t="s">
        <v>8832</v>
      </c>
      <c r="I2200" s="56" t="s">
        <v>8833</v>
      </c>
      <c r="J2200" s="61" t="s">
        <v>531</v>
      </c>
      <c r="K2200" s="56" t="s">
        <v>532</v>
      </c>
      <c r="L2200" s="58" t="s">
        <v>83</v>
      </c>
      <c r="M2200" s="60">
        <v>34302025251</v>
      </c>
      <c r="N2200" s="58" t="s">
        <v>62</v>
      </c>
      <c r="O2200" s="58">
        <v>2506203</v>
      </c>
      <c r="P2200" s="58" t="s">
        <v>8834</v>
      </c>
      <c r="Q2200" s="54" t="s">
        <v>8878</v>
      </c>
    </row>
    <row r="2201" spans="1:17">
      <c r="A2201" s="57" t="s">
        <v>82</v>
      </c>
      <c r="B2201" s="58">
        <v>51064</v>
      </c>
      <c r="C2201" s="59">
        <v>45869</v>
      </c>
      <c r="D2201" s="58">
        <v>1</v>
      </c>
      <c r="E2201" s="63">
        <v>2500000</v>
      </c>
      <c r="F2201" s="61">
        <v>232020200903</v>
      </c>
      <c r="G2201" s="56" t="s">
        <v>527</v>
      </c>
      <c r="H2201" s="61" t="s">
        <v>926</v>
      </c>
      <c r="I2201" s="56" t="s">
        <v>927</v>
      </c>
      <c r="J2201" s="61" t="s">
        <v>531</v>
      </c>
      <c r="K2201" s="56" t="s">
        <v>532</v>
      </c>
      <c r="L2201" s="58" t="s">
        <v>83</v>
      </c>
      <c r="M2201" s="60">
        <v>30222025253</v>
      </c>
      <c r="N2201" s="58" t="s">
        <v>62</v>
      </c>
      <c r="O2201" s="58">
        <v>2504620</v>
      </c>
      <c r="P2201" s="58" t="s">
        <v>1318</v>
      </c>
      <c r="Q2201" s="54" t="s">
        <v>8878</v>
      </c>
    </row>
    <row r="2202" spans="1:17">
      <c r="A2202" s="57" t="s">
        <v>82</v>
      </c>
      <c r="B2202" s="58">
        <v>51211</v>
      </c>
      <c r="C2202" s="59">
        <v>45869</v>
      </c>
      <c r="D2202" s="58">
        <v>1</v>
      </c>
      <c r="E2202" s="63">
        <v>4750000</v>
      </c>
      <c r="F2202" s="61">
        <v>232020200903</v>
      </c>
      <c r="G2202" s="56" t="s">
        <v>527</v>
      </c>
      <c r="H2202" s="61" t="s">
        <v>1124</v>
      </c>
      <c r="I2202" s="56" t="s">
        <v>1125</v>
      </c>
      <c r="J2202" s="61" t="s">
        <v>531</v>
      </c>
      <c r="K2202" s="56" t="s">
        <v>532</v>
      </c>
      <c r="L2202" s="58" t="s">
        <v>83</v>
      </c>
      <c r="M2202" s="60">
        <v>30372025253</v>
      </c>
      <c r="N2202" s="58" t="s">
        <v>62</v>
      </c>
      <c r="O2202" s="58">
        <v>2504635</v>
      </c>
      <c r="P2202" s="58" t="s">
        <v>1192</v>
      </c>
      <c r="Q2202" s="54" t="s">
        <v>8878</v>
      </c>
    </row>
    <row r="2203" spans="1:17">
      <c r="A2203" s="57" t="s">
        <v>82</v>
      </c>
      <c r="B2203" s="58">
        <v>52323</v>
      </c>
      <c r="C2203" s="59">
        <v>45869</v>
      </c>
      <c r="D2203" s="58">
        <v>1</v>
      </c>
      <c r="E2203" s="63">
        <v>3200000</v>
      </c>
      <c r="F2203" s="61">
        <v>232020200903</v>
      </c>
      <c r="G2203" s="56" t="s">
        <v>527</v>
      </c>
      <c r="H2203" s="61">
        <v>32292870</v>
      </c>
      <c r="I2203" s="56" t="s">
        <v>935</v>
      </c>
      <c r="J2203" s="61" t="s">
        <v>59</v>
      </c>
      <c r="K2203" s="56" t="s">
        <v>60</v>
      </c>
      <c r="L2203" s="58" t="s">
        <v>83</v>
      </c>
      <c r="M2203" s="60">
        <v>31082025252</v>
      </c>
      <c r="N2203" s="58" t="s">
        <v>62</v>
      </c>
      <c r="O2203" s="58">
        <v>2504537</v>
      </c>
      <c r="P2203" s="58" t="s">
        <v>1326</v>
      </c>
      <c r="Q2203" s="54" t="s">
        <v>8878</v>
      </c>
    </row>
    <row r="2204" spans="1:17">
      <c r="A2204" s="57" t="s">
        <v>82</v>
      </c>
      <c r="B2204" s="58">
        <v>52324</v>
      </c>
      <c r="C2204" s="59">
        <v>45869</v>
      </c>
      <c r="D2204" s="58">
        <v>1</v>
      </c>
      <c r="E2204" s="63">
        <v>3200000</v>
      </c>
      <c r="F2204" s="61">
        <v>232020200903</v>
      </c>
      <c r="G2204" s="56" t="s">
        <v>527</v>
      </c>
      <c r="H2204" s="61">
        <v>43270760</v>
      </c>
      <c r="I2204" s="56" t="s">
        <v>937</v>
      </c>
      <c r="J2204" s="61" t="s">
        <v>59</v>
      </c>
      <c r="K2204" s="56" t="s">
        <v>60</v>
      </c>
      <c r="L2204" s="58" t="s">
        <v>83</v>
      </c>
      <c r="M2204" s="60">
        <v>31092025252</v>
      </c>
      <c r="N2204" s="58" t="s">
        <v>62</v>
      </c>
      <c r="O2204" s="58">
        <v>2504538</v>
      </c>
      <c r="P2204" s="58" t="s">
        <v>1327</v>
      </c>
      <c r="Q2204" s="54" t="s">
        <v>8878</v>
      </c>
    </row>
    <row r="2205" spans="1:17">
      <c r="A2205" s="57" t="s">
        <v>82</v>
      </c>
      <c r="B2205" s="58">
        <v>52325</v>
      </c>
      <c r="C2205" s="59">
        <v>45869</v>
      </c>
      <c r="D2205" s="58">
        <v>1</v>
      </c>
      <c r="E2205" s="63">
        <v>3200000</v>
      </c>
      <c r="F2205" s="61">
        <v>232020200903</v>
      </c>
      <c r="G2205" s="56" t="s">
        <v>527</v>
      </c>
      <c r="H2205" s="61">
        <v>43676560</v>
      </c>
      <c r="I2205" s="56" t="s">
        <v>1328</v>
      </c>
      <c r="J2205" s="61" t="s">
        <v>59</v>
      </c>
      <c r="K2205" s="56" t="s">
        <v>60</v>
      </c>
      <c r="L2205" s="58" t="s">
        <v>83</v>
      </c>
      <c r="M2205" s="60">
        <v>31102025252</v>
      </c>
      <c r="N2205" s="58" t="s">
        <v>62</v>
      </c>
      <c r="O2205" s="58">
        <v>2504539</v>
      </c>
      <c r="P2205" s="58" t="s">
        <v>1329</v>
      </c>
      <c r="Q2205" s="54" t="s">
        <v>8878</v>
      </c>
    </row>
    <row r="2206" spans="1:17">
      <c r="A2206" s="57" t="s">
        <v>82</v>
      </c>
      <c r="B2206" s="58">
        <v>52326</v>
      </c>
      <c r="C2206" s="59">
        <v>45869</v>
      </c>
      <c r="D2206" s="58">
        <v>1</v>
      </c>
      <c r="E2206" s="63">
        <v>3200000</v>
      </c>
      <c r="F2206" s="61">
        <v>232020200903</v>
      </c>
      <c r="G2206" s="56" t="s">
        <v>527</v>
      </c>
      <c r="H2206" s="61">
        <v>71657518</v>
      </c>
      <c r="I2206" s="56" t="s">
        <v>939</v>
      </c>
      <c r="J2206" s="61" t="s">
        <v>59</v>
      </c>
      <c r="K2206" s="56" t="s">
        <v>60</v>
      </c>
      <c r="L2206" s="58" t="s">
        <v>83</v>
      </c>
      <c r="M2206" s="60">
        <v>31112025252</v>
      </c>
      <c r="N2206" s="58" t="s">
        <v>62</v>
      </c>
      <c r="O2206" s="58">
        <v>2504540</v>
      </c>
      <c r="P2206" s="58" t="s">
        <v>1330</v>
      </c>
      <c r="Q2206" s="54" t="s">
        <v>8878</v>
      </c>
    </row>
    <row r="2207" spans="1:17">
      <c r="A2207" s="57" t="s">
        <v>82</v>
      </c>
      <c r="B2207" s="58">
        <v>52327</v>
      </c>
      <c r="C2207" s="59">
        <v>45869</v>
      </c>
      <c r="D2207" s="58">
        <v>1</v>
      </c>
      <c r="E2207" s="63">
        <v>3200000</v>
      </c>
      <c r="F2207" s="61">
        <v>232020200903</v>
      </c>
      <c r="G2207" s="56" t="s">
        <v>527</v>
      </c>
      <c r="H2207" s="61" t="s">
        <v>941</v>
      </c>
      <c r="I2207" s="56" t="s">
        <v>942</v>
      </c>
      <c r="J2207" s="61" t="s">
        <v>59</v>
      </c>
      <c r="K2207" s="56" t="s">
        <v>60</v>
      </c>
      <c r="L2207" s="58" t="s">
        <v>83</v>
      </c>
      <c r="M2207" s="60">
        <v>31122025252</v>
      </c>
      <c r="N2207" s="58" t="s">
        <v>62</v>
      </c>
      <c r="O2207" s="58">
        <v>2504541</v>
      </c>
      <c r="P2207" s="58" t="s">
        <v>1325</v>
      </c>
      <c r="Q2207" s="54" t="s">
        <v>8878</v>
      </c>
    </row>
    <row r="2208" spans="1:17">
      <c r="A2208" s="57" t="s">
        <v>82</v>
      </c>
      <c r="B2208" s="58">
        <v>52328</v>
      </c>
      <c r="C2208" s="59">
        <v>45869</v>
      </c>
      <c r="D2208" s="58">
        <v>1</v>
      </c>
      <c r="E2208" s="63">
        <v>3200000</v>
      </c>
      <c r="F2208" s="61">
        <v>232020200903</v>
      </c>
      <c r="G2208" s="56" t="s">
        <v>527</v>
      </c>
      <c r="H2208" s="61" t="s">
        <v>944</v>
      </c>
      <c r="I2208" s="56" t="s">
        <v>945</v>
      </c>
      <c r="J2208" s="61" t="s">
        <v>59</v>
      </c>
      <c r="K2208" s="56" t="s">
        <v>60</v>
      </c>
      <c r="L2208" s="58" t="s">
        <v>83</v>
      </c>
      <c r="M2208" s="60">
        <v>31132025252</v>
      </c>
      <c r="N2208" s="58" t="s">
        <v>62</v>
      </c>
      <c r="O2208" s="58">
        <v>2504542</v>
      </c>
      <c r="P2208" s="58" t="s">
        <v>1331</v>
      </c>
      <c r="Q2208" s="54" t="s">
        <v>8878</v>
      </c>
    </row>
    <row r="2209" spans="1:17">
      <c r="A2209" s="57" t="s">
        <v>82</v>
      </c>
      <c r="B2209" s="58">
        <v>52332</v>
      </c>
      <c r="C2209" s="59">
        <v>45869</v>
      </c>
      <c r="D2209" s="58">
        <v>1</v>
      </c>
      <c r="E2209" s="63">
        <v>3200000</v>
      </c>
      <c r="F2209" s="61">
        <v>232020200903</v>
      </c>
      <c r="G2209" s="56" t="s">
        <v>527</v>
      </c>
      <c r="H2209" s="61" t="s">
        <v>956</v>
      </c>
      <c r="I2209" s="56" t="s">
        <v>957</v>
      </c>
      <c r="J2209" s="61" t="s">
        <v>59</v>
      </c>
      <c r="K2209" s="56" t="s">
        <v>60</v>
      </c>
      <c r="L2209" s="58" t="s">
        <v>83</v>
      </c>
      <c r="M2209" s="60">
        <v>31172025252</v>
      </c>
      <c r="N2209" s="58" t="s">
        <v>62</v>
      </c>
      <c r="O2209" s="58">
        <v>2504546</v>
      </c>
      <c r="P2209" s="58" t="s">
        <v>1335</v>
      </c>
      <c r="Q2209" s="54" t="s">
        <v>8878</v>
      </c>
    </row>
    <row r="2210" spans="1:17">
      <c r="A2210" s="57" t="s">
        <v>82</v>
      </c>
      <c r="B2210" s="58">
        <v>52329</v>
      </c>
      <c r="C2210" s="59">
        <v>45869</v>
      </c>
      <c r="D2210" s="58">
        <v>1</v>
      </c>
      <c r="E2210" s="63">
        <v>3200000</v>
      </c>
      <c r="F2210" s="61">
        <v>232020200903</v>
      </c>
      <c r="G2210" s="56" t="s">
        <v>527</v>
      </c>
      <c r="H2210" s="61" t="s">
        <v>947</v>
      </c>
      <c r="I2210" s="56" t="s">
        <v>948</v>
      </c>
      <c r="J2210" s="61" t="s">
        <v>59</v>
      </c>
      <c r="K2210" s="56" t="s">
        <v>60</v>
      </c>
      <c r="L2210" s="58" t="s">
        <v>83</v>
      </c>
      <c r="M2210" s="60">
        <v>31142025252</v>
      </c>
      <c r="N2210" s="58" t="s">
        <v>62</v>
      </c>
      <c r="O2210" s="58">
        <v>2504543</v>
      </c>
      <c r="P2210" s="58" t="s">
        <v>1332</v>
      </c>
      <c r="Q2210" s="54" t="s">
        <v>8878</v>
      </c>
    </row>
    <row r="2211" spans="1:17">
      <c r="A2211" s="57" t="s">
        <v>82</v>
      </c>
      <c r="B2211" s="58">
        <v>52330</v>
      </c>
      <c r="C2211" s="59">
        <v>45869</v>
      </c>
      <c r="D2211" s="58">
        <v>1</v>
      </c>
      <c r="E2211" s="63">
        <v>3200000</v>
      </c>
      <c r="F2211" s="61">
        <v>232020200903</v>
      </c>
      <c r="G2211" s="56" t="s">
        <v>527</v>
      </c>
      <c r="H2211" s="61" t="s">
        <v>950</v>
      </c>
      <c r="I2211" s="56" t="s">
        <v>951</v>
      </c>
      <c r="J2211" s="61" t="s">
        <v>59</v>
      </c>
      <c r="K2211" s="56" t="s">
        <v>60</v>
      </c>
      <c r="L2211" s="58" t="s">
        <v>83</v>
      </c>
      <c r="M2211" s="60">
        <v>31152025252</v>
      </c>
      <c r="N2211" s="58" t="s">
        <v>62</v>
      </c>
      <c r="O2211" s="58">
        <v>2504544</v>
      </c>
      <c r="P2211" s="58" t="s">
        <v>1333</v>
      </c>
      <c r="Q2211" s="54" t="s">
        <v>8878</v>
      </c>
    </row>
    <row r="2212" spans="1:17">
      <c r="A2212" s="57" t="s">
        <v>82</v>
      </c>
      <c r="B2212" s="58">
        <v>52331</v>
      </c>
      <c r="C2212" s="59">
        <v>45869</v>
      </c>
      <c r="D2212" s="58">
        <v>1</v>
      </c>
      <c r="E2212" s="63">
        <v>3200000</v>
      </c>
      <c r="F2212" s="61">
        <v>232020200903</v>
      </c>
      <c r="G2212" s="56" t="s">
        <v>527</v>
      </c>
      <c r="H2212" s="61" t="s">
        <v>953</v>
      </c>
      <c r="I2212" s="56" t="s">
        <v>954</v>
      </c>
      <c r="J2212" s="61" t="s">
        <v>59</v>
      </c>
      <c r="K2212" s="56" t="s">
        <v>60</v>
      </c>
      <c r="L2212" s="58" t="s">
        <v>83</v>
      </c>
      <c r="M2212" s="60">
        <v>31162025252</v>
      </c>
      <c r="N2212" s="58" t="s">
        <v>62</v>
      </c>
      <c r="O2212" s="58">
        <v>2504545</v>
      </c>
      <c r="P2212" s="58" t="s">
        <v>1334</v>
      </c>
      <c r="Q2212" s="54" t="s">
        <v>8878</v>
      </c>
    </row>
    <row r="2213" spans="1:17">
      <c r="A2213" s="57" t="s">
        <v>82</v>
      </c>
      <c r="B2213" s="58">
        <v>52333</v>
      </c>
      <c r="C2213" s="59">
        <v>45869</v>
      </c>
      <c r="D2213" s="58">
        <v>1</v>
      </c>
      <c r="E2213" s="63">
        <v>3200000</v>
      </c>
      <c r="F2213" s="61">
        <v>232020200903</v>
      </c>
      <c r="G2213" s="56" t="s">
        <v>527</v>
      </c>
      <c r="H2213" s="61" t="s">
        <v>1336</v>
      </c>
      <c r="I2213" s="56" t="s">
        <v>1337</v>
      </c>
      <c r="J2213" s="61" t="s">
        <v>59</v>
      </c>
      <c r="K2213" s="56" t="s">
        <v>60</v>
      </c>
      <c r="L2213" s="58" t="s">
        <v>83</v>
      </c>
      <c r="M2213" s="60">
        <v>31182025252</v>
      </c>
      <c r="N2213" s="58" t="s">
        <v>62</v>
      </c>
      <c r="O2213" s="58">
        <v>2504547</v>
      </c>
      <c r="P2213" s="58" t="s">
        <v>1338</v>
      </c>
      <c r="Q2213" s="54" t="s">
        <v>8878</v>
      </c>
    </row>
    <row r="2214" spans="1:17">
      <c r="A2214" s="57" t="s">
        <v>82</v>
      </c>
      <c r="B2214" s="58">
        <v>52334</v>
      </c>
      <c r="C2214" s="59">
        <v>45869</v>
      </c>
      <c r="D2214" s="58">
        <v>1</v>
      </c>
      <c r="E2214" s="63">
        <v>3200000</v>
      </c>
      <c r="F2214" s="61">
        <v>232020200903</v>
      </c>
      <c r="G2214" s="56" t="s">
        <v>527</v>
      </c>
      <c r="H2214" s="61" t="s">
        <v>962</v>
      </c>
      <c r="I2214" s="56" t="s">
        <v>963</v>
      </c>
      <c r="J2214" s="61" t="s">
        <v>59</v>
      </c>
      <c r="K2214" s="56" t="s">
        <v>60</v>
      </c>
      <c r="L2214" s="58" t="s">
        <v>83</v>
      </c>
      <c r="M2214" s="60">
        <v>31192025252</v>
      </c>
      <c r="N2214" s="58" t="s">
        <v>62</v>
      </c>
      <c r="O2214" s="58">
        <v>2504548</v>
      </c>
      <c r="P2214" s="58" t="s">
        <v>1339</v>
      </c>
      <c r="Q2214" s="54" t="s">
        <v>8878</v>
      </c>
    </row>
    <row r="2215" spans="1:17">
      <c r="A2215" s="57" t="s">
        <v>82</v>
      </c>
      <c r="B2215" s="58">
        <v>52335</v>
      </c>
      <c r="C2215" s="59">
        <v>45869</v>
      </c>
      <c r="D2215" s="58">
        <v>1</v>
      </c>
      <c r="E2215" s="63">
        <v>3200000</v>
      </c>
      <c r="F2215" s="61">
        <v>232020200903</v>
      </c>
      <c r="G2215" s="56" t="s">
        <v>527</v>
      </c>
      <c r="H2215" s="61" t="s">
        <v>965</v>
      </c>
      <c r="I2215" s="56" t="s">
        <v>966</v>
      </c>
      <c r="J2215" s="61" t="s">
        <v>59</v>
      </c>
      <c r="K2215" s="56" t="s">
        <v>60</v>
      </c>
      <c r="L2215" s="58" t="s">
        <v>83</v>
      </c>
      <c r="M2215" s="60">
        <v>31202025252</v>
      </c>
      <c r="N2215" s="58" t="s">
        <v>62</v>
      </c>
      <c r="O2215" s="58">
        <v>2504549</v>
      </c>
      <c r="P2215" s="58" t="s">
        <v>1340</v>
      </c>
      <c r="Q2215" s="54" t="s">
        <v>8878</v>
      </c>
    </row>
    <row r="2216" spans="1:17">
      <c r="A2216" s="57" t="s">
        <v>82</v>
      </c>
      <c r="B2216" s="58">
        <v>52336</v>
      </c>
      <c r="C2216" s="59">
        <v>45869</v>
      </c>
      <c r="D2216" s="58">
        <v>1</v>
      </c>
      <c r="E2216" s="63">
        <v>3200000</v>
      </c>
      <c r="F2216" s="61">
        <v>232020200903</v>
      </c>
      <c r="G2216" s="56" t="s">
        <v>527</v>
      </c>
      <c r="H2216" s="61" t="s">
        <v>968</v>
      </c>
      <c r="I2216" s="56" t="s">
        <v>969</v>
      </c>
      <c r="J2216" s="61" t="s">
        <v>59</v>
      </c>
      <c r="K2216" s="56" t="s">
        <v>60</v>
      </c>
      <c r="L2216" s="58" t="s">
        <v>83</v>
      </c>
      <c r="M2216" s="60">
        <v>31212025252</v>
      </c>
      <c r="N2216" s="58" t="s">
        <v>62</v>
      </c>
      <c r="O2216" s="58">
        <v>2504550</v>
      </c>
      <c r="P2216" s="58" t="s">
        <v>1341</v>
      </c>
      <c r="Q2216" s="54" t="s">
        <v>8878</v>
      </c>
    </row>
    <row r="2217" spans="1:17">
      <c r="A2217" s="57" t="s">
        <v>82</v>
      </c>
      <c r="B2217" s="58">
        <v>52337</v>
      </c>
      <c r="C2217" s="59">
        <v>45869</v>
      </c>
      <c r="D2217" s="58">
        <v>1</v>
      </c>
      <c r="E2217" s="63">
        <v>3200000</v>
      </c>
      <c r="F2217" s="61">
        <v>232020200903</v>
      </c>
      <c r="G2217" s="56" t="s">
        <v>527</v>
      </c>
      <c r="H2217" s="61" t="s">
        <v>971</v>
      </c>
      <c r="I2217" s="56" t="s">
        <v>972</v>
      </c>
      <c r="J2217" s="61" t="s">
        <v>59</v>
      </c>
      <c r="K2217" s="56" t="s">
        <v>60</v>
      </c>
      <c r="L2217" s="58" t="s">
        <v>83</v>
      </c>
      <c r="M2217" s="60">
        <v>31222025252</v>
      </c>
      <c r="N2217" s="58" t="s">
        <v>62</v>
      </c>
      <c r="O2217" s="58">
        <v>2504551</v>
      </c>
      <c r="P2217" s="58" t="s">
        <v>1342</v>
      </c>
      <c r="Q2217" s="54" t="s">
        <v>8878</v>
      </c>
    </row>
    <row r="2218" spans="1:17">
      <c r="A2218" s="57" t="s">
        <v>82</v>
      </c>
      <c r="B2218" s="58">
        <v>52338</v>
      </c>
      <c r="C2218" s="59">
        <v>45869</v>
      </c>
      <c r="D2218" s="58">
        <v>1</v>
      </c>
      <c r="E2218" s="63">
        <v>3200000</v>
      </c>
      <c r="F2218" s="61">
        <v>232020200903</v>
      </c>
      <c r="G2218" s="56" t="s">
        <v>527</v>
      </c>
      <c r="H2218" s="61" t="s">
        <v>1343</v>
      </c>
      <c r="I2218" s="56" t="s">
        <v>1344</v>
      </c>
      <c r="J2218" s="61" t="s">
        <v>59</v>
      </c>
      <c r="K2218" s="56" t="s">
        <v>60</v>
      </c>
      <c r="L2218" s="58" t="s">
        <v>83</v>
      </c>
      <c r="M2218" s="60">
        <v>31232025252</v>
      </c>
      <c r="N2218" s="58" t="s">
        <v>62</v>
      </c>
      <c r="O2218" s="58">
        <v>2504552</v>
      </c>
      <c r="P2218" s="58" t="s">
        <v>1345</v>
      </c>
      <c r="Q2218" s="54" t="s">
        <v>8878</v>
      </c>
    </row>
    <row r="2219" spans="1:17">
      <c r="A2219" s="57" t="s">
        <v>82</v>
      </c>
      <c r="B2219" s="58">
        <v>50516</v>
      </c>
      <c r="C2219" s="59">
        <v>45869</v>
      </c>
      <c r="D2219" s="58">
        <v>1</v>
      </c>
      <c r="E2219" s="63">
        <v>2500000</v>
      </c>
      <c r="F2219" s="61">
        <v>232020200903</v>
      </c>
      <c r="G2219" s="56" t="s">
        <v>527</v>
      </c>
      <c r="H2219" s="61" t="s">
        <v>580</v>
      </c>
      <c r="I2219" s="56" t="s">
        <v>581</v>
      </c>
      <c r="J2219" s="61" t="s">
        <v>531</v>
      </c>
      <c r="K2219" s="56" t="s">
        <v>532</v>
      </c>
      <c r="L2219" s="58" t="s">
        <v>83</v>
      </c>
      <c r="M2219" s="60">
        <v>30912025253</v>
      </c>
      <c r="N2219" s="58" t="s">
        <v>62</v>
      </c>
      <c r="O2219" s="58">
        <v>2504709</v>
      </c>
      <c r="P2219" s="58" t="s">
        <v>1349</v>
      </c>
      <c r="Q2219" s="54" t="s">
        <v>8878</v>
      </c>
    </row>
    <row r="2220" spans="1:17">
      <c r="A2220" s="57" t="s">
        <v>82</v>
      </c>
      <c r="B2220" s="58">
        <v>50517</v>
      </c>
      <c r="C2220" s="59">
        <v>45869</v>
      </c>
      <c r="D2220" s="58">
        <v>1</v>
      </c>
      <c r="E2220" s="63">
        <v>4750000</v>
      </c>
      <c r="F2220" s="61">
        <v>232020200903</v>
      </c>
      <c r="G2220" s="56" t="s">
        <v>527</v>
      </c>
      <c r="H2220" s="61" t="s">
        <v>1353</v>
      </c>
      <c r="I2220" s="56" t="s">
        <v>1354</v>
      </c>
      <c r="J2220" s="61" t="s">
        <v>531</v>
      </c>
      <c r="K2220" s="56" t="s">
        <v>532</v>
      </c>
      <c r="L2220" s="58" t="s">
        <v>83</v>
      </c>
      <c r="M2220" s="60">
        <v>30932025253</v>
      </c>
      <c r="N2220" s="58" t="s">
        <v>62</v>
      </c>
      <c r="O2220" s="58">
        <v>2504711</v>
      </c>
      <c r="P2220" s="58" t="s">
        <v>1355</v>
      </c>
      <c r="Q2220" s="54" t="s">
        <v>8878</v>
      </c>
    </row>
    <row r="2221" spans="1:17">
      <c r="A2221" s="57" t="s">
        <v>82</v>
      </c>
      <c r="B2221" s="58">
        <v>50518</v>
      </c>
      <c r="C2221" s="59">
        <v>45869</v>
      </c>
      <c r="D2221" s="58">
        <v>1</v>
      </c>
      <c r="E2221" s="63">
        <v>4750000</v>
      </c>
      <c r="F2221" s="61">
        <v>232020200903</v>
      </c>
      <c r="G2221" s="56" t="s">
        <v>527</v>
      </c>
      <c r="H2221" s="61" t="s">
        <v>914</v>
      </c>
      <c r="I2221" s="56" t="s">
        <v>915</v>
      </c>
      <c r="J2221" s="61" t="s">
        <v>531</v>
      </c>
      <c r="K2221" s="56" t="s">
        <v>532</v>
      </c>
      <c r="L2221" s="58" t="s">
        <v>83</v>
      </c>
      <c r="M2221" s="60">
        <v>30942025253</v>
      </c>
      <c r="N2221" s="58" t="s">
        <v>62</v>
      </c>
      <c r="O2221" s="58">
        <v>2504712</v>
      </c>
      <c r="P2221" s="58" t="s">
        <v>1356</v>
      </c>
      <c r="Q2221" s="54" t="s">
        <v>8878</v>
      </c>
    </row>
    <row r="2222" spans="1:17">
      <c r="A2222" s="57" t="s">
        <v>82</v>
      </c>
      <c r="B2222" s="58">
        <v>50519</v>
      </c>
      <c r="C2222" s="59">
        <v>45869</v>
      </c>
      <c r="D2222" s="58">
        <v>1</v>
      </c>
      <c r="E2222" s="63">
        <v>4750000</v>
      </c>
      <c r="F2222" s="61">
        <v>232020200903</v>
      </c>
      <c r="G2222" s="56" t="s">
        <v>527</v>
      </c>
      <c r="H2222" s="61" t="s">
        <v>929</v>
      </c>
      <c r="I2222" s="56" t="s">
        <v>930</v>
      </c>
      <c r="J2222" s="61" t="s">
        <v>531</v>
      </c>
      <c r="K2222" s="56" t="s">
        <v>532</v>
      </c>
      <c r="L2222" s="58" t="s">
        <v>83</v>
      </c>
      <c r="M2222" s="60">
        <v>30952025253</v>
      </c>
      <c r="N2222" s="58" t="s">
        <v>62</v>
      </c>
      <c r="O2222" s="58">
        <v>2504713</v>
      </c>
      <c r="P2222" s="58" t="s">
        <v>1357</v>
      </c>
      <c r="Q2222" s="54" t="s">
        <v>8878</v>
      </c>
    </row>
    <row r="2223" spans="1:17">
      <c r="A2223" s="57" t="s">
        <v>82</v>
      </c>
      <c r="B2223" s="58">
        <v>50523</v>
      </c>
      <c r="C2223" s="59">
        <v>45869</v>
      </c>
      <c r="D2223" s="58">
        <v>1</v>
      </c>
      <c r="E2223" s="63">
        <v>6000000</v>
      </c>
      <c r="F2223" s="61">
        <v>232020200903</v>
      </c>
      <c r="G2223" s="56" t="s">
        <v>527</v>
      </c>
      <c r="H2223" s="61" t="s">
        <v>691</v>
      </c>
      <c r="I2223" s="56" t="s">
        <v>692</v>
      </c>
      <c r="J2223" s="61" t="s">
        <v>531</v>
      </c>
      <c r="K2223" s="56" t="s">
        <v>532</v>
      </c>
      <c r="L2223" s="58" t="s">
        <v>83</v>
      </c>
      <c r="M2223" s="60">
        <v>31012025253</v>
      </c>
      <c r="N2223" s="58" t="s">
        <v>62</v>
      </c>
      <c r="O2223" s="58">
        <v>2504719</v>
      </c>
      <c r="P2223" s="58" t="s">
        <v>1365</v>
      </c>
      <c r="Q2223" s="54" t="s">
        <v>8878</v>
      </c>
    </row>
    <row r="2224" spans="1:17">
      <c r="A2224" s="57" t="s">
        <v>82</v>
      </c>
      <c r="B2224" s="58">
        <v>50520</v>
      </c>
      <c r="C2224" s="59">
        <v>45869</v>
      </c>
      <c r="D2224" s="58">
        <v>1</v>
      </c>
      <c r="E2224" s="63">
        <v>4750000</v>
      </c>
      <c r="F2224" s="61">
        <v>232020200903</v>
      </c>
      <c r="G2224" s="56" t="s">
        <v>527</v>
      </c>
      <c r="H2224" s="61" t="s">
        <v>658</v>
      </c>
      <c r="I2224" s="56" t="s">
        <v>8560</v>
      </c>
      <c r="J2224" s="61" t="s">
        <v>531</v>
      </c>
      <c r="K2224" s="56" t="s">
        <v>532</v>
      </c>
      <c r="L2224" s="58" t="s">
        <v>83</v>
      </c>
      <c r="M2224" s="60">
        <v>30982025253</v>
      </c>
      <c r="N2224" s="58" t="s">
        <v>62</v>
      </c>
      <c r="O2224" s="58">
        <v>2504716</v>
      </c>
      <c r="P2224" s="58" t="s">
        <v>1362</v>
      </c>
      <c r="Q2224" s="54" t="s">
        <v>8878</v>
      </c>
    </row>
    <row r="2225" spans="1:17">
      <c r="A2225" s="57" t="s">
        <v>82</v>
      </c>
      <c r="B2225" s="58">
        <v>50521</v>
      </c>
      <c r="C2225" s="59">
        <v>45869</v>
      </c>
      <c r="D2225" s="58">
        <v>1</v>
      </c>
      <c r="E2225" s="63">
        <v>4750000</v>
      </c>
      <c r="F2225" s="61">
        <v>232020200903</v>
      </c>
      <c r="G2225" s="56" t="s">
        <v>527</v>
      </c>
      <c r="H2225" s="61" t="s">
        <v>1094</v>
      </c>
      <c r="I2225" s="56" t="s">
        <v>1095</v>
      </c>
      <c r="J2225" s="61" t="s">
        <v>531</v>
      </c>
      <c r="K2225" s="56" t="s">
        <v>532</v>
      </c>
      <c r="L2225" s="58" t="s">
        <v>83</v>
      </c>
      <c r="M2225" s="60">
        <v>30992025253</v>
      </c>
      <c r="N2225" s="58" t="s">
        <v>62</v>
      </c>
      <c r="O2225" s="58">
        <v>2504717</v>
      </c>
      <c r="P2225" s="58" t="s">
        <v>1363</v>
      </c>
      <c r="Q2225" s="54" t="s">
        <v>8878</v>
      </c>
    </row>
    <row r="2226" spans="1:17">
      <c r="A2226" s="57" t="s">
        <v>82</v>
      </c>
      <c r="B2226" s="58">
        <v>50522</v>
      </c>
      <c r="C2226" s="59">
        <v>45869</v>
      </c>
      <c r="D2226" s="58">
        <v>1</v>
      </c>
      <c r="E2226" s="63">
        <v>2500000</v>
      </c>
      <c r="F2226" s="61">
        <v>232020200903</v>
      </c>
      <c r="G2226" s="56" t="s">
        <v>527</v>
      </c>
      <c r="H2226" s="61" t="s">
        <v>664</v>
      </c>
      <c r="I2226" s="56" t="s">
        <v>665</v>
      </c>
      <c r="J2226" s="61" t="s">
        <v>531</v>
      </c>
      <c r="K2226" s="56" t="s">
        <v>532</v>
      </c>
      <c r="L2226" s="58" t="s">
        <v>83</v>
      </c>
      <c r="M2226" s="60">
        <v>31002025253</v>
      </c>
      <c r="N2226" s="58" t="s">
        <v>62</v>
      </c>
      <c r="O2226" s="58">
        <v>2504718</v>
      </c>
      <c r="P2226" s="58" t="s">
        <v>1364</v>
      </c>
      <c r="Q2226" s="54" t="s">
        <v>8878</v>
      </c>
    </row>
    <row r="2227" spans="1:17">
      <c r="A2227" s="57" t="s">
        <v>82</v>
      </c>
      <c r="B2227" s="58">
        <v>50524</v>
      </c>
      <c r="C2227" s="59">
        <v>45869</v>
      </c>
      <c r="D2227" s="58">
        <v>1</v>
      </c>
      <c r="E2227" s="63">
        <v>6000000</v>
      </c>
      <c r="F2227" s="61">
        <v>232020200903</v>
      </c>
      <c r="G2227" s="56" t="s">
        <v>527</v>
      </c>
      <c r="H2227" s="61" t="s">
        <v>1366</v>
      </c>
      <c r="I2227" s="56" t="s">
        <v>1367</v>
      </c>
      <c r="J2227" s="61" t="s">
        <v>531</v>
      </c>
      <c r="K2227" s="56" t="s">
        <v>532</v>
      </c>
      <c r="L2227" s="58" t="s">
        <v>83</v>
      </c>
      <c r="M2227" s="60">
        <v>31022025253</v>
      </c>
      <c r="N2227" s="58" t="s">
        <v>62</v>
      </c>
      <c r="O2227" s="58">
        <v>2504720</v>
      </c>
      <c r="P2227" s="58" t="s">
        <v>1368</v>
      </c>
      <c r="Q2227" s="54" t="s">
        <v>8878</v>
      </c>
    </row>
    <row r="2228" spans="1:17">
      <c r="A2228" s="57" t="s">
        <v>82</v>
      </c>
      <c r="B2228" s="58">
        <v>50525</v>
      </c>
      <c r="C2228" s="59">
        <v>45869</v>
      </c>
      <c r="D2228" s="58">
        <v>1</v>
      </c>
      <c r="E2228" s="63">
        <v>6000000</v>
      </c>
      <c r="F2228" s="61">
        <v>232020200903</v>
      </c>
      <c r="G2228" s="56" t="s">
        <v>527</v>
      </c>
      <c r="H2228" s="61" t="s">
        <v>700</v>
      </c>
      <c r="I2228" s="56" t="s">
        <v>701</v>
      </c>
      <c r="J2228" s="61" t="s">
        <v>531</v>
      </c>
      <c r="K2228" s="56" t="s">
        <v>532</v>
      </c>
      <c r="L2228" s="58" t="s">
        <v>83</v>
      </c>
      <c r="M2228" s="60">
        <v>31032025253</v>
      </c>
      <c r="N2228" s="58" t="s">
        <v>62</v>
      </c>
      <c r="O2228" s="58">
        <v>2504721</v>
      </c>
      <c r="P2228" s="58" t="s">
        <v>1369</v>
      </c>
      <c r="Q2228" s="54" t="s">
        <v>8878</v>
      </c>
    </row>
    <row r="2229" spans="1:17">
      <c r="A2229" s="57" t="s">
        <v>82</v>
      </c>
      <c r="B2229" s="58">
        <v>50526</v>
      </c>
      <c r="C2229" s="59">
        <v>45869</v>
      </c>
      <c r="D2229" s="58">
        <v>1</v>
      </c>
      <c r="E2229" s="63">
        <v>6000000</v>
      </c>
      <c r="F2229" s="61">
        <v>232020200903</v>
      </c>
      <c r="G2229" s="56" t="s">
        <v>527</v>
      </c>
      <c r="H2229" s="61" t="s">
        <v>727</v>
      </c>
      <c r="I2229" s="56" t="s">
        <v>728</v>
      </c>
      <c r="J2229" s="61" t="s">
        <v>531</v>
      </c>
      <c r="K2229" s="56" t="s">
        <v>532</v>
      </c>
      <c r="L2229" s="58" t="s">
        <v>83</v>
      </c>
      <c r="M2229" s="60">
        <v>31042025253</v>
      </c>
      <c r="N2229" s="58" t="s">
        <v>62</v>
      </c>
      <c r="O2229" s="58">
        <v>2504722</v>
      </c>
      <c r="P2229" s="58" t="s">
        <v>1370</v>
      </c>
      <c r="Q2229" s="54" t="s">
        <v>8878</v>
      </c>
    </row>
    <row r="2230" spans="1:17">
      <c r="A2230" s="57" t="s">
        <v>82</v>
      </c>
      <c r="B2230" s="58">
        <v>50527</v>
      </c>
      <c r="C2230" s="59">
        <v>45869</v>
      </c>
      <c r="D2230" s="58">
        <v>1</v>
      </c>
      <c r="E2230" s="63">
        <v>6000000</v>
      </c>
      <c r="F2230" s="61">
        <v>232020200903</v>
      </c>
      <c r="G2230" s="56" t="s">
        <v>527</v>
      </c>
      <c r="H2230" s="61" t="s">
        <v>765</v>
      </c>
      <c r="I2230" s="56" t="s">
        <v>766</v>
      </c>
      <c r="J2230" s="61" t="s">
        <v>531</v>
      </c>
      <c r="K2230" s="56" t="s">
        <v>532</v>
      </c>
      <c r="L2230" s="58" t="s">
        <v>83</v>
      </c>
      <c r="M2230" s="60">
        <v>31052025253</v>
      </c>
      <c r="N2230" s="58" t="s">
        <v>62</v>
      </c>
      <c r="O2230" s="58">
        <v>2504723</v>
      </c>
      <c r="P2230" s="58" t="s">
        <v>1371</v>
      </c>
      <c r="Q2230" s="54" t="s">
        <v>8878</v>
      </c>
    </row>
    <row r="2231" spans="1:17">
      <c r="A2231" s="57" t="s">
        <v>82</v>
      </c>
      <c r="B2231" s="58">
        <v>50528</v>
      </c>
      <c r="C2231" s="59">
        <v>45869</v>
      </c>
      <c r="D2231" s="58">
        <v>1</v>
      </c>
      <c r="E2231" s="63">
        <v>2500000</v>
      </c>
      <c r="F2231" s="61">
        <v>232020200903</v>
      </c>
      <c r="G2231" s="56" t="s">
        <v>527</v>
      </c>
      <c r="H2231" s="61" t="s">
        <v>736</v>
      </c>
      <c r="I2231" s="56" t="s">
        <v>737</v>
      </c>
      <c r="J2231" s="61" t="s">
        <v>531</v>
      </c>
      <c r="K2231" s="56" t="s">
        <v>532</v>
      </c>
      <c r="L2231" s="58" t="s">
        <v>83</v>
      </c>
      <c r="M2231" s="60">
        <v>31062025253</v>
      </c>
      <c r="N2231" s="58" t="s">
        <v>62</v>
      </c>
      <c r="O2231" s="58">
        <v>2504724</v>
      </c>
      <c r="P2231" s="58" t="s">
        <v>1372</v>
      </c>
      <c r="Q2231" s="54" t="s">
        <v>8878</v>
      </c>
    </row>
    <row r="2232" spans="1:17">
      <c r="A2232" s="57" t="s">
        <v>82</v>
      </c>
      <c r="B2232" s="58">
        <v>50529</v>
      </c>
      <c r="C2232" s="59">
        <v>45869</v>
      </c>
      <c r="D2232" s="58">
        <v>1</v>
      </c>
      <c r="E2232" s="63">
        <v>7500000</v>
      </c>
      <c r="F2232" s="61">
        <v>232020200903</v>
      </c>
      <c r="G2232" s="56" t="s">
        <v>527</v>
      </c>
      <c r="H2232" s="61">
        <v>24651615</v>
      </c>
      <c r="I2232" s="56" t="s">
        <v>1429</v>
      </c>
      <c r="J2232" s="61" t="s">
        <v>531</v>
      </c>
      <c r="K2232" s="56" t="s">
        <v>532</v>
      </c>
      <c r="L2232" s="58" t="s">
        <v>83</v>
      </c>
      <c r="M2232" s="60">
        <v>31522025252</v>
      </c>
      <c r="N2232" s="58" t="s">
        <v>62</v>
      </c>
      <c r="O2232" s="58">
        <v>2504798</v>
      </c>
      <c r="P2232" s="58" t="s">
        <v>1430</v>
      </c>
      <c r="Q2232" s="54" t="s">
        <v>8878</v>
      </c>
    </row>
    <row r="2233" spans="1:17">
      <c r="A2233" s="57" t="s">
        <v>82</v>
      </c>
      <c r="B2233" s="58">
        <v>50530</v>
      </c>
      <c r="C2233" s="59">
        <v>45869</v>
      </c>
      <c r="D2233" s="58">
        <v>1</v>
      </c>
      <c r="E2233" s="63">
        <v>4750000</v>
      </c>
      <c r="F2233" s="61">
        <v>232020200903</v>
      </c>
      <c r="G2233" s="56" t="s">
        <v>527</v>
      </c>
      <c r="H2233" s="61">
        <v>32143525</v>
      </c>
      <c r="I2233" s="56" t="s">
        <v>1431</v>
      </c>
      <c r="J2233" s="61" t="s">
        <v>531</v>
      </c>
      <c r="K2233" s="56" t="s">
        <v>532</v>
      </c>
      <c r="L2233" s="58" t="s">
        <v>83</v>
      </c>
      <c r="M2233" s="60">
        <v>31532025252</v>
      </c>
      <c r="N2233" s="58" t="s">
        <v>62</v>
      </c>
      <c r="O2233" s="58">
        <v>2504799</v>
      </c>
      <c r="P2233" s="58" t="s">
        <v>1432</v>
      </c>
      <c r="Q2233" s="54" t="s">
        <v>8878</v>
      </c>
    </row>
    <row r="2234" spans="1:17">
      <c r="A2234" s="57" t="s">
        <v>82</v>
      </c>
      <c r="B2234" s="58">
        <v>50531</v>
      </c>
      <c r="C2234" s="59">
        <v>45869</v>
      </c>
      <c r="D2234" s="58">
        <v>1</v>
      </c>
      <c r="E2234" s="63">
        <v>6000000</v>
      </c>
      <c r="F2234" s="61">
        <v>232020200903</v>
      </c>
      <c r="G2234" s="56" t="s">
        <v>527</v>
      </c>
      <c r="H2234" s="61">
        <v>35545228</v>
      </c>
      <c r="I2234" s="56" t="s">
        <v>1433</v>
      </c>
      <c r="J2234" s="61" t="s">
        <v>531</v>
      </c>
      <c r="K2234" s="56" t="s">
        <v>532</v>
      </c>
      <c r="L2234" s="58" t="s">
        <v>83</v>
      </c>
      <c r="M2234" s="60">
        <v>31542025252</v>
      </c>
      <c r="N2234" s="58" t="s">
        <v>62</v>
      </c>
      <c r="O2234" s="58">
        <v>2504800</v>
      </c>
      <c r="P2234" s="58" t="s">
        <v>1434</v>
      </c>
      <c r="Q2234" s="54" t="s">
        <v>8878</v>
      </c>
    </row>
    <row r="2235" spans="1:17">
      <c r="A2235" s="57" t="s">
        <v>82</v>
      </c>
      <c r="B2235" s="58">
        <v>50532</v>
      </c>
      <c r="C2235" s="59">
        <v>45869</v>
      </c>
      <c r="D2235" s="58">
        <v>1</v>
      </c>
      <c r="E2235" s="63">
        <v>2500000</v>
      </c>
      <c r="F2235" s="61">
        <v>232020200903</v>
      </c>
      <c r="G2235" s="56" t="s">
        <v>527</v>
      </c>
      <c r="H2235" s="61">
        <v>35899274</v>
      </c>
      <c r="I2235" s="56" t="s">
        <v>1435</v>
      </c>
      <c r="J2235" s="61" t="s">
        <v>531</v>
      </c>
      <c r="K2235" s="56" t="s">
        <v>532</v>
      </c>
      <c r="L2235" s="58" t="s">
        <v>83</v>
      </c>
      <c r="M2235" s="60">
        <v>31552025252</v>
      </c>
      <c r="N2235" s="58" t="s">
        <v>62</v>
      </c>
      <c r="O2235" s="58">
        <v>2504801</v>
      </c>
      <c r="P2235" s="58" t="s">
        <v>1436</v>
      </c>
      <c r="Q2235" s="54" t="s">
        <v>8878</v>
      </c>
    </row>
    <row r="2236" spans="1:17">
      <c r="A2236" s="57" t="s">
        <v>82</v>
      </c>
      <c r="B2236" s="58">
        <v>50533</v>
      </c>
      <c r="C2236" s="59">
        <v>45869</v>
      </c>
      <c r="D2236" s="58">
        <v>1</v>
      </c>
      <c r="E2236" s="63">
        <v>6000000</v>
      </c>
      <c r="F2236" s="61">
        <v>232020200903</v>
      </c>
      <c r="G2236" s="56" t="s">
        <v>527</v>
      </c>
      <c r="H2236" s="61">
        <v>43566645</v>
      </c>
      <c r="I2236" s="56" t="s">
        <v>1439</v>
      </c>
      <c r="J2236" s="61" t="s">
        <v>531</v>
      </c>
      <c r="K2236" s="56" t="s">
        <v>532</v>
      </c>
      <c r="L2236" s="58" t="s">
        <v>83</v>
      </c>
      <c r="M2236" s="60">
        <v>31572025252</v>
      </c>
      <c r="N2236" s="58" t="s">
        <v>62</v>
      </c>
      <c r="O2236" s="58">
        <v>2504803</v>
      </c>
      <c r="P2236" s="58" t="s">
        <v>1440</v>
      </c>
      <c r="Q2236" s="54" t="s">
        <v>8878</v>
      </c>
    </row>
    <row r="2237" spans="1:17">
      <c r="A2237" s="57" t="s">
        <v>82</v>
      </c>
      <c r="B2237" s="58">
        <v>50534</v>
      </c>
      <c r="C2237" s="59">
        <v>45869</v>
      </c>
      <c r="D2237" s="58">
        <v>1</v>
      </c>
      <c r="E2237" s="63">
        <v>2500000</v>
      </c>
      <c r="F2237" s="61">
        <v>232020200903</v>
      </c>
      <c r="G2237" s="56" t="s">
        <v>527</v>
      </c>
      <c r="H2237" s="61">
        <v>43651091</v>
      </c>
      <c r="I2237" s="56" t="s">
        <v>1441</v>
      </c>
      <c r="J2237" s="61" t="s">
        <v>531</v>
      </c>
      <c r="K2237" s="56" t="s">
        <v>532</v>
      </c>
      <c r="L2237" s="58" t="s">
        <v>83</v>
      </c>
      <c r="M2237" s="60">
        <v>31582025252</v>
      </c>
      <c r="N2237" s="58" t="s">
        <v>62</v>
      </c>
      <c r="O2237" s="58">
        <v>2504804</v>
      </c>
      <c r="P2237" s="58" t="s">
        <v>1442</v>
      </c>
      <c r="Q2237" s="54" t="s">
        <v>8878</v>
      </c>
    </row>
    <row r="2238" spans="1:17">
      <c r="A2238" s="57" t="s">
        <v>82</v>
      </c>
      <c r="B2238" s="58">
        <v>50535</v>
      </c>
      <c r="C2238" s="59">
        <v>45869</v>
      </c>
      <c r="D2238" s="58">
        <v>1</v>
      </c>
      <c r="E2238" s="63">
        <v>2500000</v>
      </c>
      <c r="F2238" s="61">
        <v>232020200903</v>
      </c>
      <c r="G2238" s="56" t="s">
        <v>527</v>
      </c>
      <c r="H2238" s="61">
        <v>43815460</v>
      </c>
      <c r="I2238" s="56" t="s">
        <v>1443</v>
      </c>
      <c r="J2238" s="61" t="s">
        <v>531</v>
      </c>
      <c r="K2238" s="56" t="s">
        <v>532</v>
      </c>
      <c r="L2238" s="58" t="s">
        <v>83</v>
      </c>
      <c r="M2238" s="60">
        <v>31592025252</v>
      </c>
      <c r="N2238" s="58" t="s">
        <v>62</v>
      </c>
      <c r="O2238" s="58">
        <v>2504805</v>
      </c>
      <c r="P2238" s="58" t="s">
        <v>1444</v>
      </c>
      <c r="Q2238" s="54" t="s">
        <v>8878</v>
      </c>
    </row>
    <row r="2239" spans="1:17">
      <c r="A2239" s="57" t="s">
        <v>82</v>
      </c>
      <c r="B2239" s="58">
        <v>50536</v>
      </c>
      <c r="C2239" s="59">
        <v>45869</v>
      </c>
      <c r="D2239" s="58">
        <v>1</v>
      </c>
      <c r="E2239" s="63">
        <v>2500000</v>
      </c>
      <c r="F2239" s="61">
        <v>232020200903</v>
      </c>
      <c r="G2239" s="56" t="s">
        <v>527</v>
      </c>
      <c r="H2239" s="61">
        <v>43915171</v>
      </c>
      <c r="I2239" s="56" t="s">
        <v>826</v>
      </c>
      <c r="J2239" s="61" t="s">
        <v>531</v>
      </c>
      <c r="K2239" s="56" t="s">
        <v>532</v>
      </c>
      <c r="L2239" s="58" t="s">
        <v>83</v>
      </c>
      <c r="M2239" s="60">
        <v>31602025252</v>
      </c>
      <c r="N2239" s="58" t="s">
        <v>62</v>
      </c>
      <c r="O2239" s="58">
        <v>2504806</v>
      </c>
      <c r="P2239" s="58" t="s">
        <v>1445</v>
      </c>
      <c r="Q2239" s="54" t="s">
        <v>8878</v>
      </c>
    </row>
    <row r="2240" spans="1:17">
      <c r="A2240" s="57" t="s">
        <v>82</v>
      </c>
      <c r="B2240" s="58">
        <v>50537</v>
      </c>
      <c r="C2240" s="59">
        <v>45869</v>
      </c>
      <c r="D2240" s="58">
        <v>1</v>
      </c>
      <c r="E2240" s="63">
        <v>2500000</v>
      </c>
      <c r="F2240" s="61">
        <v>232020200903</v>
      </c>
      <c r="G2240" s="56" t="s">
        <v>527</v>
      </c>
      <c r="H2240" s="61">
        <v>43988627</v>
      </c>
      <c r="I2240" s="56" t="s">
        <v>1446</v>
      </c>
      <c r="J2240" s="61" t="s">
        <v>531</v>
      </c>
      <c r="K2240" s="56" t="s">
        <v>532</v>
      </c>
      <c r="L2240" s="58" t="s">
        <v>83</v>
      </c>
      <c r="M2240" s="60">
        <v>31612025252</v>
      </c>
      <c r="N2240" s="58" t="s">
        <v>62</v>
      </c>
      <c r="O2240" s="58">
        <v>2504807</v>
      </c>
      <c r="P2240" s="58" t="s">
        <v>1447</v>
      </c>
      <c r="Q2240" s="54" t="s">
        <v>8878</v>
      </c>
    </row>
    <row r="2241" spans="1:17">
      <c r="A2241" s="57" t="s">
        <v>82</v>
      </c>
      <c r="B2241" s="58">
        <v>50538</v>
      </c>
      <c r="C2241" s="59">
        <v>45869</v>
      </c>
      <c r="D2241" s="58">
        <v>1</v>
      </c>
      <c r="E2241" s="63">
        <v>2500000</v>
      </c>
      <c r="F2241" s="61">
        <v>232020200903</v>
      </c>
      <c r="G2241" s="56" t="s">
        <v>527</v>
      </c>
      <c r="H2241" s="61">
        <v>63461809</v>
      </c>
      <c r="I2241" s="56" t="s">
        <v>838</v>
      </c>
      <c r="J2241" s="61" t="s">
        <v>531</v>
      </c>
      <c r="K2241" s="56" t="s">
        <v>532</v>
      </c>
      <c r="L2241" s="58" t="s">
        <v>83</v>
      </c>
      <c r="M2241" s="60">
        <v>31622025252</v>
      </c>
      <c r="N2241" s="58" t="s">
        <v>62</v>
      </c>
      <c r="O2241" s="58">
        <v>2504808</v>
      </c>
      <c r="P2241" s="58" t="s">
        <v>1448</v>
      </c>
      <c r="Q2241" s="54" t="s">
        <v>8878</v>
      </c>
    </row>
    <row r="2242" spans="1:17">
      <c r="A2242" s="57" t="s">
        <v>82</v>
      </c>
      <c r="B2242" s="58">
        <v>50539</v>
      </c>
      <c r="C2242" s="59">
        <v>45869</v>
      </c>
      <c r="D2242" s="58">
        <v>1</v>
      </c>
      <c r="E2242" s="63">
        <v>2500000</v>
      </c>
      <c r="F2242" s="61">
        <v>232020200903</v>
      </c>
      <c r="G2242" s="56" t="s">
        <v>527</v>
      </c>
      <c r="H2242" s="61" t="s">
        <v>851</v>
      </c>
      <c r="I2242" s="56" t="s">
        <v>852</v>
      </c>
      <c r="J2242" s="61" t="s">
        <v>531</v>
      </c>
      <c r="K2242" s="56" t="s">
        <v>532</v>
      </c>
      <c r="L2242" s="58" t="s">
        <v>83</v>
      </c>
      <c r="M2242" s="60">
        <v>31632025252</v>
      </c>
      <c r="N2242" s="58" t="s">
        <v>62</v>
      </c>
      <c r="O2242" s="58">
        <v>2504809</v>
      </c>
      <c r="P2242" s="58" t="s">
        <v>1449</v>
      </c>
      <c r="Q2242" s="54" t="s">
        <v>8878</v>
      </c>
    </row>
    <row r="2243" spans="1:17">
      <c r="A2243" s="57" t="s">
        <v>82</v>
      </c>
      <c r="B2243" s="58">
        <v>50543</v>
      </c>
      <c r="C2243" s="59">
        <v>45869</v>
      </c>
      <c r="D2243" s="58">
        <v>1</v>
      </c>
      <c r="E2243" s="63">
        <v>2500000</v>
      </c>
      <c r="F2243" s="61">
        <v>232020200903</v>
      </c>
      <c r="G2243" s="56" t="s">
        <v>527</v>
      </c>
      <c r="H2243" s="61" t="s">
        <v>630</v>
      </c>
      <c r="I2243" s="56" t="s">
        <v>631</v>
      </c>
      <c r="J2243" s="61" t="s">
        <v>531</v>
      </c>
      <c r="K2243" s="56" t="s">
        <v>532</v>
      </c>
      <c r="L2243" s="58" t="s">
        <v>83</v>
      </c>
      <c r="M2243" s="60">
        <v>31672025252</v>
      </c>
      <c r="N2243" s="58" t="s">
        <v>62</v>
      </c>
      <c r="O2243" s="58">
        <v>2504813</v>
      </c>
      <c r="P2243" s="58" t="s">
        <v>1459</v>
      </c>
      <c r="Q2243" s="54" t="s">
        <v>8878</v>
      </c>
    </row>
    <row r="2244" spans="1:17">
      <c r="A2244" s="57" t="s">
        <v>82</v>
      </c>
      <c r="B2244" s="58">
        <v>50540</v>
      </c>
      <c r="C2244" s="59">
        <v>45869</v>
      </c>
      <c r="D2244" s="58">
        <v>1</v>
      </c>
      <c r="E2244" s="63">
        <v>2500000</v>
      </c>
      <c r="F2244" s="61">
        <v>232020200903</v>
      </c>
      <c r="G2244" s="56" t="s">
        <v>527</v>
      </c>
      <c r="H2244" s="61" t="s">
        <v>1450</v>
      </c>
      <c r="I2244" s="56" t="s">
        <v>1451</v>
      </c>
      <c r="J2244" s="61" t="s">
        <v>531</v>
      </c>
      <c r="K2244" s="56" t="s">
        <v>532</v>
      </c>
      <c r="L2244" s="58" t="s">
        <v>83</v>
      </c>
      <c r="M2244" s="60">
        <v>31642025252</v>
      </c>
      <c r="N2244" s="58" t="s">
        <v>62</v>
      </c>
      <c r="O2244" s="58">
        <v>2504810</v>
      </c>
      <c r="P2244" s="58" t="s">
        <v>1452</v>
      </c>
      <c r="Q2244" s="54" t="s">
        <v>8878</v>
      </c>
    </row>
    <row r="2245" spans="1:17">
      <c r="A2245" s="57" t="s">
        <v>82</v>
      </c>
      <c r="B2245" s="58">
        <v>50541</v>
      </c>
      <c r="C2245" s="59">
        <v>45869</v>
      </c>
      <c r="D2245" s="58">
        <v>1</v>
      </c>
      <c r="E2245" s="63">
        <v>2500000</v>
      </c>
      <c r="F2245" s="61">
        <v>232020200903</v>
      </c>
      <c r="G2245" s="56" t="s">
        <v>527</v>
      </c>
      <c r="H2245" s="61" t="s">
        <v>1453</v>
      </c>
      <c r="I2245" s="56" t="s">
        <v>1454</v>
      </c>
      <c r="J2245" s="61" t="s">
        <v>531</v>
      </c>
      <c r="K2245" s="56" t="s">
        <v>532</v>
      </c>
      <c r="L2245" s="58" t="s">
        <v>83</v>
      </c>
      <c r="M2245" s="60">
        <v>31652025252</v>
      </c>
      <c r="N2245" s="58" t="s">
        <v>62</v>
      </c>
      <c r="O2245" s="58">
        <v>2504811</v>
      </c>
      <c r="P2245" s="58" t="s">
        <v>1455</v>
      </c>
      <c r="Q2245" s="54" t="s">
        <v>8878</v>
      </c>
    </row>
    <row r="2246" spans="1:17">
      <c r="A2246" s="57" t="s">
        <v>82</v>
      </c>
      <c r="B2246" s="58">
        <v>50542</v>
      </c>
      <c r="C2246" s="59">
        <v>45869</v>
      </c>
      <c r="D2246" s="58">
        <v>1</v>
      </c>
      <c r="E2246" s="63">
        <v>2500000</v>
      </c>
      <c r="F2246" s="61">
        <v>232020200903</v>
      </c>
      <c r="G2246" s="56" t="s">
        <v>527</v>
      </c>
      <c r="H2246" s="61" t="s">
        <v>1456</v>
      </c>
      <c r="I2246" s="56" t="s">
        <v>1457</v>
      </c>
      <c r="J2246" s="61" t="s">
        <v>531</v>
      </c>
      <c r="K2246" s="56" t="s">
        <v>532</v>
      </c>
      <c r="L2246" s="58" t="s">
        <v>83</v>
      </c>
      <c r="M2246" s="60">
        <v>31662025252</v>
      </c>
      <c r="N2246" s="58" t="s">
        <v>62</v>
      </c>
      <c r="O2246" s="58">
        <v>2504812</v>
      </c>
      <c r="P2246" s="58" t="s">
        <v>1458</v>
      </c>
      <c r="Q2246" s="54" t="s">
        <v>8878</v>
      </c>
    </row>
    <row r="2247" spans="1:17">
      <c r="A2247" s="57" t="s">
        <v>82</v>
      </c>
      <c r="B2247" s="58">
        <v>50544</v>
      </c>
      <c r="C2247" s="59">
        <v>45869</v>
      </c>
      <c r="D2247" s="58">
        <v>1</v>
      </c>
      <c r="E2247" s="63">
        <v>6000000</v>
      </c>
      <c r="F2247" s="61">
        <v>232020200903</v>
      </c>
      <c r="G2247" s="56" t="s">
        <v>527</v>
      </c>
      <c r="H2247" s="61" t="s">
        <v>1460</v>
      </c>
      <c r="I2247" s="56" t="s">
        <v>1461</v>
      </c>
      <c r="J2247" s="61" t="s">
        <v>531</v>
      </c>
      <c r="K2247" s="56" t="s">
        <v>532</v>
      </c>
      <c r="L2247" s="58" t="s">
        <v>83</v>
      </c>
      <c r="M2247" s="60">
        <v>31682025252</v>
      </c>
      <c r="N2247" s="58" t="s">
        <v>62</v>
      </c>
      <c r="O2247" s="58">
        <v>2504814</v>
      </c>
      <c r="P2247" s="58" t="s">
        <v>1462</v>
      </c>
      <c r="Q2247" s="54" t="s">
        <v>8878</v>
      </c>
    </row>
    <row r="2248" spans="1:17">
      <c r="A2248" s="57" t="s">
        <v>82</v>
      </c>
      <c r="B2248" s="58">
        <v>50545</v>
      </c>
      <c r="C2248" s="59">
        <v>45869</v>
      </c>
      <c r="D2248" s="58">
        <v>1</v>
      </c>
      <c r="E2248" s="63">
        <v>2500000</v>
      </c>
      <c r="F2248" s="61">
        <v>232020200903</v>
      </c>
      <c r="G2248" s="56" t="s">
        <v>527</v>
      </c>
      <c r="H2248" s="61" t="s">
        <v>639</v>
      </c>
      <c r="I2248" s="56" t="s">
        <v>640</v>
      </c>
      <c r="J2248" s="61" t="s">
        <v>531</v>
      </c>
      <c r="K2248" s="56" t="s">
        <v>532</v>
      </c>
      <c r="L2248" s="58" t="s">
        <v>83</v>
      </c>
      <c r="M2248" s="60">
        <v>31692025252</v>
      </c>
      <c r="N2248" s="58" t="s">
        <v>62</v>
      </c>
      <c r="O2248" s="58">
        <v>2504816</v>
      </c>
      <c r="P2248" s="58" t="s">
        <v>1469</v>
      </c>
      <c r="Q2248" s="54" t="s">
        <v>8878</v>
      </c>
    </row>
    <row r="2249" spans="1:17">
      <c r="A2249" s="57" t="s">
        <v>82</v>
      </c>
      <c r="B2249" s="58">
        <v>50546</v>
      </c>
      <c r="C2249" s="59">
        <v>45869</v>
      </c>
      <c r="D2249" s="58">
        <v>1</v>
      </c>
      <c r="E2249" s="63">
        <v>6000000</v>
      </c>
      <c r="F2249" s="61">
        <v>232020200903</v>
      </c>
      <c r="G2249" s="56" t="s">
        <v>527</v>
      </c>
      <c r="H2249" s="61" t="s">
        <v>1470</v>
      </c>
      <c r="I2249" s="56" t="s">
        <v>1471</v>
      </c>
      <c r="J2249" s="61" t="s">
        <v>531</v>
      </c>
      <c r="K2249" s="56" t="s">
        <v>532</v>
      </c>
      <c r="L2249" s="58" t="s">
        <v>83</v>
      </c>
      <c r="M2249" s="60">
        <v>31702025252</v>
      </c>
      <c r="N2249" s="58" t="s">
        <v>62</v>
      </c>
      <c r="O2249" s="58">
        <v>2504817</v>
      </c>
      <c r="P2249" s="58" t="s">
        <v>1472</v>
      </c>
      <c r="Q2249" s="54" t="s">
        <v>8878</v>
      </c>
    </row>
    <row r="2250" spans="1:17">
      <c r="A2250" s="57" t="s">
        <v>82</v>
      </c>
      <c r="B2250" s="58">
        <v>50547</v>
      </c>
      <c r="C2250" s="59">
        <v>45869</v>
      </c>
      <c r="D2250" s="58">
        <v>1</v>
      </c>
      <c r="E2250" s="63">
        <v>7500000</v>
      </c>
      <c r="F2250" s="61">
        <v>232020200903</v>
      </c>
      <c r="G2250" s="56" t="s">
        <v>527</v>
      </c>
      <c r="H2250" s="61" t="s">
        <v>1473</v>
      </c>
      <c r="I2250" s="56" t="s">
        <v>1474</v>
      </c>
      <c r="J2250" s="61" t="s">
        <v>531</v>
      </c>
      <c r="K2250" s="56" t="s">
        <v>532</v>
      </c>
      <c r="L2250" s="58" t="s">
        <v>83</v>
      </c>
      <c r="M2250" s="60">
        <v>31712025252</v>
      </c>
      <c r="N2250" s="58" t="s">
        <v>62</v>
      </c>
      <c r="O2250" s="58">
        <v>2504818</v>
      </c>
      <c r="P2250" s="58" t="s">
        <v>1475</v>
      </c>
      <c r="Q2250" s="54" t="s">
        <v>8878</v>
      </c>
    </row>
    <row r="2251" spans="1:17">
      <c r="A2251" s="57" t="s">
        <v>82</v>
      </c>
      <c r="B2251" s="58">
        <v>52353</v>
      </c>
      <c r="C2251" s="59">
        <v>45869</v>
      </c>
      <c r="D2251" s="58">
        <v>1</v>
      </c>
      <c r="E2251" s="63">
        <v>5548095</v>
      </c>
      <c r="F2251" s="61">
        <v>232020200903</v>
      </c>
      <c r="G2251" s="56" t="s">
        <v>527</v>
      </c>
      <c r="H2251" s="61">
        <v>32296887</v>
      </c>
      <c r="I2251" s="56" t="s">
        <v>1510</v>
      </c>
      <c r="J2251" s="61" t="s">
        <v>59</v>
      </c>
      <c r="K2251" s="56" t="s">
        <v>60</v>
      </c>
      <c r="L2251" s="58" t="s">
        <v>83</v>
      </c>
      <c r="M2251" s="60">
        <v>32902025251</v>
      </c>
      <c r="N2251" s="58" t="s">
        <v>62</v>
      </c>
      <c r="O2251" s="58">
        <v>2504992</v>
      </c>
      <c r="P2251" s="58" t="s">
        <v>1511</v>
      </c>
      <c r="Q2251" s="54" t="s">
        <v>8878</v>
      </c>
    </row>
    <row r="2252" spans="1:17">
      <c r="A2252" s="57" t="s">
        <v>82</v>
      </c>
      <c r="B2252" s="58">
        <v>52354</v>
      </c>
      <c r="C2252" s="59">
        <v>45869</v>
      </c>
      <c r="D2252" s="58">
        <v>1</v>
      </c>
      <c r="E2252" s="63">
        <v>6391680</v>
      </c>
      <c r="F2252" s="61">
        <v>232020200903</v>
      </c>
      <c r="G2252" s="56" t="s">
        <v>527</v>
      </c>
      <c r="H2252" s="61" t="s">
        <v>1103</v>
      </c>
      <c r="I2252" s="56" t="s">
        <v>1104</v>
      </c>
      <c r="J2252" s="61" t="s">
        <v>59</v>
      </c>
      <c r="K2252" s="56" t="s">
        <v>60</v>
      </c>
      <c r="L2252" s="58" t="s">
        <v>83</v>
      </c>
      <c r="M2252" s="60">
        <v>32912025251</v>
      </c>
      <c r="N2252" s="58" t="s">
        <v>62</v>
      </c>
      <c r="O2252" s="58">
        <v>2504993</v>
      </c>
      <c r="P2252" s="58" t="s">
        <v>1517</v>
      </c>
      <c r="Q2252" s="54" t="s">
        <v>8878</v>
      </c>
    </row>
    <row r="2253" spans="1:17">
      <c r="A2253" s="57" t="s">
        <v>82</v>
      </c>
      <c r="B2253" s="58">
        <v>52355</v>
      </c>
      <c r="C2253" s="59">
        <v>45869</v>
      </c>
      <c r="D2253" s="58">
        <v>1</v>
      </c>
      <c r="E2253" s="63">
        <v>3014976</v>
      </c>
      <c r="F2253" s="61">
        <v>232020200903</v>
      </c>
      <c r="G2253" s="56" t="s">
        <v>527</v>
      </c>
      <c r="H2253" s="61">
        <v>52931093</v>
      </c>
      <c r="I2253" s="56" t="s">
        <v>1078</v>
      </c>
      <c r="J2253" s="61" t="s">
        <v>59</v>
      </c>
      <c r="K2253" s="56" t="s">
        <v>60</v>
      </c>
      <c r="L2253" s="58" t="s">
        <v>83</v>
      </c>
      <c r="M2253" s="60">
        <v>32922025251</v>
      </c>
      <c r="N2253" s="58" t="s">
        <v>62</v>
      </c>
      <c r="O2253" s="58">
        <v>2504994</v>
      </c>
      <c r="P2253" s="58" t="s">
        <v>1513</v>
      </c>
      <c r="Q2253" s="54" t="s">
        <v>8878</v>
      </c>
    </row>
    <row r="2254" spans="1:17">
      <c r="A2254" s="57" t="s">
        <v>82</v>
      </c>
      <c r="B2254" s="58">
        <v>52356</v>
      </c>
      <c r="C2254" s="59">
        <v>45869</v>
      </c>
      <c r="D2254" s="58">
        <v>1</v>
      </c>
      <c r="E2254" s="63">
        <v>5283900</v>
      </c>
      <c r="F2254" s="61">
        <v>232020200903</v>
      </c>
      <c r="G2254" s="56" t="s">
        <v>527</v>
      </c>
      <c r="H2254" s="61">
        <v>71761300</v>
      </c>
      <c r="I2254" s="56" t="s">
        <v>980</v>
      </c>
      <c r="J2254" s="61" t="s">
        <v>59</v>
      </c>
      <c r="K2254" s="56" t="s">
        <v>60</v>
      </c>
      <c r="L2254" s="58" t="s">
        <v>83</v>
      </c>
      <c r="M2254" s="60">
        <v>32932025251</v>
      </c>
      <c r="N2254" s="58" t="s">
        <v>62</v>
      </c>
      <c r="O2254" s="58">
        <v>2504995</v>
      </c>
      <c r="P2254" s="58" t="s">
        <v>1514</v>
      </c>
      <c r="Q2254" s="54" t="s">
        <v>8878</v>
      </c>
    </row>
    <row r="2255" spans="1:17">
      <c r="A2255" s="57" t="s">
        <v>82</v>
      </c>
      <c r="B2255" s="58">
        <v>52357</v>
      </c>
      <c r="C2255" s="59">
        <v>45869</v>
      </c>
      <c r="D2255" s="58">
        <v>1</v>
      </c>
      <c r="E2255" s="63">
        <v>3200000</v>
      </c>
      <c r="F2255" s="61">
        <v>232020200903</v>
      </c>
      <c r="G2255" s="56" t="s">
        <v>527</v>
      </c>
      <c r="H2255" s="61">
        <v>29689069</v>
      </c>
      <c r="I2255" s="56" t="s">
        <v>1055</v>
      </c>
      <c r="J2255" s="61" t="s">
        <v>59</v>
      </c>
      <c r="K2255" s="56" t="s">
        <v>60</v>
      </c>
      <c r="L2255" s="58" t="s">
        <v>83</v>
      </c>
      <c r="M2255" s="60">
        <v>32942025251</v>
      </c>
      <c r="N2255" s="58" t="s">
        <v>62</v>
      </c>
      <c r="O2255" s="58">
        <v>2504996</v>
      </c>
      <c r="P2255" s="58" t="s">
        <v>1515</v>
      </c>
      <c r="Q2255" s="54" t="s">
        <v>8878</v>
      </c>
    </row>
    <row r="2256" spans="1:17">
      <c r="A2256" s="57" t="s">
        <v>82</v>
      </c>
      <c r="B2256" s="58">
        <v>52358</v>
      </c>
      <c r="C2256" s="59">
        <v>45869</v>
      </c>
      <c r="D2256" s="58">
        <v>1</v>
      </c>
      <c r="E2256" s="63">
        <v>3200000</v>
      </c>
      <c r="F2256" s="61">
        <v>232020200903</v>
      </c>
      <c r="G2256" s="56" t="s">
        <v>527</v>
      </c>
      <c r="H2256" s="61" t="s">
        <v>977</v>
      </c>
      <c r="I2256" s="56" t="s">
        <v>978</v>
      </c>
      <c r="J2256" s="61" t="s">
        <v>59</v>
      </c>
      <c r="K2256" s="56" t="s">
        <v>60</v>
      </c>
      <c r="L2256" s="58" t="s">
        <v>83</v>
      </c>
      <c r="M2256" s="60">
        <v>32952025251</v>
      </c>
      <c r="N2256" s="58" t="s">
        <v>62</v>
      </c>
      <c r="O2256" s="58">
        <v>2504997</v>
      </c>
      <c r="P2256" s="58" t="s">
        <v>1516</v>
      </c>
      <c r="Q2256" s="54" t="s">
        <v>8878</v>
      </c>
    </row>
    <row r="2257" spans="1:17">
      <c r="A2257" s="57" t="s">
        <v>82</v>
      </c>
      <c r="B2257" s="58">
        <v>52359</v>
      </c>
      <c r="C2257" s="59">
        <v>45869</v>
      </c>
      <c r="D2257" s="58">
        <v>1</v>
      </c>
      <c r="E2257" s="63">
        <v>3200000</v>
      </c>
      <c r="F2257" s="61">
        <v>232020200903</v>
      </c>
      <c r="G2257" s="56" t="s">
        <v>527</v>
      </c>
      <c r="H2257" s="61" t="s">
        <v>1051</v>
      </c>
      <c r="I2257" s="56" t="s">
        <v>1052</v>
      </c>
      <c r="J2257" s="61" t="s">
        <v>59</v>
      </c>
      <c r="K2257" s="56" t="s">
        <v>60</v>
      </c>
      <c r="L2257" s="58" t="s">
        <v>83</v>
      </c>
      <c r="M2257" s="60">
        <v>32962025251</v>
      </c>
      <c r="N2257" s="58" t="s">
        <v>62</v>
      </c>
      <c r="O2257" s="58">
        <v>2504998</v>
      </c>
      <c r="P2257" s="58" t="s">
        <v>1512</v>
      </c>
      <c r="Q2257" s="54" t="s">
        <v>8878</v>
      </c>
    </row>
    <row r="2258" spans="1:17">
      <c r="A2258" s="57" t="s">
        <v>82</v>
      </c>
      <c r="B2258" s="58">
        <v>52366</v>
      </c>
      <c r="C2258" s="59">
        <v>45869</v>
      </c>
      <c r="D2258" s="58">
        <v>1</v>
      </c>
      <c r="E2258" s="63">
        <v>4253333</v>
      </c>
      <c r="F2258" s="61">
        <v>232020200903</v>
      </c>
      <c r="G2258" s="56" t="s">
        <v>527</v>
      </c>
      <c r="H2258" s="61">
        <v>43495368</v>
      </c>
      <c r="I2258" s="56" t="s">
        <v>8569</v>
      </c>
      <c r="J2258" s="61" t="s">
        <v>59</v>
      </c>
      <c r="K2258" s="56" t="s">
        <v>60</v>
      </c>
      <c r="L2258" s="58" t="s">
        <v>83</v>
      </c>
      <c r="M2258" s="60">
        <v>33672025251</v>
      </c>
      <c r="N2258" s="58" t="s">
        <v>62</v>
      </c>
      <c r="O2258" s="58">
        <v>2505518</v>
      </c>
      <c r="P2258" s="58" t="s">
        <v>8570</v>
      </c>
      <c r="Q2258" s="54" t="s">
        <v>8878</v>
      </c>
    </row>
    <row r="2259" spans="1:17">
      <c r="A2259" s="57" t="s">
        <v>82</v>
      </c>
      <c r="B2259" s="58">
        <v>52367</v>
      </c>
      <c r="C2259" s="59">
        <v>45869</v>
      </c>
      <c r="D2259" s="58">
        <v>1</v>
      </c>
      <c r="E2259" s="63">
        <v>1600000</v>
      </c>
      <c r="F2259" s="61">
        <v>232020200903</v>
      </c>
      <c r="G2259" s="56" t="s">
        <v>527</v>
      </c>
      <c r="H2259" s="61" t="s">
        <v>8839</v>
      </c>
      <c r="I2259" s="56" t="s">
        <v>8840</v>
      </c>
      <c r="J2259" s="61" t="s">
        <v>59</v>
      </c>
      <c r="K2259" s="56" t="s">
        <v>60</v>
      </c>
      <c r="L2259" s="58" t="s">
        <v>83</v>
      </c>
      <c r="M2259" s="60">
        <v>34362025251</v>
      </c>
      <c r="N2259" s="58" t="s">
        <v>62</v>
      </c>
      <c r="O2259" s="58">
        <v>2506216</v>
      </c>
      <c r="P2259" s="58" t="s">
        <v>8841</v>
      </c>
      <c r="Q2259" s="54" t="s">
        <v>8878</v>
      </c>
    </row>
    <row r="2260" spans="1:17">
      <c r="A2260" s="57" t="s">
        <v>82</v>
      </c>
      <c r="B2260" s="58">
        <v>50583</v>
      </c>
      <c r="C2260" s="59">
        <v>45869</v>
      </c>
      <c r="D2260" s="58">
        <v>1</v>
      </c>
      <c r="E2260" s="63">
        <v>1000000</v>
      </c>
      <c r="F2260" s="61">
        <v>232020200903</v>
      </c>
      <c r="G2260" s="56" t="s">
        <v>527</v>
      </c>
      <c r="H2260" s="61">
        <v>43989186</v>
      </c>
      <c r="I2260" s="56" t="s">
        <v>1553</v>
      </c>
      <c r="J2260" s="61" t="s">
        <v>531</v>
      </c>
      <c r="K2260" s="56" t="s">
        <v>532</v>
      </c>
      <c r="L2260" s="58" t="s">
        <v>83</v>
      </c>
      <c r="M2260" s="60">
        <v>33052025251</v>
      </c>
      <c r="N2260" s="58" t="s">
        <v>62</v>
      </c>
      <c r="O2260" s="58">
        <v>2505017</v>
      </c>
      <c r="P2260" s="58" t="s">
        <v>1554</v>
      </c>
      <c r="Q2260" s="54" t="s">
        <v>8878</v>
      </c>
    </row>
    <row r="2261" spans="1:17">
      <c r="A2261" s="57" t="s">
        <v>82</v>
      </c>
      <c r="B2261" s="58">
        <v>50580</v>
      </c>
      <c r="C2261" s="59">
        <v>45869</v>
      </c>
      <c r="D2261" s="58">
        <v>1</v>
      </c>
      <c r="E2261" s="63">
        <v>2533839</v>
      </c>
      <c r="F2261" s="61">
        <v>232020200903</v>
      </c>
      <c r="G2261" s="56" t="s">
        <v>527</v>
      </c>
      <c r="H2261" s="61">
        <v>43527280</v>
      </c>
      <c r="I2261" s="56" t="s">
        <v>1549</v>
      </c>
      <c r="J2261" s="61" t="s">
        <v>531</v>
      </c>
      <c r="K2261" s="56" t="s">
        <v>532</v>
      </c>
      <c r="L2261" s="58" t="s">
        <v>83</v>
      </c>
      <c r="M2261" s="60">
        <v>33032025252</v>
      </c>
      <c r="N2261" s="58" t="s">
        <v>62</v>
      </c>
      <c r="O2261" s="58">
        <v>2505015</v>
      </c>
      <c r="P2261" s="58" t="s">
        <v>1550</v>
      </c>
      <c r="Q2261" s="54" t="s">
        <v>8878</v>
      </c>
    </row>
    <row r="2262" spans="1:17">
      <c r="A2262" s="57" t="s">
        <v>82</v>
      </c>
      <c r="B2262" s="58">
        <v>50581</v>
      </c>
      <c r="C2262" s="59">
        <v>45869</v>
      </c>
      <c r="D2262" s="58">
        <v>1</v>
      </c>
      <c r="E2262" s="63">
        <v>6000000</v>
      </c>
      <c r="F2262" s="61">
        <v>232020200903</v>
      </c>
      <c r="G2262" s="56" t="s">
        <v>527</v>
      </c>
      <c r="H2262" s="61">
        <v>43694835</v>
      </c>
      <c r="I2262" s="56" t="s">
        <v>1551</v>
      </c>
      <c r="J2262" s="61" t="s">
        <v>531</v>
      </c>
      <c r="K2262" s="56" t="s">
        <v>532</v>
      </c>
      <c r="L2262" s="58" t="s">
        <v>83</v>
      </c>
      <c r="M2262" s="60">
        <v>33042025252</v>
      </c>
      <c r="N2262" s="58" t="s">
        <v>62</v>
      </c>
      <c r="O2262" s="58">
        <v>2505016</v>
      </c>
      <c r="P2262" s="58" t="s">
        <v>1552</v>
      </c>
      <c r="Q2262" s="54" t="s">
        <v>8878</v>
      </c>
    </row>
    <row r="2263" spans="1:17">
      <c r="A2263" s="57" t="s">
        <v>82</v>
      </c>
      <c r="B2263" s="58">
        <v>50582</v>
      </c>
      <c r="C2263" s="59">
        <v>45869</v>
      </c>
      <c r="D2263" s="58">
        <v>1</v>
      </c>
      <c r="E2263" s="63">
        <v>1000000</v>
      </c>
      <c r="F2263" s="61">
        <v>232020200903</v>
      </c>
      <c r="G2263" s="56" t="s">
        <v>527</v>
      </c>
      <c r="H2263" s="61">
        <v>43694835</v>
      </c>
      <c r="I2263" s="56" t="s">
        <v>1551</v>
      </c>
      <c r="J2263" s="61" t="s">
        <v>531</v>
      </c>
      <c r="K2263" s="56" t="s">
        <v>532</v>
      </c>
      <c r="L2263" s="58" t="s">
        <v>83</v>
      </c>
      <c r="M2263" s="60">
        <v>33042025251</v>
      </c>
      <c r="N2263" s="58" t="s">
        <v>62</v>
      </c>
      <c r="O2263" s="58">
        <v>2505016</v>
      </c>
      <c r="P2263" s="58" t="s">
        <v>1552</v>
      </c>
      <c r="Q2263" s="54" t="s">
        <v>8878</v>
      </c>
    </row>
    <row r="2264" spans="1:17">
      <c r="A2264" s="57" t="s">
        <v>82</v>
      </c>
      <c r="B2264" s="58">
        <v>50584</v>
      </c>
      <c r="C2264" s="59">
        <v>45869</v>
      </c>
      <c r="D2264" s="58">
        <v>1</v>
      </c>
      <c r="E2264" s="63">
        <v>6000000</v>
      </c>
      <c r="F2264" s="61">
        <v>232020200903</v>
      </c>
      <c r="G2264" s="56" t="s">
        <v>527</v>
      </c>
      <c r="H2264" s="61">
        <v>43989186</v>
      </c>
      <c r="I2264" s="56" t="s">
        <v>1553</v>
      </c>
      <c r="J2264" s="61" t="s">
        <v>531</v>
      </c>
      <c r="K2264" s="56" t="s">
        <v>532</v>
      </c>
      <c r="L2264" s="58" t="s">
        <v>83</v>
      </c>
      <c r="M2264" s="60">
        <v>33052025252</v>
      </c>
      <c r="N2264" s="58" t="s">
        <v>62</v>
      </c>
      <c r="O2264" s="58">
        <v>2505017</v>
      </c>
      <c r="P2264" s="58" t="s">
        <v>1554</v>
      </c>
      <c r="Q2264" s="54" t="s">
        <v>8878</v>
      </c>
    </row>
    <row r="2265" spans="1:17">
      <c r="A2265" s="57" t="s">
        <v>82</v>
      </c>
      <c r="B2265" s="58">
        <v>50585</v>
      </c>
      <c r="C2265" s="59">
        <v>45869</v>
      </c>
      <c r="D2265" s="58">
        <v>1</v>
      </c>
      <c r="E2265" s="63">
        <v>416667</v>
      </c>
      <c r="F2265" s="61">
        <v>232020200903</v>
      </c>
      <c r="G2265" s="56" t="s">
        <v>527</v>
      </c>
      <c r="H2265" s="61">
        <v>71317389</v>
      </c>
      <c r="I2265" s="56" t="s">
        <v>1521</v>
      </c>
      <c r="J2265" s="61" t="s">
        <v>531</v>
      </c>
      <c r="K2265" s="56" t="s">
        <v>532</v>
      </c>
      <c r="L2265" s="58" t="s">
        <v>83</v>
      </c>
      <c r="M2265" s="60">
        <v>33062025251</v>
      </c>
      <c r="N2265" s="58" t="s">
        <v>62</v>
      </c>
      <c r="O2265" s="58">
        <v>2505018</v>
      </c>
      <c r="P2265" s="58" t="s">
        <v>1522</v>
      </c>
      <c r="Q2265" s="54" t="s">
        <v>8878</v>
      </c>
    </row>
    <row r="2266" spans="1:17">
      <c r="A2266" s="57" t="s">
        <v>82</v>
      </c>
      <c r="B2266" s="58">
        <v>50586</v>
      </c>
      <c r="C2266" s="59">
        <v>45869</v>
      </c>
      <c r="D2266" s="58">
        <v>1</v>
      </c>
      <c r="E2266" s="63">
        <v>2500000</v>
      </c>
      <c r="F2266" s="61">
        <v>232020200903</v>
      </c>
      <c r="G2266" s="56" t="s">
        <v>527</v>
      </c>
      <c r="H2266" s="61">
        <v>71317389</v>
      </c>
      <c r="I2266" s="56" t="s">
        <v>1521</v>
      </c>
      <c r="J2266" s="61" t="s">
        <v>531</v>
      </c>
      <c r="K2266" s="56" t="s">
        <v>532</v>
      </c>
      <c r="L2266" s="58" t="s">
        <v>83</v>
      </c>
      <c r="M2266" s="60">
        <v>33062025252</v>
      </c>
      <c r="N2266" s="58" t="s">
        <v>62</v>
      </c>
      <c r="O2266" s="58">
        <v>2505018</v>
      </c>
      <c r="P2266" s="58" t="s">
        <v>1522</v>
      </c>
      <c r="Q2266" s="54" t="s">
        <v>8878</v>
      </c>
    </row>
    <row r="2267" spans="1:17">
      <c r="A2267" s="57" t="s">
        <v>82</v>
      </c>
      <c r="B2267" s="58">
        <v>50587</v>
      </c>
      <c r="C2267" s="59">
        <v>45869</v>
      </c>
      <c r="D2267" s="58">
        <v>1</v>
      </c>
      <c r="E2267" s="63">
        <v>2533839</v>
      </c>
      <c r="F2267" s="61">
        <v>232020200903</v>
      </c>
      <c r="G2267" s="56" t="s">
        <v>527</v>
      </c>
      <c r="H2267" s="61" t="s">
        <v>1518</v>
      </c>
      <c r="I2267" s="56" t="s">
        <v>1519</v>
      </c>
      <c r="J2267" s="61" t="s">
        <v>531</v>
      </c>
      <c r="K2267" s="56" t="s">
        <v>532</v>
      </c>
      <c r="L2267" s="58" t="s">
        <v>83</v>
      </c>
      <c r="M2267" s="60">
        <v>33072025252</v>
      </c>
      <c r="N2267" s="58" t="s">
        <v>62</v>
      </c>
      <c r="O2267" s="58">
        <v>2505019</v>
      </c>
      <c r="P2267" s="58" t="s">
        <v>1520</v>
      </c>
      <c r="Q2267" s="54" t="s">
        <v>8878</v>
      </c>
    </row>
    <row r="2268" spans="1:17">
      <c r="A2268" s="57" t="s">
        <v>82</v>
      </c>
      <c r="B2268" s="58">
        <v>50588</v>
      </c>
      <c r="C2268" s="59">
        <v>45869</v>
      </c>
      <c r="D2268" s="58">
        <v>1</v>
      </c>
      <c r="E2268" s="63">
        <v>422307</v>
      </c>
      <c r="F2268" s="61">
        <v>232020200903</v>
      </c>
      <c r="G2268" s="56" t="s">
        <v>527</v>
      </c>
      <c r="H2268" s="61" t="s">
        <v>1518</v>
      </c>
      <c r="I2268" s="56" t="s">
        <v>1519</v>
      </c>
      <c r="J2268" s="61" t="s">
        <v>531</v>
      </c>
      <c r="K2268" s="56" t="s">
        <v>532</v>
      </c>
      <c r="L2268" s="58" t="s">
        <v>83</v>
      </c>
      <c r="M2268" s="60">
        <v>33072025251</v>
      </c>
      <c r="N2268" s="58" t="s">
        <v>62</v>
      </c>
      <c r="O2268" s="58">
        <v>2505019</v>
      </c>
      <c r="P2268" s="58" t="s">
        <v>1520</v>
      </c>
      <c r="Q2268" s="54" t="s">
        <v>8878</v>
      </c>
    </row>
    <row r="2269" spans="1:17">
      <c r="A2269" s="57" t="s">
        <v>82</v>
      </c>
      <c r="B2269" s="58">
        <v>50589</v>
      </c>
      <c r="C2269" s="59">
        <v>45869</v>
      </c>
      <c r="D2269" s="58">
        <v>1</v>
      </c>
      <c r="E2269" s="63">
        <v>422307</v>
      </c>
      <c r="F2269" s="61">
        <v>232020200903</v>
      </c>
      <c r="G2269" s="56" t="s">
        <v>527</v>
      </c>
      <c r="H2269" s="61" t="s">
        <v>1555</v>
      </c>
      <c r="I2269" s="56" t="s">
        <v>1556</v>
      </c>
      <c r="J2269" s="61" t="s">
        <v>531</v>
      </c>
      <c r="K2269" s="56" t="s">
        <v>532</v>
      </c>
      <c r="L2269" s="58" t="s">
        <v>83</v>
      </c>
      <c r="M2269" s="60">
        <v>33082025251</v>
      </c>
      <c r="N2269" s="58" t="s">
        <v>62</v>
      </c>
      <c r="O2269" s="58">
        <v>2505020</v>
      </c>
      <c r="P2269" s="58" t="s">
        <v>1557</v>
      </c>
      <c r="Q2269" s="54" t="s">
        <v>8878</v>
      </c>
    </row>
    <row r="2270" spans="1:17">
      <c r="A2270" s="57" t="s">
        <v>82</v>
      </c>
      <c r="B2270" s="58">
        <v>50590</v>
      </c>
      <c r="C2270" s="59">
        <v>45869</v>
      </c>
      <c r="D2270" s="58">
        <v>1</v>
      </c>
      <c r="E2270" s="63">
        <v>2533839</v>
      </c>
      <c r="F2270" s="61">
        <v>232020200903</v>
      </c>
      <c r="G2270" s="56" t="s">
        <v>527</v>
      </c>
      <c r="H2270" s="61" t="s">
        <v>1555</v>
      </c>
      <c r="I2270" s="56" t="s">
        <v>1556</v>
      </c>
      <c r="J2270" s="61" t="s">
        <v>531</v>
      </c>
      <c r="K2270" s="56" t="s">
        <v>532</v>
      </c>
      <c r="L2270" s="58" t="s">
        <v>83</v>
      </c>
      <c r="M2270" s="60">
        <v>33082025252</v>
      </c>
      <c r="N2270" s="58" t="s">
        <v>62</v>
      </c>
      <c r="O2270" s="58">
        <v>2505020</v>
      </c>
      <c r="P2270" s="58" t="s">
        <v>1557</v>
      </c>
      <c r="Q2270" s="54" t="s">
        <v>8878</v>
      </c>
    </row>
    <row r="2271" spans="1:17">
      <c r="A2271" s="57" t="s">
        <v>82</v>
      </c>
      <c r="B2271" s="58">
        <v>50591</v>
      </c>
      <c r="C2271" s="59">
        <v>45869</v>
      </c>
      <c r="D2271" s="58">
        <v>1</v>
      </c>
      <c r="E2271" s="63">
        <v>2533839</v>
      </c>
      <c r="F2271" s="61">
        <v>232020200903</v>
      </c>
      <c r="G2271" s="56" t="s">
        <v>527</v>
      </c>
      <c r="H2271" s="61" t="s">
        <v>1523</v>
      </c>
      <c r="I2271" s="56" t="s">
        <v>1524</v>
      </c>
      <c r="J2271" s="61" t="s">
        <v>531</v>
      </c>
      <c r="K2271" s="56" t="s">
        <v>532</v>
      </c>
      <c r="L2271" s="58" t="s">
        <v>83</v>
      </c>
      <c r="M2271" s="60">
        <v>33092025252</v>
      </c>
      <c r="N2271" s="58" t="s">
        <v>62</v>
      </c>
      <c r="O2271" s="58">
        <v>2505021</v>
      </c>
      <c r="P2271" s="58" t="s">
        <v>1525</v>
      </c>
      <c r="Q2271" s="54" t="s">
        <v>8878</v>
      </c>
    </row>
    <row r="2272" spans="1:17">
      <c r="A2272" s="57" t="s">
        <v>82</v>
      </c>
      <c r="B2272" s="58">
        <v>50592</v>
      </c>
      <c r="C2272" s="59">
        <v>45869</v>
      </c>
      <c r="D2272" s="58">
        <v>1</v>
      </c>
      <c r="E2272" s="63">
        <v>422307</v>
      </c>
      <c r="F2272" s="61">
        <v>232020200903</v>
      </c>
      <c r="G2272" s="56" t="s">
        <v>527</v>
      </c>
      <c r="H2272" s="61" t="s">
        <v>1523</v>
      </c>
      <c r="I2272" s="56" t="s">
        <v>1524</v>
      </c>
      <c r="J2272" s="61" t="s">
        <v>531</v>
      </c>
      <c r="K2272" s="56" t="s">
        <v>532</v>
      </c>
      <c r="L2272" s="58" t="s">
        <v>83</v>
      </c>
      <c r="M2272" s="60">
        <v>33092025251</v>
      </c>
      <c r="N2272" s="58" t="s">
        <v>62</v>
      </c>
      <c r="O2272" s="58">
        <v>2505021</v>
      </c>
      <c r="P2272" s="58" t="s">
        <v>1525</v>
      </c>
      <c r="Q2272" s="54" t="s">
        <v>8878</v>
      </c>
    </row>
    <row r="2273" spans="1:17">
      <c r="A2273" s="57" t="s">
        <v>82</v>
      </c>
      <c r="B2273" s="58">
        <v>50593</v>
      </c>
      <c r="C2273" s="59">
        <v>45869</v>
      </c>
      <c r="D2273" s="58">
        <v>1</v>
      </c>
      <c r="E2273" s="63">
        <v>2500000</v>
      </c>
      <c r="F2273" s="61">
        <v>232020200903</v>
      </c>
      <c r="G2273" s="56" t="s">
        <v>527</v>
      </c>
      <c r="H2273" s="61" t="s">
        <v>1526</v>
      </c>
      <c r="I2273" s="56" t="s">
        <v>1527</v>
      </c>
      <c r="J2273" s="61" t="s">
        <v>531</v>
      </c>
      <c r="K2273" s="56" t="s">
        <v>532</v>
      </c>
      <c r="L2273" s="58" t="s">
        <v>83</v>
      </c>
      <c r="M2273" s="60">
        <v>33102025252</v>
      </c>
      <c r="N2273" s="58" t="s">
        <v>62</v>
      </c>
      <c r="O2273" s="58">
        <v>2505022</v>
      </c>
      <c r="P2273" s="58" t="s">
        <v>1528</v>
      </c>
      <c r="Q2273" s="54" t="s">
        <v>8878</v>
      </c>
    </row>
    <row r="2274" spans="1:17">
      <c r="A2274" s="57" t="s">
        <v>82</v>
      </c>
      <c r="B2274" s="58">
        <v>50594</v>
      </c>
      <c r="C2274" s="59">
        <v>45869</v>
      </c>
      <c r="D2274" s="58">
        <v>1</v>
      </c>
      <c r="E2274" s="63">
        <v>416667</v>
      </c>
      <c r="F2274" s="61">
        <v>232020200903</v>
      </c>
      <c r="G2274" s="56" t="s">
        <v>527</v>
      </c>
      <c r="H2274" s="61" t="s">
        <v>1526</v>
      </c>
      <c r="I2274" s="56" t="s">
        <v>1527</v>
      </c>
      <c r="J2274" s="61" t="s">
        <v>531</v>
      </c>
      <c r="K2274" s="56" t="s">
        <v>532</v>
      </c>
      <c r="L2274" s="58" t="s">
        <v>83</v>
      </c>
      <c r="M2274" s="60">
        <v>33102025251</v>
      </c>
      <c r="N2274" s="58" t="s">
        <v>62</v>
      </c>
      <c r="O2274" s="58">
        <v>2505022</v>
      </c>
      <c r="P2274" s="58" t="s">
        <v>1528</v>
      </c>
      <c r="Q2274" s="54" t="s">
        <v>8878</v>
      </c>
    </row>
    <row r="2275" spans="1:17">
      <c r="A2275" s="57" t="s">
        <v>82</v>
      </c>
      <c r="B2275" s="58">
        <v>50595</v>
      </c>
      <c r="C2275" s="59">
        <v>45869</v>
      </c>
      <c r="D2275" s="58">
        <v>1</v>
      </c>
      <c r="E2275" s="63">
        <v>422307</v>
      </c>
      <c r="F2275" s="61">
        <v>232020200903</v>
      </c>
      <c r="G2275" s="56" t="s">
        <v>527</v>
      </c>
      <c r="H2275" s="61" t="s">
        <v>1529</v>
      </c>
      <c r="I2275" s="56" t="s">
        <v>1530</v>
      </c>
      <c r="J2275" s="61" t="s">
        <v>531</v>
      </c>
      <c r="K2275" s="56" t="s">
        <v>532</v>
      </c>
      <c r="L2275" s="58" t="s">
        <v>83</v>
      </c>
      <c r="M2275" s="60">
        <v>33112025251</v>
      </c>
      <c r="N2275" s="58" t="s">
        <v>62</v>
      </c>
      <c r="O2275" s="58">
        <v>2505023</v>
      </c>
      <c r="P2275" s="58" t="s">
        <v>1531</v>
      </c>
      <c r="Q2275" s="54" t="s">
        <v>8878</v>
      </c>
    </row>
    <row r="2276" spans="1:17">
      <c r="A2276" s="57" t="s">
        <v>82</v>
      </c>
      <c r="B2276" s="58">
        <v>50596</v>
      </c>
      <c r="C2276" s="59">
        <v>45869</v>
      </c>
      <c r="D2276" s="58">
        <v>1</v>
      </c>
      <c r="E2276" s="63">
        <v>2533839</v>
      </c>
      <c r="F2276" s="61">
        <v>232020200903</v>
      </c>
      <c r="G2276" s="56" t="s">
        <v>527</v>
      </c>
      <c r="H2276" s="61" t="s">
        <v>1529</v>
      </c>
      <c r="I2276" s="56" t="s">
        <v>1530</v>
      </c>
      <c r="J2276" s="61" t="s">
        <v>531</v>
      </c>
      <c r="K2276" s="56" t="s">
        <v>532</v>
      </c>
      <c r="L2276" s="58" t="s">
        <v>83</v>
      </c>
      <c r="M2276" s="60">
        <v>33112025252</v>
      </c>
      <c r="N2276" s="58" t="s">
        <v>62</v>
      </c>
      <c r="O2276" s="58">
        <v>2505023</v>
      </c>
      <c r="P2276" s="58" t="s">
        <v>1531</v>
      </c>
      <c r="Q2276" s="54" t="s">
        <v>8878</v>
      </c>
    </row>
    <row r="2277" spans="1:17">
      <c r="A2277" s="57" t="s">
        <v>82</v>
      </c>
      <c r="B2277" s="58">
        <v>50597</v>
      </c>
      <c r="C2277" s="59">
        <v>45869</v>
      </c>
      <c r="D2277" s="58">
        <v>1</v>
      </c>
      <c r="E2277" s="63">
        <v>416667</v>
      </c>
      <c r="F2277" s="61">
        <v>232020200903</v>
      </c>
      <c r="G2277" s="56" t="s">
        <v>527</v>
      </c>
      <c r="H2277" s="61" t="s">
        <v>1532</v>
      </c>
      <c r="I2277" s="56" t="s">
        <v>1533</v>
      </c>
      <c r="J2277" s="61" t="s">
        <v>531</v>
      </c>
      <c r="K2277" s="56" t="s">
        <v>532</v>
      </c>
      <c r="L2277" s="58" t="s">
        <v>83</v>
      </c>
      <c r="M2277" s="60">
        <v>33122025251</v>
      </c>
      <c r="N2277" s="58" t="s">
        <v>62</v>
      </c>
      <c r="O2277" s="58">
        <v>2505024</v>
      </c>
      <c r="P2277" s="58" t="s">
        <v>1534</v>
      </c>
      <c r="Q2277" s="54" t="s">
        <v>8878</v>
      </c>
    </row>
    <row r="2278" spans="1:17">
      <c r="A2278" s="57" t="s">
        <v>82</v>
      </c>
      <c r="B2278" s="58">
        <v>50598</v>
      </c>
      <c r="C2278" s="59">
        <v>45869</v>
      </c>
      <c r="D2278" s="58">
        <v>1</v>
      </c>
      <c r="E2278" s="63">
        <v>833333</v>
      </c>
      <c r="F2278" s="61">
        <v>232020200903</v>
      </c>
      <c r="G2278" s="56" t="s">
        <v>527</v>
      </c>
      <c r="H2278" s="61" t="s">
        <v>1532</v>
      </c>
      <c r="I2278" s="56" t="s">
        <v>1533</v>
      </c>
      <c r="J2278" s="61" t="s">
        <v>531</v>
      </c>
      <c r="K2278" s="56" t="s">
        <v>532</v>
      </c>
      <c r="L2278" s="58" t="s">
        <v>83</v>
      </c>
      <c r="M2278" s="60">
        <v>33122025252</v>
      </c>
      <c r="N2278" s="58" t="s">
        <v>62</v>
      </c>
      <c r="O2278" s="58">
        <v>2505024</v>
      </c>
      <c r="P2278" s="58" t="s">
        <v>1534</v>
      </c>
      <c r="Q2278" s="54" t="s">
        <v>8878</v>
      </c>
    </row>
    <row r="2279" spans="1:17">
      <c r="A2279" s="57" t="s">
        <v>82</v>
      </c>
      <c r="B2279" s="58">
        <v>50599</v>
      </c>
      <c r="C2279" s="59">
        <v>45869</v>
      </c>
      <c r="D2279" s="58">
        <v>1</v>
      </c>
      <c r="E2279" s="63">
        <v>2533839</v>
      </c>
      <c r="F2279" s="61">
        <v>232020200903</v>
      </c>
      <c r="G2279" s="56" t="s">
        <v>527</v>
      </c>
      <c r="H2279" s="61" t="s">
        <v>1535</v>
      </c>
      <c r="I2279" s="56" t="s">
        <v>1536</v>
      </c>
      <c r="J2279" s="61" t="s">
        <v>531</v>
      </c>
      <c r="K2279" s="56" t="s">
        <v>532</v>
      </c>
      <c r="L2279" s="58" t="s">
        <v>83</v>
      </c>
      <c r="M2279" s="60">
        <v>33132025252</v>
      </c>
      <c r="N2279" s="58" t="s">
        <v>62</v>
      </c>
      <c r="O2279" s="58">
        <v>2505025</v>
      </c>
      <c r="P2279" s="58" t="s">
        <v>1537</v>
      </c>
      <c r="Q2279" s="54" t="s">
        <v>8878</v>
      </c>
    </row>
    <row r="2280" spans="1:17">
      <c r="A2280" s="57" t="s">
        <v>82</v>
      </c>
      <c r="B2280" s="58">
        <v>50603</v>
      </c>
      <c r="C2280" s="59">
        <v>45869</v>
      </c>
      <c r="D2280" s="58">
        <v>1</v>
      </c>
      <c r="E2280" s="63">
        <v>7500000</v>
      </c>
      <c r="F2280" s="61">
        <v>232020200903</v>
      </c>
      <c r="G2280" s="56" t="s">
        <v>527</v>
      </c>
      <c r="H2280" s="61" t="s">
        <v>1541</v>
      </c>
      <c r="I2280" s="56" t="s">
        <v>1542</v>
      </c>
      <c r="J2280" s="61" t="s">
        <v>531</v>
      </c>
      <c r="K2280" s="56" t="s">
        <v>532</v>
      </c>
      <c r="L2280" s="58" t="s">
        <v>83</v>
      </c>
      <c r="M2280" s="60">
        <v>33152025252</v>
      </c>
      <c r="N2280" s="58" t="s">
        <v>62</v>
      </c>
      <c r="O2280" s="58">
        <v>2505027</v>
      </c>
      <c r="P2280" s="58" t="s">
        <v>1543</v>
      </c>
      <c r="Q2280" s="54" t="s">
        <v>8878</v>
      </c>
    </row>
    <row r="2281" spans="1:17">
      <c r="A2281" s="57" t="s">
        <v>82</v>
      </c>
      <c r="B2281" s="58">
        <v>50600</v>
      </c>
      <c r="C2281" s="59">
        <v>45869</v>
      </c>
      <c r="D2281" s="58">
        <v>1</v>
      </c>
      <c r="E2281" s="63">
        <v>422307</v>
      </c>
      <c r="F2281" s="61">
        <v>232020200903</v>
      </c>
      <c r="G2281" s="56" t="s">
        <v>527</v>
      </c>
      <c r="H2281" s="61" t="s">
        <v>1535</v>
      </c>
      <c r="I2281" s="56" t="s">
        <v>1536</v>
      </c>
      <c r="J2281" s="61" t="s">
        <v>531</v>
      </c>
      <c r="K2281" s="56" t="s">
        <v>532</v>
      </c>
      <c r="L2281" s="58" t="s">
        <v>83</v>
      </c>
      <c r="M2281" s="60">
        <v>33132025251</v>
      </c>
      <c r="N2281" s="58" t="s">
        <v>62</v>
      </c>
      <c r="O2281" s="58">
        <v>2505025</v>
      </c>
      <c r="P2281" s="58" t="s">
        <v>1537</v>
      </c>
      <c r="Q2281" s="54" t="s">
        <v>8878</v>
      </c>
    </row>
    <row r="2282" spans="1:17">
      <c r="A2282" s="57" t="s">
        <v>82</v>
      </c>
      <c r="B2282" s="58">
        <v>50601</v>
      </c>
      <c r="C2282" s="59">
        <v>45869</v>
      </c>
      <c r="D2282" s="58">
        <v>1</v>
      </c>
      <c r="E2282" s="63">
        <v>416667</v>
      </c>
      <c r="F2282" s="61">
        <v>232020200903</v>
      </c>
      <c r="G2282" s="56" t="s">
        <v>527</v>
      </c>
      <c r="H2282" s="61" t="s">
        <v>1538</v>
      </c>
      <c r="I2282" s="56" t="s">
        <v>1539</v>
      </c>
      <c r="J2282" s="61" t="s">
        <v>531</v>
      </c>
      <c r="K2282" s="56" t="s">
        <v>532</v>
      </c>
      <c r="L2282" s="58" t="s">
        <v>83</v>
      </c>
      <c r="M2282" s="60">
        <v>33142025251</v>
      </c>
      <c r="N2282" s="58" t="s">
        <v>62</v>
      </c>
      <c r="O2282" s="58">
        <v>2505026</v>
      </c>
      <c r="P2282" s="58" t="s">
        <v>1540</v>
      </c>
      <c r="Q2282" s="54" t="s">
        <v>8878</v>
      </c>
    </row>
    <row r="2283" spans="1:17">
      <c r="A2283" s="57" t="s">
        <v>82</v>
      </c>
      <c r="B2283" s="58">
        <v>50602</v>
      </c>
      <c r="C2283" s="59">
        <v>45869</v>
      </c>
      <c r="D2283" s="58">
        <v>1</v>
      </c>
      <c r="E2283" s="63">
        <v>2500000</v>
      </c>
      <c r="F2283" s="61">
        <v>232020200903</v>
      </c>
      <c r="G2283" s="56" t="s">
        <v>527</v>
      </c>
      <c r="H2283" s="61" t="s">
        <v>1538</v>
      </c>
      <c r="I2283" s="56" t="s">
        <v>1539</v>
      </c>
      <c r="J2283" s="61" t="s">
        <v>531</v>
      </c>
      <c r="K2283" s="56" t="s">
        <v>532</v>
      </c>
      <c r="L2283" s="58" t="s">
        <v>83</v>
      </c>
      <c r="M2283" s="60">
        <v>33142025252</v>
      </c>
      <c r="N2283" s="58" t="s">
        <v>62</v>
      </c>
      <c r="O2283" s="58">
        <v>2505026</v>
      </c>
      <c r="P2283" s="58" t="s">
        <v>1540</v>
      </c>
      <c r="Q2283" s="54" t="s">
        <v>8878</v>
      </c>
    </row>
    <row r="2284" spans="1:17">
      <c r="A2284" s="57" t="s">
        <v>82</v>
      </c>
      <c r="B2284" s="58">
        <v>50604</v>
      </c>
      <c r="C2284" s="59">
        <v>45869</v>
      </c>
      <c r="D2284" s="58">
        <v>1</v>
      </c>
      <c r="E2284" s="63">
        <v>1250000</v>
      </c>
      <c r="F2284" s="61">
        <v>232020200903</v>
      </c>
      <c r="G2284" s="56" t="s">
        <v>527</v>
      </c>
      <c r="H2284" s="61" t="s">
        <v>1541</v>
      </c>
      <c r="I2284" s="56" t="s">
        <v>1542</v>
      </c>
      <c r="J2284" s="61" t="s">
        <v>531</v>
      </c>
      <c r="K2284" s="56" t="s">
        <v>532</v>
      </c>
      <c r="L2284" s="58" t="s">
        <v>83</v>
      </c>
      <c r="M2284" s="60">
        <v>33152025251</v>
      </c>
      <c r="N2284" s="58" t="s">
        <v>62</v>
      </c>
      <c r="O2284" s="58">
        <v>2505027</v>
      </c>
      <c r="P2284" s="58" t="s">
        <v>1543</v>
      </c>
      <c r="Q2284" s="54" t="s">
        <v>8878</v>
      </c>
    </row>
    <row r="2285" spans="1:17">
      <c r="A2285" s="57" t="s">
        <v>82</v>
      </c>
      <c r="B2285" s="58">
        <v>50605</v>
      </c>
      <c r="C2285" s="59">
        <v>45869</v>
      </c>
      <c r="D2285" s="58">
        <v>1</v>
      </c>
      <c r="E2285" s="63">
        <v>1435842</v>
      </c>
      <c r="F2285" s="61">
        <v>232020200903</v>
      </c>
      <c r="G2285" s="56" t="s">
        <v>527</v>
      </c>
      <c r="H2285" s="61">
        <v>43500182</v>
      </c>
      <c r="I2285" s="56" t="s">
        <v>8811</v>
      </c>
      <c r="J2285" s="61" t="s">
        <v>531</v>
      </c>
      <c r="K2285" s="56" t="s">
        <v>532</v>
      </c>
      <c r="L2285" s="58" t="s">
        <v>83</v>
      </c>
      <c r="M2285" s="60">
        <v>34212025251</v>
      </c>
      <c r="N2285" s="58" t="s">
        <v>62</v>
      </c>
      <c r="O2285" s="58">
        <v>2506194</v>
      </c>
      <c r="P2285" s="58" t="s">
        <v>8812</v>
      </c>
      <c r="Q2285" s="54" t="s">
        <v>8878</v>
      </c>
    </row>
    <row r="2286" spans="1:17">
      <c r="A2286" s="57" t="s">
        <v>82</v>
      </c>
      <c r="B2286" s="58">
        <v>50606</v>
      </c>
      <c r="C2286" s="59">
        <v>45869</v>
      </c>
      <c r="D2286" s="58">
        <v>1</v>
      </c>
      <c r="E2286" s="63">
        <v>1416667</v>
      </c>
      <c r="F2286" s="61">
        <v>232020200903</v>
      </c>
      <c r="G2286" s="56" t="s">
        <v>527</v>
      </c>
      <c r="H2286" s="61">
        <v>43638363</v>
      </c>
      <c r="I2286" s="56" t="s">
        <v>8813</v>
      </c>
      <c r="J2286" s="61" t="s">
        <v>531</v>
      </c>
      <c r="K2286" s="56" t="s">
        <v>532</v>
      </c>
      <c r="L2286" s="58" t="s">
        <v>83</v>
      </c>
      <c r="M2286" s="60">
        <v>34222025251</v>
      </c>
      <c r="N2286" s="58" t="s">
        <v>62</v>
      </c>
      <c r="O2286" s="58">
        <v>2506195</v>
      </c>
      <c r="P2286" s="58" t="s">
        <v>8814</v>
      </c>
      <c r="Q2286" s="54" t="s">
        <v>8878</v>
      </c>
    </row>
    <row r="2287" spans="1:17">
      <c r="A2287" s="57" t="s">
        <v>82</v>
      </c>
      <c r="B2287" s="58">
        <v>50607</v>
      </c>
      <c r="C2287" s="59">
        <v>45869</v>
      </c>
      <c r="D2287" s="58">
        <v>1</v>
      </c>
      <c r="E2287" s="63">
        <v>1416667</v>
      </c>
      <c r="F2287" s="61">
        <v>232020200903</v>
      </c>
      <c r="G2287" s="56" t="s">
        <v>527</v>
      </c>
      <c r="H2287" s="61">
        <v>43759714</v>
      </c>
      <c r="I2287" s="56" t="s">
        <v>812</v>
      </c>
      <c r="J2287" s="61" t="s">
        <v>531</v>
      </c>
      <c r="K2287" s="56" t="s">
        <v>532</v>
      </c>
      <c r="L2287" s="58" t="s">
        <v>83</v>
      </c>
      <c r="M2287" s="60">
        <v>34232025251</v>
      </c>
      <c r="N2287" s="58" t="s">
        <v>62</v>
      </c>
      <c r="O2287" s="58">
        <v>2506196</v>
      </c>
      <c r="P2287" s="58" t="s">
        <v>8815</v>
      </c>
      <c r="Q2287" s="54" t="s">
        <v>8878</v>
      </c>
    </row>
    <row r="2288" spans="1:17">
      <c r="A2288" s="57" t="s">
        <v>82</v>
      </c>
      <c r="B2288" s="58">
        <v>50608</v>
      </c>
      <c r="C2288" s="59">
        <v>45869</v>
      </c>
      <c r="D2288" s="58">
        <v>1</v>
      </c>
      <c r="E2288" s="63">
        <v>1416667</v>
      </c>
      <c r="F2288" s="61">
        <v>232020200903</v>
      </c>
      <c r="G2288" s="56" t="s">
        <v>527</v>
      </c>
      <c r="H2288" s="61">
        <v>43916930</v>
      </c>
      <c r="I2288" s="56" t="s">
        <v>8816</v>
      </c>
      <c r="J2288" s="61" t="s">
        <v>531</v>
      </c>
      <c r="K2288" s="56" t="s">
        <v>532</v>
      </c>
      <c r="L2288" s="58" t="s">
        <v>83</v>
      </c>
      <c r="M2288" s="60">
        <v>34242025251</v>
      </c>
      <c r="N2288" s="58" t="s">
        <v>62</v>
      </c>
      <c r="O2288" s="58">
        <v>2506197</v>
      </c>
      <c r="P2288" s="58" t="s">
        <v>8817</v>
      </c>
      <c r="Q2288" s="54" t="s">
        <v>8878</v>
      </c>
    </row>
    <row r="2289" spans="1:17">
      <c r="A2289" s="57" t="s">
        <v>82</v>
      </c>
      <c r="B2289" s="58">
        <v>50609</v>
      </c>
      <c r="C2289" s="59">
        <v>45869</v>
      </c>
      <c r="D2289" s="58">
        <v>1</v>
      </c>
      <c r="E2289" s="63">
        <v>1416667</v>
      </c>
      <c r="F2289" s="61">
        <v>232020200903</v>
      </c>
      <c r="G2289" s="56" t="s">
        <v>527</v>
      </c>
      <c r="H2289" s="61">
        <v>43986203</v>
      </c>
      <c r="I2289" s="56" t="s">
        <v>8819</v>
      </c>
      <c r="J2289" s="61" t="s">
        <v>531</v>
      </c>
      <c r="K2289" s="56" t="s">
        <v>532</v>
      </c>
      <c r="L2289" s="58" t="s">
        <v>83</v>
      </c>
      <c r="M2289" s="60">
        <v>34252025251</v>
      </c>
      <c r="N2289" s="58" t="s">
        <v>62</v>
      </c>
      <c r="O2289" s="58">
        <v>2506198</v>
      </c>
      <c r="P2289" s="58" t="s">
        <v>8820</v>
      </c>
      <c r="Q2289" s="54" t="s">
        <v>8878</v>
      </c>
    </row>
    <row r="2290" spans="1:17">
      <c r="A2290" s="57" t="s">
        <v>82</v>
      </c>
      <c r="B2290" s="58">
        <v>50610</v>
      </c>
      <c r="C2290" s="59">
        <v>45869</v>
      </c>
      <c r="D2290" s="58">
        <v>1</v>
      </c>
      <c r="E2290" s="63">
        <v>1435842</v>
      </c>
      <c r="F2290" s="61">
        <v>232020200903</v>
      </c>
      <c r="G2290" s="56" t="s">
        <v>527</v>
      </c>
      <c r="H2290" s="61">
        <v>44002443</v>
      </c>
      <c r="I2290" s="56" t="s">
        <v>8821</v>
      </c>
      <c r="J2290" s="61" t="s">
        <v>531</v>
      </c>
      <c r="K2290" s="56" t="s">
        <v>532</v>
      </c>
      <c r="L2290" s="58" t="s">
        <v>83</v>
      </c>
      <c r="M2290" s="60">
        <v>34262025251</v>
      </c>
      <c r="N2290" s="58" t="s">
        <v>62</v>
      </c>
      <c r="O2290" s="58">
        <v>2506199</v>
      </c>
      <c r="P2290" s="58" t="s">
        <v>8822</v>
      </c>
      <c r="Q2290" s="54" t="s">
        <v>8878</v>
      </c>
    </row>
    <row r="2291" spans="1:17">
      <c r="A2291" s="57" t="s">
        <v>82</v>
      </c>
      <c r="B2291" s="58">
        <v>50611</v>
      </c>
      <c r="C2291" s="59">
        <v>45869</v>
      </c>
      <c r="D2291" s="58">
        <v>1</v>
      </c>
      <c r="E2291" s="63">
        <v>2691667</v>
      </c>
      <c r="F2291" s="61">
        <v>232020200903</v>
      </c>
      <c r="G2291" s="56" t="s">
        <v>527</v>
      </c>
      <c r="H2291" s="61" t="s">
        <v>8823</v>
      </c>
      <c r="I2291" s="56" t="s">
        <v>8824</v>
      </c>
      <c r="J2291" s="61" t="s">
        <v>531</v>
      </c>
      <c r="K2291" s="56" t="s">
        <v>532</v>
      </c>
      <c r="L2291" s="58" t="s">
        <v>83</v>
      </c>
      <c r="M2291" s="60">
        <v>34272025251</v>
      </c>
      <c r="N2291" s="58" t="s">
        <v>62</v>
      </c>
      <c r="O2291" s="58">
        <v>2506200</v>
      </c>
      <c r="P2291" s="58" t="s">
        <v>8825</v>
      </c>
      <c r="Q2291" s="54" t="s">
        <v>8878</v>
      </c>
    </row>
    <row r="2292" spans="1:17">
      <c r="A2292" s="57" t="s">
        <v>82</v>
      </c>
      <c r="B2292" s="58">
        <v>52784</v>
      </c>
      <c r="C2292" s="59">
        <v>45894</v>
      </c>
      <c r="D2292" s="58">
        <v>1</v>
      </c>
      <c r="E2292" s="63">
        <v>6000000</v>
      </c>
      <c r="F2292" s="61">
        <v>232020200903</v>
      </c>
      <c r="G2292" s="56" t="s">
        <v>527</v>
      </c>
      <c r="H2292" s="61" t="s">
        <v>626</v>
      </c>
      <c r="I2292" s="56" t="s">
        <v>627</v>
      </c>
      <c r="J2292" s="61" t="s">
        <v>531</v>
      </c>
      <c r="K2292" s="56" t="s">
        <v>532</v>
      </c>
      <c r="L2292" s="58" t="s">
        <v>83</v>
      </c>
      <c r="M2292" s="60">
        <v>226</v>
      </c>
      <c r="N2292" s="58" t="s">
        <v>62</v>
      </c>
      <c r="O2292" s="58">
        <v>2504714</v>
      </c>
      <c r="P2292" s="58" t="s">
        <v>1358</v>
      </c>
      <c r="Q2292" s="54" t="s">
        <v>9240</v>
      </c>
    </row>
    <row r="2293" spans="1:17">
      <c r="A2293" s="57" t="s">
        <v>82</v>
      </c>
      <c r="B2293" s="58">
        <v>53744</v>
      </c>
      <c r="C2293" s="59">
        <v>45900</v>
      </c>
      <c r="D2293" s="58">
        <v>1</v>
      </c>
      <c r="E2293" s="63">
        <v>2500000</v>
      </c>
      <c r="F2293" s="61">
        <v>232020200903</v>
      </c>
      <c r="G2293" s="56" t="s">
        <v>527</v>
      </c>
      <c r="H2293" s="61" t="s">
        <v>565</v>
      </c>
      <c r="I2293" s="56" t="s">
        <v>566</v>
      </c>
      <c r="J2293" s="61" t="s">
        <v>531</v>
      </c>
      <c r="K2293" s="56" t="s">
        <v>532</v>
      </c>
      <c r="L2293" s="58" t="s">
        <v>83</v>
      </c>
      <c r="M2293" s="60">
        <v>29222025254</v>
      </c>
      <c r="N2293" s="58" t="s">
        <v>62</v>
      </c>
      <c r="O2293" s="58">
        <v>2504484</v>
      </c>
      <c r="P2293" s="58" t="s">
        <v>1172</v>
      </c>
      <c r="Q2293" s="54" t="s">
        <v>9258</v>
      </c>
    </row>
    <row r="2294" spans="1:17">
      <c r="A2294" s="57" t="s">
        <v>82</v>
      </c>
      <c r="B2294" s="58">
        <v>53745</v>
      </c>
      <c r="C2294" s="59">
        <v>45900</v>
      </c>
      <c r="D2294" s="58">
        <v>1</v>
      </c>
      <c r="E2294" s="63">
        <v>2533839</v>
      </c>
      <c r="F2294" s="61">
        <v>232020200903</v>
      </c>
      <c r="G2294" s="56" t="s">
        <v>527</v>
      </c>
      <c r="H2294" s="61" t="s">
        <v>541</v>
      </c>
      <c r="I2294" s="56" t="s">
        <v>542</v>
      </c>
      <c r="J2294" s="61" t="s">
        <v>531</v>
      </c>
      <c r="K2294" s="56" t="s">
        <v>532</v>
      </c>
      <c r="L2294" s="58" t="s">
        <v>83</v>
      </c>
      <c r="M2294" s="60">
        <v>29232025254</v>
      </c>
      <c r="N2294" s="58" t="s">
        <v>62</v>
      </c>
      <c r="O2294" s="58">
        <v>2504485</v>
      </c>
      <c r="P2294" s="58" t="s">
        <v>1154</v>
      </c>
      <c r="Q2294" s="54" t="s">
        <v>9258</v>
      </c>
    </row>
    <row r="2295" spans="1:17">
      <c r="A2295" s="57" t="s">
        <v>82</v>
      </c>
      <c r="B2295" s="58">
        <v>53746</v>
      </c>
      <c r="C2295" s="59">
        <v>45900</v>
      </c>
      <c r="D2295" s="58">
        <v>1</v>
      </c>
      <c r="E2295" s="63">
        <v>2500000</v>
      </c>
      <c r="F2295" s="61">
        <v>232020200903</v>
      </c>
      <c r="G2295" s="56" t="s">
        <v>527</v>
      </c>
      <c r="H2295" s="61" t="s">
        <v>562</v>
      </c>
      <c r="I2295" s="56" t="s">
        <v>563</v>
      </c>
      <c r="J2295" s="61" t="s">
        <v>531</v>
      </c>
      <c r="K2295" s="56" t="s">
        <v>532</v>
      </c>
      <c r="L2295" s="58" t="s">
        <v>83</v>
      </c>
      <c r="M2295" s="60">
        <v>29242025254</v>
      </c>
      <c r="N2295" s="58" t="s">
        <v>62</v>
      </c>
      <c r="O2295" s="58">
        <v>2504486</v>
      </c>
      <c r="P2295" s="58" t="s">
        <v>1155</v>
      </c>
      <c r="Q2295" s="54" t="s">
        <v>9258</v>
      </c>
    </row>
    <row r="2296" spans="1:17">
      <c r="A2296" s="57" t="s">
        <v>82</v>
      </c>
      <c r="B2296" s="58">
        <v>53747</v>
      </c>
      <c r="C2296" s="59">
        <v>45900</v>
      </c>
      <c r="D2296" s="58">
        <v>1</v>
      </c>
      <c r="E2296" s="63">
        <v>5197500</v>
      </c>
      <c r="F2296" s="61">
        <v>232020200903</v>
      </c>
      <c r="G2296" s="56" t="s">
        <v>527</v>
      </c>
      <c r="H2296" s="61" t="s">
        <v>574</v>
      </c>
      <c r="I2296" s="56" t="s">
        <v>575</v>
      </c>
      <c r="J2296" s="61" t="s">
        <v>531</v>
      </c>
      <c r="K2296" s="56" t="s">
        <v>532</v>
      </c>
      <c r="L2296" s="58" t="s">
        <v>83</v>
      </c>
      <c r="M2296" s="60">
        <v>29252025254</v>
      </c>
      <c r="N2296" s="58" t="s">
        <v>62</v>
      </c>
      <c r="O2296" s="58">
        <v>2504487</v>
      </c>
      <c r="P2296" s="58" t="s">
        <v>1156</v>
      </c>
      <c r="Q2296" s="54" t="s">
        <v>9258</v>
      </c>
    </row>
    <row r="2297" spans="1:17">
      <c r="A2297" s="57" t="s">
        <v>82</v>
      </c>
      <c r="B2297" s="58">
        <v>53748</v>
      </c>
      <c r="C2297" s="59">
        <v>45900</v>
      </c>
      <c r="D2297" s="58">
        <v>1</v>
      </c>
      <c r="E2297" s="63">
        <v>5197500</v>
      </c>
      <c r="F2297" s="61">
        <v>232020200903</v>
      </c>
      <c r="G2297" s="56" t="s">
        <v>527</v>
      </c>
      <c r="H2297" s="61" t="s">
        <v>538</v>
      </c>
      <c r="I2297" s="56" t="s">
        <v>539</v>
      </c>
      <c r="J2297" s="61" t="s">
        <v>531</v>
      </c>
      <c r="K2297" s="56" t="s">
        <v>532</v>
      </c>
      <c r="L2297" s="58" t="s">
        <v>83</v>
      </c>
      <c r="M2297" s="60">
        <v>29262025254</v>
      </c>
      <c r="N2297" s="58" t="s">
        <v>62</v>
      </c>
      <c r="O2297" s="58">
        <v>2504488</v>
      </c>
      <c r="P2297" s="58" t="s">
        <v>1158</v>
      </c>
      <c r="Q2297" s="54" t="s">
        <v>9258</v>
      </c>
    </row>
    <row r="2298" spans="1:17">
      <c r="A2298" s="57" t="s">
        <v>82</v>
      </c>
      <c r="B2298" s="58">
        <v>53749</v>
      </c>
      <c r="C2298" s="59">
        <v>45900</v>
      </c>
      <c r="D2298" s="58">
        <v>1</v>
      </c>
      <c r="E2298" s="63">
        <v>4750000</v>
      </c>
      <c r="F2298" s="61">
        <v>232020200903</v>
      </c>
      <c r="G2298" s="56" t="s">
        <v>527</v>
      </c>
      <c r="H2298" s="61">
        <v>22956810</v>
      </c>
      <c r="I2298" s="56" t="s">
        <v>1000</v>
      </c>
      <c r="J2298" s="61" t="s">
        <v>531</v>
      </c>
      <c r="K2298" s="56" t="s">
        <v>532</v>
      </c>
      <c r="L2298" s="58" t="s">
        <v>83</v>
      </c>
      <c r="M2298" s="60">
        <v>29362025254</v>
      </c>
      <c r="N2298" s="58" t="s">
        <v>62</v>
      </c>
      <c r="O2298" s="58">
        <v>2504498</v>
      </c>
      <c r="P2298" s="58" t="s">
        <v>1161</v>
      </c>
      <c r="Q2298" s="54" t="s">
        <v>9258</v>
      </c>
    </row>
    <row r="2299" spans="1:17">
      <c r="A2299" s="57" t="s">
        <v>82</v>
      </c>
      <c r="B2299" s="58">
        <v>53750</v>
      </c>
      <c r="C2299" s="59">
        <v>45900</v>
      </c>
      <c r="D2299" s="58">
        <v>1</v>
      </c>
      <c r="E2299" s="63">
        <v>4750000</v>
      </c>
      <c r="F2299" s="61">
        <v>232020200903</v>
      </c>
      <c r="G2299" s="56" t="s">
        <v>527</v>
      </c>
      <c r="H2299" s="61">
        <v>71218415</v>
      </c>
      <c r="I2299" s="56" t="s">
        <v>1089</v>
      </c>
      <c r="J2299" s="61" t="s">
        <v>531</v>
      </c>
      <c r="K2299" s="56" t="s">
        <v>532</v>
      </c>
      <c r="L2299" s="58" t="s">
        <v>83</v>
      </c>
      <c r="M2299" s="60">
        <v>29372025254</v>
      </c>
      <c r="N2299" s="58" t="s">
        <v>62</v>
      </c>
      <c r="O2299" s="58">
        <v>2504499</v>
      </c>
      <c r="P2299" s="58" t="s">
        <v>1163</v>
      </c>
      <c r="Q2299" s="54" t="s">
        <v>9258</v>
      </c>
    </row>
    <row r="2300" spans="1:17">
      <c r="A2300" s="57" t="s">
        <v>82</v>
      </c>
      <c r="B2300" s="58">
        <v>53751</v>
      </c>
      <c r="C2300" s="59">
        <v>45900</v>
      </c>
      <c r="D2300" s="58">
        <v>1</v>
      </c>
      <c r="E2300" s="63">
        <v>6000000</v>
      </c>
      <c r="F2300" s="61">
        <v>232020200903</v>
      </c>
      <c r="G2300" s="56" t="s">
        <v>527</v>
      </c>
      <c r="H2300" s="61" t="s">
        <v>550</v>
      </c>
      <c r="I2300" s="56" t="s">
        <v>551</v>
      </c>
      <c r="J2300" s="61" t="s">
        <v>531</v>
      </c>
      <c r="K2300" s="56" t="s">
        <v>532</v>
      </c>
      <c r="L2300" s="58" t="s">
        <v>83</v>
      </c>
      <c r="M2300" s="60">
        <v>29392025254</v>
      </c>
      <c r="N2300" s="58" t="s">
        <v>62</v>
      </c>
      <c r="O2300" s="58">
        <v>2504501</v>
      </c>
      <c r="P2300" s="58" t="s">
        <v>1168</v>
      </c>
      <c r="Q2300" s="54" t="s">
        <v>9258</v>
      </c>
    </row>
    <row r="2301" spans="1:17">
      <c r="A2301" s="57" t="s">
        <v>82</v>
      </c>
      <c r="B2301" s="58">
        <v>53752</v>
      </c>
      <c r="C2301" s="59">
        <v>45900</v>
      </c>
      <c r="D2301" s="58">
        <v>1</v>
      </c>
      <c r="E2301" s="63">
        <v>6000000</v>
      </c>
      <c r="F2301" s="61">
        <v>232020200903</v>
      </c>
      <c r="G2301" s="56" t="s">
        <v>527</v>
      </c>
      <c r="H2301" s="61" t="s">
        <v>553</v>
      </c>
      <c r="I2301" s="56" t="s">
        <v>554</v>
      </c>
      <c r="J2301" s="61" t="s">
        <v>531</v>
      </c>
      <c r="K2301" s="56" t="s">
        <v>532</v>
      </c>
      <c r="L2301" s="58" t="s">
        <v>83</v>
      </c>
      <c r="M2301" s="60">
        <v>29402025254</v>
      </c>
      <c r="N2301" s="58" t="s">
        <v>62</v>
      </c>
      <c r="O2301" s="58">
        <v>2504502</v>
      </c>
      <c r="P2301" s="58" t="s">
        <v>1169</v>
      </c>
      <c r="Q2301" s="54" t="s">
        <v>9258</v>
      </c>
    </row>
    <row r="2302" spans="1:17">
      <c r="A2302" s="57" t="s">
        <v>82</v>
      </c>
      <c r="B2302" s="58">
        <v>53753</v>
      </c>
      <c r="C2302" s="59">
        <v>45900</v>
      </c>
      <c r="D2302" s="58">
        <v>1</v>
      </c>
      <c r="E2302" s="63">
        <v>6000000</v>
      </c>
      <c r="F2302" s="61">
        <v>232020200903</v>
      </c>
      <c r="G2302" s="56" t="s">
        <v>527</v>
      </c>
      <c r="H2302" s="61" t="s">
        <v>559</v>
      </c>
      <c r="I2302" s="56" t="s">
        <v>560</v>
      </c>
      <c r="J2302" s="61" t="s">
        <v>531</v>
      </c>
      <c r="K2302" s="56" t="s">
        <v>532</v>
      </c>
      <c r="L2302" s="58" t="s">
        <v>83</v>
      </c>
      <c r="M2302" s="60">
        <v>29412025254</v>
      </c>
      <c r="N2302" s="58" t="s">
        <v>62</v>
      </c>
      <c r="O2302" s="58">
        <v>2504503</v>
      </c>
      <c r="P2302" s="58" t="s">
        <v>1170</v>
      </c>
      <c r="Q2302" s="54" t="s">
        <v>9258</v>
      </c>
    </row>
    <row r="2303" spans="1:17">
      <c r="A2303" s="57" t="s">
        <v>82</v>
      </c>
      <c r="B2303" s="58">
        <v>53754</v>
      </c>
      <c r="C2303" s="59">
        <v>45900</v>
      </c>
      <c r="D2303" s="58">
        <v>1</v>
      </c>
      <c r="E2303" s="63">
        <v>4750000</v>
      </c>
      <c r="F2303" s="61">
        <v>232020200903</v>
      </c>
      <c r="G2303" s="56" t="s">
        <v>527</v>
      </c>
      <c r="H2303" s="61" t="s">
        <v>679</v>
      </c>
      <c r="I2303" s="56" t="s">
        <v>680</v>
      </c>
      <c r="J2303" s="61" t="s">
        <v>531</v>
      </c>
      <c r="K2303" s="56" t="s">
        <v>532</v>
      </c>
      <c r="L2303" s="58" t="s">
        <v>83</v>
      </c>
      <c r="M2303" s="60">
        <v>29422025254</v>
      </c>
      <c r="N2303" s="58" t="s">
        <v>62</v>
      </c>
      <c r="O2303" s="58">
        <v>2504504</v>
      </c>
      <c r="P2303" s="58" t="s">
        <v>1166</v>
      </c>
      <c r="Q2303" s="54" t="s">
        <v>9258</v>
      </c>
    </row>
    <row r="2304" spans="1:17">
      <c r="A2304" s="57" t="s">
        <v>82</v>
      </c>
      <c r="B2304" s="58">
        <v>53755</v>
      </c>
      <c r="C2304" s="59">
        <v>45900</v>
      </c>
      <c r="D2304" s="58">
        <v>1</v>
      </c>
      <c r="E2304" s="63">
        <v>6000000</v>
      </c>
      <c r="F2304" s="61">
        <v>232020200903</v>
      </c>
      <c r="G2304" s="56" t="s">
        <v>527</v>
      </c>
      <c r="H2304" s="61" t="s">
        <v>547</v>
      </c>
      <c r="I2304" s="56" t="s">
        <v>548</v>
      </c>
      <c r="J2304" s="61" t="s">
        <v>531</v>
      </c>
      <c r="K2304" s="56" t="s">
        <v>532</v>
      </c>
      <c r="L2304" s="58" t="s">
        <v>83</v>
      </c>
      <c r="M2304" s="60">
        <v>29432025254</v>
      </c>
      <c r="N2304" s="58" t="s">
        <v>62</v>
      </c>
      <c r="O2304" s="58">
        <v>2504505</v>
      </c>
      <c r="P2304" s="58" t="s">
        <v>1171</v>
      </c>
      <c r="Q2304" s="54" t="s">
        <v>9258</v>
      </c>
    </row>
    <row r="2305" spans="1:17">
      <c r="A2305" s="57" t="s">
        <v>82</v>
      </c>
      <c r="B2305" s="58">
        <v>53759</v>
      </c>
      <c r="C2305" s="59">
        <v>45900</v>
      </c>
      <c r="D2305" s="58">
        <v>1</v>
      </c>
      <c r="E2305" s="63">
        <v>2500000</v>
      </c>
      <c r="F2305" s="61">
        <v>232020200903</v>
      </c>
      <c r="G2305" s="56" t="s">
        <v>527</v>
      </c>
      <c r="H2305" s="61">
        <v>32070008</v>
      </c>
      <c r="I2305" s="56" t="s">
        <v>1008</v>
      </c>
      <c r="J2305" s="61" t="s">
        <v>531</v>
      </c>
      <c r="K2305" s="56" t="s">
        <v>532</v>
      </c>
      <c r="L2305" s="58" t="s">
        <v>83</v>
      </c>
      <c r="M2305" s="60">
        <v>29622025254</v>
      </c>
      <c r="N2305" s="58" t="s">
        <v>62</v>
      </c>
      <c r="O2305" s="58">
        <v>2504560</v>
      </c>
      <c r="P2305" s="58" t="s">
        <v>1247</v>
      </c>
      <c r="Q2305" s="54" t="s">
        <v>9258</v>
      </c>
    </row>
    <row r="2306" spans="1:17">
      <c r="A2306" s="57" t="s">
        <v>82</v>
      </c>
      <c r="B2306" s="58">
        <v>53756</v>
      </c>
      <c r="C2306" s="59">
        <v>45900</v>
      </c>
      <c r="D2306" s="58">
        <v>1</v>
      </c>
      <c r="E2306" s="63">
        <v>6000000</v>
      </c>
      <c r="F2306" s="61">
        <v>232020200903</v>
      </c>
      <c r="G2306" s="56" t="s">
        <v>527</v>
      </c>
      <c r="H2306" s="61">
        <v>21970245</v>
      </c>
      <c r="I2306" s="56" t="s">
        <v>998</v>
      </c>
      <c r="J2306" s="61" t="s">
        <v>531</v>
      </c>
      <c r="K2306" s="56" t="s">
        <v>532</v>
      </c>
      <c r="L2306" s="58" t="s">
        <v>83</v>
      </c>
      <c r="M2306" s="60">
        <v>29592025254</v>
      </c>
      <c r="N2306" s="58" t="s">
        <v>62</v>
      </c>
      <c r="O2306" s="58">
        <v>2504557</v>
      </c>
      <c r="P2306" s="58" t="s">
        <v>1346</v>
      </c>
      <c r="Q2306" s="54" t="s">
        <v>9258</v>
      </c>
    </row>
    <row r="2307" spans="1:17">
      <c r="A2307" s="57" t="s">
        <v>82</v>
      </c>
      <c r="B2307" s="58">
        <v>53758</v>
      </c>
      <c r="C2307" s="59">
        <v>45900</v>
      </c>
      <c r="D2307" s="58">
        <v>1</v>
      </c>
      <c r="E2307" s="63">
        <v>2500000</v>
      </c>
      <c r="F2307" s="61">
        <v>232020200903</v>
      </c>
      <c r="G2307" s="56" t="s">
        <v>527</v>
      </c>
      <c r="H2307" s="61">
        <v>25037786</v>
      </c>
      <c r="I2307" s="56" t="s">
        <v>1082</v>
      </c>
      <c r="J2307" s="61" t="s">
        <v>531</v>
      </c>
      <c r="K2307" s="56" t="s">
        <v>532</v>
      </c>
      <c r="L2307" s="58" t="s">
        <v>83</v>
      </c>
      <c r="M2307" s="60">
        <v>29612025254</v>
      </c>
      <c r="N2307" s="58" t="s">
        <v>62</v>
      </c>
      <c r="O2307" s="58">
        <v>2504559</v>
      </c>
      <c r="P2307" s="58" t="s">
        <v>1246</v>
      </c>
      <c r="Q2307" s="54" t="s">
        <v>9258</v>
      </c>
    </row>
    <row r="2308" spans="1:17">
      <c r="A2308" s="57" t="s">
        <v>82</v>
      </c>
      <c r="B2308" s="58">
        <v>53760</v>
      </c>
      <c r="C2308" s="59">
        <v>45900</v>
      </c>
      <c r="D2308" s="58">
        <v>1</v>
      </c>
      <c r="E2308" s="63">
        <v>2500000</v>
      </c>
      <c r="F2308" s="61">
        <v>232020200903</v>
      </c>
      <c r="G2308" s="56" t="s">
        <v>527</v>
      </c>
      <c r="H2308" s="61">
        <v>32182006</v>
      </c>
      <c r="I2308" s="56" t="s">
        <v>1010</v>
      </c>
      <c r="J2308" s="61" t="s">
        <v>531</v>
      </c>
      <c r="K2308" s="56" t="s">
        <v>532</v>
      </c>
      <c r="L2308" s="58" t="s">
        <v>83</v>
      </c>
      <c r="M2308" s="60">
        <v>29632025254</v>
      </c>
      <c r="N2308" s="58" t="s">
        <v>62</v>
      </c>
      <c r="O2308" s="58">
        <v>2504561</v>
      </c>
      <c r="P2308" s="58" t="s">
        <v>1347</v>
      </c>
      <c r="Q2308" s="54" t="s">
        <v>9258</v>
      </c>
    </row>
    <row r="2309" spans="1:17">
      <c r="A2309" s="57" t="s">
        <v>82</v>
      </c>
      <c r="B2309" s="58">
        <v>53761</v>
      </c>
      <c r="C2309" s="59">
        <v>45900</v>
      </c>
      <c r="D2309" s="58">
        <v>1</v>
      </c>
      <c r="E2309" s="63">
        <v>6000000</v>
      </c>
      <c r="F2309" s="61">
        <v>232020200903</v>
      </c>
      <c r="G2309" s="56" t="s">
        <v>527</v>
      </c>
      <c r="H2309" s="61">
        <v>35545916</v>
      </c>
      <c r="I2309" s="56" t="s">
        <v>1018</v>
      </c>
      <c r="J2309" s="61" t="s">
        <v>531</v>
      </c>
      <c r="K2309" s="56" t="s">
        <v>532</v>
      </c>
      <c r="L2309" s="58" t="s">
        <v>83</v>
      </c>
      <c r="M2309" s="60">
        <v>29642025254</v>
      </c>
      <c r="N2309" s="58" t="s">
        <v>62</v>
      </c>
      <c r="O2309" s="58">
        <v>2504562</v>
      </c>
      <c r="P2309" s="58" t="s">
        <v>1248</v>
      </c>
      <c r="Q2309" s="54" t="s">
        <v>9258</v>
      </c>
    </row>
    <row r="2310" spans="1:17">
      <c r="A2310" s="57" t="s">
        <v>82</v>
      </c>
      <c r="B2310" s="58">
        <v>53762</v>
      </c>
      <c r="C2310" s="59">
        <v>45900</v>
      </c>
      <c r="D2310" s="58">
        <v>1</v>
      </c>
      <c r="E2310" s="63">
        <v>6000000</v>
      </c>
      <c r="F2310" s="61">
        <v>232020200903</v>
      </c>
      <c r="G2310" s="56" t="s">
        <v>527</v>
      </c>
      <c r="H2310" s="61">
        <v>35600287</v>
      </c>
      <c r="I2310" s="56" t="s">
        <v>1020</v>
      </c>
      <c r="J2310" s="61" t="s">
        <v>531</v>
      </c>
      <c r="K2310" s="56" t="s">
        <v>532</v>
      </c>
      <c r="L2310" s="58" t="s">
        <v>83</v>
      </c>
      <c r="M2310" s="60">
        <v>29652025254</v>
      </c>
      <c r="N2310" s="58" t="s">
        <v>62</v>
      </c>
      <c r="O2310" s="58">
        <v>2504563</v>
      </c>
      <c r="P2310" s="58" t="s">
        <v>1249</v>
      </c>
      <c r="Q2310" s="54" t="s">
        <v>9258</v>
      </c>
    </row>
    <row r="2311" spans="1:17">
      <c r="A2311" s="57" t="s">
        <v>82</v>
      </c>
      <c r="B2311" s="58">
        <v>53763</v>
      </c>
      <c r="C2311" s="59">
        <v>45900</v>
      </c>
      <c r="D2311" s="58">
        <v>1</v>
      </c>
      <c r="E2311" s="63">
        <v>6000000</v>
      </c>
      <c r="F2311" s="61">
        <v>232020200903</v>
      </c>
      <c r="G2311" s="56" t="s">
        <v>527</v>
      </c>
      <c r="H2311" s="61">
        <v>35603538</v>
      </c>
      <c r="I2311" s="56" t="s">
        <v>1111</v>
      </c>
      <c r="J2311" s="61" t="s">
        <v>531</v>
      </c>
      <c r="K2311" s="56" t="s">
        <v>532</v>
      </c>
      <c r="L2311" s="58" t="s">
        <v>83</v>
      </c>
      <c r="M2311" s="60">
        <v>29662025254</v>
      </c>
      <c r="N2311" s="58" t="s">
        <v>62</v>
      </c>
      <c r="O2311" s="58">
        <v>2504564</v>
      </c>
      <c r="P2311" s="58" t="s">
        <v>1250</v>
      </c>
      <c r="Q2311" s="54" t="s">
        <v>9258</v>
      </c>
    </row>
    <row r="2312" spans="1:17">
      <c r="A2312" s="57" t="s">
        <v>82</v>
      </c>
      <c r="B2312" s="58">
        <v>53764</v>
      </c>
      <c r="C2312" s="59">
        <v>45900</v>
      </c>
      <c r="D2312" s="58">
        <v>1</v>
      </c>
      <c r="E2312" s="63">
        <v>2500000</v>
      </c>
      <c r="F2312" s="61">
        <v>232020200903</v>
      </c>
      <c r="G2312" s="56" t="s">
        <v>527</v>
      </c>
      <c r="H2312" s="61">
        <v>35697857</v>
      </c>
      <c r="I2312" s="56" t="s">
        <v>1022</v>
      </c>
      <c r="J2312" s="61" t="s">
        <v>531</v>
      </c>
      <c r="K2312" s="56" t="s">
        <v>532</v>
      </c>
      <c r="L2312" s="58" t="s">
        <v>83</v>
      </c>
      <c r="M2312" s="60">
        <v>29672025254</v>
      </c>
      <c r="N2312" s="58" t="s">
        <v>62</v>
      </c>
      <c r="O2312" s="58">
        <v>2504565</v>
      </c>
      <c r="P2312" s="58" t="s">
        <v>1251</v>
      </c>
      <c r="Q2312" s="54" t="s">
        <v>9258</v>
      </c>
    </row>
    <row r="2313" spans="1:17">
      <c r="A2313" s="57" t="s">
        <v>82</v>
      </c>
      <c r="B2313" s="58">
        <v>53765</v>
      </c>
      <c r="C2313" s="59">
        <v>45900</v>
      </c>
      <c r="D2313" s="58">
        <v>1</v>
      </c>
      <c r="E2313" s="63">
        <v>6000000</v>
      </c>
      <c r="F2313" s="61">
        <v>232020200903</v>
      </c>
      <c r="G2313" s="56" t="s">
        <v>527</v>
      </c>
      <c r="H2313" s="61">
        <v>35852193</v>
      </c>
      <c r="I2313" s="56" t="s">
        <v>1252</v>
      </c>
      <c r="J2313" s="61" t="s">
        <v>531</v>
      </c>
      <c r="K2313" s="56" t="s">
        <v>532</v>
      </c>
      <c r="L2313" s="58" t="s">
        <v>83</v>
      </c>
      <c r="M2313" s="60">
        <v>29682025254</v>
      </c>
      <c r="N2313" s="58" t="s">
        <v>62</v>
      </c>
      <c r="O2313" s="58">
        <v>2504566</v>
      </c>
      <c r="P2313" s="58" t="s">
        <v>1253</v>
      </c>
      <c r="Q2313" s="54" t="s">
        <v>9258</v>
      </c>
    </row>
    <row r="2314" spans="1:17">
      <c r="A2314" s="57" t="s">
        <v>82</v>
      </c>
      <c r="B2314" s="58">
        <v>53766</v>
      </c>
      <c r="C2314" s="59">
        <v>45900</v>
      </c>
      <c r="D2314" s="58">
        <v>1</v>
      </c>
      <c r="E2314" s="63">
        <v>4750000</v>
      </c>
      <c r="F2314" s="61">
        <v>232020200903</v>
      </c>
      <c r="G2314" s="56" t="s">
        <v>527</v>
      </c>
      <c r="H2314" s="61">
        <v>37181995</v>
      </c>
      <c r="I2314" s="56" t="s">
        <v>1024</v>
      </c>
      <c r="J2314" s="61" t="s">
        <v>531</v>
      </c>
      <c r="K2314" s="56" t="s">
        <v>532</v>
      </c>
      <c r="L2314" s="58" t="s">
        <v>83</v>
      </c>
      <c r="M2314" s="60">
        <v>29692025254</v>
      </c>
      <c r="N2314" s="58" t="s">
        <v>62</v>
      </c>
      <c r="O2314" s="58">
        <v>2504567</v>
      </c>
      <c r="P2314" s="58" t="s">
        <v>1254</v>
      </c>
      <c r="Q2314" s="54" t="s">
        <v>9258</v>
      </c>
    </row>
    <row r="2315" spans="1:17">
      <c r="A2315" s="57" t="s">
        <v>82</v>
      </c>
      <c r="B2315" s="58">
        <v>53767</v>
      </c>
      <c r="C2315" s="59">
        <v>45900</v>
      </c>
      <c r="D2315" s="58">
        <v>1</v>
      </c>
      <c r="E2315" s="63">
        <v>2500000</v>
      </c>
      <c r="F2315" s="61">
        <v>232020200903</v>
      </c>
      <c r="G2315" s="56" t="s">
        <v>527</v>
      </c>
      <c r="H2315" s="61">
        <v>39179409</v>
      </c>
      <c r="I2315" s="56" t="s">
        <v>1107</v>
      </c>
      <c r="J2315" s="61" t="s">
        <v>531</v>
      </c>
      <c r="K2315" s="56" t="s">
        <v>532</v>
      </c>
      <c r="L2315" s="58" t="s">
        <v>83</v>
      </c>
      <c r="M2315" s="60">
        <v>29702025254</v>
      </c>
      <c r="N2315" s="58" t="s">
        <v>62</v>
      </c>
      <c r="O2315" s="58">
        <v>2504568</v>
      </c>
      <c r="P2315" s="58" t="s">
        <v>1255</v>
      </c>
      <c r="Q2315" s="54" t="s">
        <v>9258</v>
      </c>
    </row>
    <row r="2316" spans="1:17">
      <c r="A2316" s="57" t="s">
        <v>82</v>
      </c>
      <c r="B2316" s="58">
        <v>53768</v>
      </c>
      <c r="C2316" s="59">
        <v>45900</v>
      </c>
      <c r="D2316" s="58">
        <v>1</v>
      </c>
      <c r="E2316" s="63">
        <v>4750000</v>
      </c>
      <c r="F2316" s="61">
        <v>232020200903</v>
      </c>
      <c r="G2316" s="56" t="s">
        <v>527</v>
      </c>
      <c r="H2316" s="61">
        <v>42692876</v>
      </c>
      <c r="I2316" s="56" t="s">
        <v>1028</v>
      </c>
      <c r="J2316" s="61" t="s">
        <v>531</v>
      </c>
      <c r="K2316" s="56" t="s">
        <v>532</v>
      </c>
      <c r="L2316" s="58" t="s">
        <v>83</v>
      </c>
      <c r="M2316" s="60">
        <v>29712025254</v>
      </c>
      <c r="N2316" s="58" t="s">
        <v>62</v>
      </c>
      <c r="O2316" s="58">
        <v>2504569</v>
      </c>
      <c r="P2316" s="58" t="s">
        <v>1256</v>
      </c>
      <c r="Q2316" s="54" t="s">
        <v>9258</v>
      </c>
    </row>
    <row r="2317" spans="1:17">
      <c r="A2317" s="57" t="s">
        <v>82</v>
      </c>
      <c r="B2317" s="58">
        <v>53769</v>
      </c>
      <c r="C2317" s="59">
        <v>45900</v>
      </c>
      <c r="D2317" s="58">
        <v>1</v>
      </c>
      <c r="E2317" s="63">
        <v>4750000</v>
      </c>
      <c r="F2317" s="61">
        <v>232020200903</v>
      </c>
      <c r="G2317" s="56" t="s">
        <v>527</v>
      </c>
      <c r="H2317" s="61">
        <v>42753515</v>
      </c>
      <c r="I2317" s="56" t="s">
        <v>1030</v>
      </c>
      <c r="J2317" s="61" t="s">
        <v>531</v>
      </c>
      <c r="K2317" s="56" t="s">
        <v>532</v>
      </c>
      <c r="L2317" s="58" t="s">
        <v>83</v>
      </c>
      <c r="M2317" s="60">
        <v>29722025254</v>
      </c>
      <c r="N2317" s="58" t="s">
        <v>62</v>
      </c>
      <c r="O2317" s="58">
        <v>2504570</v>
      </c>
      <c r="P2317" s="58" t="s">
        <v>1257</v>
      </c>
      <c r="Q2317" s="54" t="s">
        <v>9258</v>
      </c>
    </row>
    <row r="2318" spans="1:17">
      <c r="A2318" s="57" t="s">
        <v>82</v>
      </c>
      <c r="B2318" s="58">
        <v>53770</v>
      </c>
      <c r="C2318" s="59">
        <v>45900</v>
      </c>
      <c r="D2318" s="58">
        <v>1</v>
      </c>
      <c r="E2318" s="63">
        <v>2500000</v>
      </c>
      <c r="F2318" s="61">
        <v>232020200903</v>
      </c>
      <c r="G2318" s="56" t="s">
        <v>527</v>
      </c>
      <c r="H2318" s="61">
        <v>42842178</v>
      </c>
      <c r="I2318" s="56" t="s">
        <v>1032</v>
      </c>
      <c r="J2318" s="61" t="s">
        <v>531</v>
      </c>
      <c r="K2318" s="56" t="s">
        <v>532</v>
      </c>
      <c r="L2318" s="58" t="s">
        <v>83</v>
      </c>
      <c r="M2318" s="60">
        <v>29732025254</v>
      </c>
      <c r="N2318" s="58" t="s">
        <v>62</v>
      </c>
      <c r="O2318" s="58">
        <v>2504571</v>
      </c>
      <c r="P2318" s="58" t="s">
        <v>1258</v>
      </c>
      <c r="Q2318" s="54" t="s">
        <v>9258</v>
      </c>
    </row>
    <row r="2319" spans="1:17">
      <c r="A2319" s="57" t="s">
        <v>82</v>
      </c>
      <c r="B2319" s="58">
        <v>53771</v>
      </c>
      <c r="C2319" s="59">
        <v>45900</v>
      </c>
      <c r="D2319" s="58">
        <v>1</v>
      </c>
      <c r="E2319" s="63">
        <v>6000000</v>
      </c>
      <c r="F2319" s="61">
        <v>232020200903</v>
      </c>
      <c r="G2319" s="56" t="s">
        <v>527</v>
      </c>
      <c r="H2319" s="61">
        <v>43222592</v>
      </c>
      <c r="I2319" s="56" t="s">
        <v>1038</v>
      </c>
      <c r="J2319" s="61" t="s">
        <v>531</v>
      </c>
      <c r="K2319" s="56" t="s">
        <v>532</v>
      </c>
      <c r="L2319" s="58" t="s">
        <v>83</v>
      </c>
      <c r="M2319" s="60">
        <v>29742025254</v>
      </c>
      <c r="N2319" s="58" t="s">
        <v>62</v>
      </c>
      <c r="O2319" s="58">
        <v>2504572</v>
      </c>
      <c r="P2319" s="58" t="s">
        <v>1259</v>
      </c>
      <c r="Q2319" s="54" t="s">
        <v>9258</v>
      </c>
    </row>
    <row r="2320" spans="1:17">
      <c r="A2320" s="57" t="s">
        <v>82</v>
      </c>
      <c r="B2320" s="58">
        <v>53772</v>
      </c>
      <c r="C2320" s="59">
        <v>45900</v>
      </c>
      <c r="D2320" s="58">
        <v>1</v>
      </c>
      <c r="E2320" s="63">
        <v>2500000</v>
      </c>
      <c r="F2320" s="61">
        <v>232020200903</v>
      </c>
      <c r="G2320" s="56" t="s">
        <v>527</v>
      </c>
      <c r="H2320" s="61">
        <v>43268811</v>
      </c>
      <c r="I2320" s="56" t="s">
        <v>1042</v>
      </c>
      <c r="J2320" s="61" t="s">
        <v>531</v>
      </c>
      <c r="K2320" s="56" t="s">
        <v>532</v>
      </c>
      <c r="L2320" s="58" t="s">
        <v>83</v>
      </c>
      <c r="M2320" s="60">
        <v>29752025254</v>
      </c>
      <c r="N2320" s="58" t="s">
        <v>62</v>
      </c>
      <c r="O2320" s="58">
        <v>2504573</v>
      </c>
      <c r="P2320" s="58" t="s">
        <v>1260</v>
      </c>
      <c r="Q2320" s="54" t="s">
        <v>9258</v>
      </c>
    </row>
    <row r="2321" spans="1:17">
      <c r="A2321" s="57" t="s">
        <v>82</v>
      </c>
      <c r="B2321" s="58">
        <v>53773</v>
      </c>
      <c r="C2321" s="59">
        <v>45900</v>
      </c>
      <c r="D2321" s="58">
        <v>1</v>
      </c>
      <c r="E2321" s="63">
        <v>2500000</v>
      </c>
      <c r="F2321" s="61">
        <v>232020200903</v>
      </c>
      <c r="G2321" s="56" t="s">
        <v>527</v>
      </c>
      <c r="H2321" s="61">
        <v>43381645</v>
      </c>
      <c r="I2321" s="56" t="s">
        <v>1036</v>
      </c>
      <c r="J2321" s="61" t="s">
        <v>531</v>
      </c>
      <c r="K2321" s="56" t="s">
        <v>532</v>
      </c>
      <c r="L2321" s="58" t="s">
        <v>83</v>
      </c>
      <c r="M2321" s="60">
        <v>29762025254</v>
      </c>
      <c r="N2321" s="58" t="s">
        <v>62</v>
      </c>
      <c r="O2321" s="58">
        <v>2504574</v>
      </c>
      <c r="P2321" s="58" t="s">
        <v>1261</v>
      </c>
      <c r="Q2321" s="54" t="s">
        <v>9258</v>
      </c>
    </row>
    <row r="2322" spans="1:17">
      <c r="A2322" s="57" t="s">
        <v>82</v>
      </c>
      <c r="B2322" s="58">
        <v>53774</v>
      </c>
      <c r="C2322" s="59">
        <v>45900</v>
      </c>
      <c r="D2322" s="58">
        <v>1</v>
      </c>
      <c r="E2322" s="63">
        <v>4750000</v>
      </c>
      <c r="F2322" s="61">
        <v>232020200903</v>
      </c>
      <c r="G2322" s="56" t="s">
        <v>527</v>
      </c>
      <c r="H2322" s="61">
        <v>43576427</v>
      </c>
      <c r="I2322" s="56" t="s">
        <v>1048</v>
      </c>
      <c r="J2322" s="61" t="s">
        <v>531</v>
      </c>
      <c r="K2322" s="56" t="s">
        <v>532</v>
      </c>
      <c r="L2322" s="58" t="s">
        <v>83</v>
      </c>
      <c r="M2322" s="60">
        <v>29772025254</v>
      </c>
      <c r="N2322" s="58" t="s">
        <v>62</v>
      </c>
      <c r="O2322" s="58">
        <v>2504575</v>
      </c>
      <c r="P2322" s="58" t="s">
        <v>1262</v>
      </c>
      <c r="Q2322" s="54" t="s">
        <v>9258</v>
      </c>
    </row>
    <row r="2323" spans="1:17">
      <c r="A2323" s="57" t="s">
        <v>82</v>
      </c>
      <c r="B2323" s="58">
        <v>53775</v>
      </c>
      <c r="C2323" s="59">
        <v>45900</v>
      </c>
      <c r="D2323" s="58">
        <v>1</v>
      </c>
      <c r="E2323" s="63">
        <v>4750000</v>
      </c>
      <c r="F2323" s="61">
        <v>232020200903</v>
      </c>
      <c r="G2323" s="56" t="s">
        <v>527</v>
      </c>
      <c r="H2323" s="61">
        <v>43586096</v>
      </c>
      <c r="I2323" s="56" t="s">
        <v>791</v>
      </c>
      <c r="J2323" s="61" t="s">
        <v>531</v>
      </c>
      <c r="K2323" s="56" t="s">
        <v>532</v>
      </c>
      <c r="L2323" s="58" t="s">
        <v>83</v>
      </c>
      <c r="M2323" s="60">
        <v>29782025254</v>
      </c>
      <c r="N2323" s="58" t="s">
        <v>62</v>
      </c>
      <c r="O2323" s="58">
        <v>2504576</v>
      </c>
      <c r="P2323" s="58" t="s">
        <v>1263</v>
      </c>
      <c r="Q2323" s="54" t="s">
        <v>9258</v>
      </c>
    </row>
    <row r="2324" spans="1:17">
      <c r="A2324" s="57" t="s">
        <v>82</v>
      </c>
      <c r="B2324" s="58">
        <v>53779</v>
      </c>
      <c r="C2324" s="59">
        <v>45900</v>
      </c>
      <c r="D2324" s="58">
        <v>1</v>
      </c>
      <c r="E2324" s="63">
        <v>2500000</v>
      </c>
      <c r="F2324" s="61">
        <v>232020200903</v>
      </c>
      <c r="G2324" s="56" t="s">
        <v>527</v>
      </c>
      <c r="H2324" s="61">
        <v>43619188</v>
      </c>
      <c r="I2324" s="56" t="s">
        <v>796</v>
      </c>
      <c r="J2324" s="61" t="s">
        <v>531</v>
      </c>
      <c r="K2324" s="56" t="s">
        <v>532</v>
      </c>
      <c r="L2324" s="58" t="s">
        <v>83</v>
      </c>
      <c r="M2324" s="60">
        <v>29822025254</v>
      </c>
      <c r="N2324" s="58" t="s">
        <v>62</v>
      </c>
      <c r="O2324" s="58">
        <v>2504580</v>
      </c>
      <c r="P2324" s="58" t="s">
        <v>1268</v>
      </c>
      <c r="Q2324" s="54" t="s">
        <v>9258</v>
      </c>
    </row>
    <row r="2325" spans="1:17">
      <c r="A2325" s="57" t="s">
        <v>82</v>
      </c>
      <c r="B2325" s="58">
        <v>53776</v>
      </c>
      <c r="C2325" s="59">
        <v>45900</v>
      </c>
      <c r="D2325" s="58">
        <v>1</v>
      </c>
      <c r="E2325" s="63">
        <v>4750000</v>
      </c>
      <c r="F2325" s="61">
        <v>232020200903</v>
      </c>
      <c r="G2325" s="56" t="s">
        <v>527</v>
      </c>
      <c r="H2325" s="61">
        <v>43597864</v>
      </c>
      <c r="I2325" s="56" t="s">
        <v>8562</v>
      </c>
      <c r="J2325" s="61" t="s">
        <v>531</v>
      </c>
      <c r="K2325" s="56" t="s">
        <v>532</v>
      </c>
      <c r="L2325" s="58" t="s">
        <v>83</v>
      </c>
      <c r="M2325" s="60">
        <v>29792025254</v>
      </c>
      <c r="N2325" s="58" t="s">
        <v>62</v>
      </c>
      <c r="O2325" s="58">
        <v>2504577</v>
      </c>
      <c r="P2325" s="58" t="s">
        <v>1264</v>
      </c>
      <c r="Q2325" s="54" t="s">
        <v>9258</v>
      </c>
    </row>
    <row r="2326" spans="1:17">
      <c r="A2326" s="57" t="s">
        <v>82</v>
      </c>
      <c r="B2326" s="58">
        <v>53777</v>
      </c>
      <c r="C2326" s="59">
        <v>45900</v>
      </c>
      <c r="D2326" s="58">
        <v>1</v>
      </c>
      <c r="E2326" s="63">
        <v>2500000</v>
      </c>
      <c r="F2326" s="61">
        <v>232020200903</v>
      </c>
      <c r="G2326" s="56" t="s">
        <v>527</v>
      </c>
      <c r="H2326" s="61">
        <v>43600114</v>
      </c>
      <c r="I2326" s="56" t="s">
        <v>1265</v>
      </c>
      <c r="J2326" s="61" t="s">
        <v>531</v>
      </c>
      <c r="K2326" s="56" t="s">
        <v>532</v>
      </c>
      <c r="L2326" s="58" t="s">
        <v>83</v>
      </c>
      <c r="M2326" s="60">
        <v>29802025254</v>
      </c>
      <c r="N2326" s="58" t="s">
        <v>62</v>
      </c>
      <c r="O2326" s="58">
        <v>2504578</v>
      </c>
      <c r="P2326" s="58" t="s">
        <v>1266</v>
      </c>
      <c r="Q2326" s="54" t="s">
        <v>9258</v>
      </c>
    </row>
    <row r="2327" spans="1:17">
      <c r="A2327" s="57" t="s">
        <v>82</v>
      </c>
      <c r="B2327" s="58">
        <v>53778</v>
      </c>
      <c r="C2327" s="59">
        <v>45900</v>
      </c>
      <c r="D2327" s="58">
        <v>1</v>
      </c>
      <c r="E2327" s="63">
        <v>4750000</v>
      </c>
      <c r="F2327" s="61">
        <v>232020200903</v>
      </c>
      <c r="G2327" s="56" t="s">
        <v>527</v>
      </c>
      <c r="H2327" s="61">
        <v>43619019</v>
      </c>
      <c r="I2327" s="56" t="s">
        <v>794</v>
      </c>
      <c r="J2327" s="61" t="s">
        <v>531</v>
      </c>
      <c r="K2327" s="56" t="s">
        <v>532</v>
      </c>
      <c r="L2327" s="58" t="s">
        <v>83</v>
      </c>
      <c r="M2327" s="60">
        <v>29812025254</v>
      </c>
      <c r="N2327" s="58" t="s">
        <v>62</v>
      </c>
      <c r="O2327" s="58">
        <v>2504579</v>
      </c>
      <c r="P2327" s="58" t="s">
        <v>1267</v>
      </c>
      <c r="Q2327" s="54" t="s">
        <v>9258</v>
      </c>
    </row>
    <row r="2328" spans="1:17">
      <c r="A2328" s="57" t="s">
        <v>82</v>
      </c>
      <c r="B2328" s="58">
        <v>53780</v>
      </c>
      <c r="C2328" s="59">
        <v>45900</v>
      </c>
      <c r="D2328" s="58">
        <v>1</v>
      </c>
      <c r="E2328" s="63">
        <v>2500000</v>
      </c>
      <c r="F2328" s="61">
        <v>232020200903</v>
      </c>
      <c r="G2328" s="56" t="s">
        <v>527</v>
      </c>
      <c r="H2328" s="61">
        <v>43631009</v>
      </c>
      <c r="I2328" s="56" t="s">
        <v>798</v>
      </c>
      <c r="J2328" s="61" t="s">
        <v>531</v>
      </c>
      <c r="K2328" s="56" t="s">
        <v>532</v>
      </c>
      <c r="L2328" s="58" t="s">
        <v>83</v>
      </c>
      <c r="M2328" s="60">
        <v>29832025254</v>
      </c>
      <c r="N2328" s="58" t="s">
        <v>62</v>
      </c>
      <c r="O2328" s="58">
        <v>2504581</v>
      </c>
      <c r="P2328" s="58" t="s">
        <v>1269</v>
      </c>
      <c r="Q2328" s="54" t="s">
        <v>9258</v>
      </c>
    </row>
    <row r="2329" spans="1:17">
      <c r="A2329" s="57" t="s">
        <v>82</v>
      </c>
      <c r="B2329" s="58">
        <v>53781</v>
      </c>
      <c r="C2329" s="59">
        <v>45900</v>
      </c>
      <c r="D2329" s="58">
        <v>1</v>
      </c>
      <c r="E2329" s="63">
        <v>2500000</v>
      </c>
      <c r="F2329" s="61">
        <v>232020200903</v>
      </c>
      <c r="G2329" s="56" t="s">
        <v>527</v>
      </c>
      <c r="H2329" s="61">
        <v>43633989</v>
      </c>
      <c r="I2329" s="56" t="s">
        <v>802</v>
      </c>
      <c r="J2329" s="61" t="s">
        <v>531</v>
      </c>
      <c r="K2329" s="56" t="s">
        <v>532</v>
      </c>
      <c r="L2329" s="58" t="s">
        <v>83</v>
      </c>
      <c r="M2329" s="60">
        <v>29842025254</v>
      </c>
      <c r="N2329" s="58" t="s">
        <v>62</v>
      </c>
      <c r="O2329" s="58">
        <v>2504582</v>
      </c>
      <c r="P2329" s="58" t="s">
        <v>1271</v>
      </c>
      <c r="Q2329" s="54" t="s">
        <v>9258</v>
      </c>
    </row>
    <row r="2330" spans="1:17">
      <c r="A2330" s="57" t="s">
        <v>82</v>
      </c>
      <c r="B2330" s="58">
        <v>53782</v>
      </c>
      <c r="C2330" s="59">
        <v>45900</v>
      </c>
      <c r="D2330" s="58">
        <v>1</v>
      </c>
      <c r="E2330" s="63">
        <v>2500000</v>
      </c>
      <c r="F2330" s="61">
        <v>232020200903</v>
      </c>
      <c r="G2330" s="56" t="s">
        <v>527</v>
      </c>
      <c r="H2330" s="61">
        <v>43704418</v>
      </c>
      <c r="I2330" s="56" t="s">
        <v>804</v>
      </c>
      <c r="J2330" s="61" t="s">
        <v>531</v>
      </c>
      <c r="K2330" s="56" t="s">
        <v>532</v>
      </c>
      <c r="L2330" s="58" t="s">
        <v>83</v>
      </c>
      <c r="M2330" s="60">
        <v>29852025254</v>
      </c>
      <c r="N2330" s="58" t="s">
        <v>62</v>
      </c>
      <c r="O2330" s="58">
        <v>2504583</v>
      </c>
      <c r="P2330" s="58" t="s">
        <v>1272</v>
      </c>
      <c r="Q2330" s="54" t="s">
        <v>9258</v>
      </c>
    </row>
    <row r="2331" spans="1:17">
      <c r="A2331" s="57" t="s">
        <v>82</v>
      </c>
      <c r="B2331" s="58">
        <v>53783</v>
      </c>
      <c r="C2331" s="59">
        <v>45900</v>
      </c>
      <c r="D2331" s="58">
        <v>1</v>
      </c>
      <c r="E2331" s="63">
        <v>4750000</v>
      </c>
      <c r="F2331" s="61">
        <v>232020200903</v>
      </c>
      <c r="G2331" s="56" t="s">
        <v>527</v>
      </c>
      <c r="H2331" s="61">
        <v>43743810</v>
      </c>
      <c r="I2331" s="56" t="s">
        <v>806</v>
      </c>
      <c r="J2331" s="61" t="s">
        <v>531</v>
      </c>
      <c r="K2331" s="56" t="s">
        <v>532</v>
      </c>
      <c r="L2331" s="58" t="s">
        <v>83</v>
      </c>
      <c r="M2331" s="60">
        <v>29862025254</v>
      </c>
      <c r="N2331" s="58" t="s">
        <v>62</v>
      </c>
      <c r="O2331" s="58">
        <v>2504584</v>
      </c>
      <c r="P2331" s="58" t="s">
        <v>1273</v>
      </c>
      <c r="Q2331" s="54" t="s">
        <v>9258</v>
      </c>
    </row>
    <row r="2332" spans="1:17">
      <c r="A2332" s="57" t="s">
        <v>82</v>
      </c>
      <c r="B2332" s="58">
        <v>53784</v>
      </c>
      <c r="C2332" s="59">
        <v>45900</v>
      </c>
      <c r="D2332" s="58">
        <v>1</v>
      </c>
      <c r="E2332" s="63">
        <v>2500000</v>
      </c>
      <c r="F2332" s="61">
        <v>232020200903</v>
      </c>
      <c r="G2332" s="56" t="s">
        <v>527</v>
      </c>
      <c r="H2332" s="61">
        <v>43744616</v>
      </c>
      <c r="I2332" s="56" t="s">
        <v>808</v>
      </c>
      <c r="J2332" s="61" t="s">
        <v>531</v>
      </c>
      <c r="K2332" s="56" t="s">
        <v>532</v>
      </c>
      <c r="L2332" s="58" t="s">
        <v>83</v>
      </c>
      <c r="M2332" s="60">
        <v>29872025254</v>
      </c>
      <c r="N2332" s="58" t="s">
        <v>62</v>
      </c>
      <c r="O2332" s="58">
        <v>2504585</v>
      </c>
      <c r="P2332" s="58" t="s">
        <v>1270</v>
      </c>
      <c r="Q2332" s="54" t="s">
        <v>9258</v>
      </c>
    </row>
    <row r="2333" spans="1:17">
      <c r="A2333" s="57" t="s">
        <v>82</v>
      </c>
      <c r="B2333" s="58">
        <v>53785</v>
      </c>
      <c r="C2333" s="59">
        <v>45900</v>
      </c>
      <c r="D2333" s="58">
        <v>1</v>
      </c>
      <c r="E2333" s="63">
        <v>2500000</v>
      </c>
      <c r="F2333" s="61">
        <v>232020200903</v>
      </c>
      <c r="G2333" s="56" t="s">
        <v>527</v>
      </c>
      <c r="H2333" s="61">
        <v>43751995</v>
      </c>
      <c r="I2333" s="56" t="s">
        <v>810</v>
      </c>
      <c r="J2333" s="61" t="s">
        <v>531</v>
      </c>
      <c r="K2333" s="56" t="s">
        <v>532</v>
      </c>
      <c r="L2333" s="58" t="s">
        <v>83</v>
      </c>
      <c r="M2333" s="60">
        <v>29882025254</v>
      </c>
      <c r="N2333" s="58" t="s">
        <v>62</v>
      </c>
      <c r="O2333" s="58">
        <v>2504586</v>
      </c>
      <c r="P2333" s="58" t="s">
        <v>1274</v>
      </c>
      <c r="Q2333" s="54" t="s">
        <v>9258</v>
      </c>
    </row>
    <row r="2334" spans="1:17">
      <c r="A2334" s="57" t="s">
        <v>82</v>
      </c>
      <c r="B2334" s="58">
        <v>53786</v>
      </c>
      <c r="C2334" s="59">
        <v>45900</v>
      </c>
      <c r="D2334" s="58">
        <v>1</v>
      </c>
      <c r="E2334" s="63">
        <v>2500000</v>
      </c>
      <c r="F2334" s="61">
        <v>232020200903</v>
      </c>
      <c r="G2334" s="56" t="s">
        <v>527</v>
      </c>
      <c r="H2334" s="61">
        <v>43812036</v>
      </c>
      <c r="I2334" s="56" t="s">
        <v>814</v>
      </c>
      <c r="J2334" s="61" t="s">
        <v>531</v>
      </c>
      <c r="K2334" s="56" t="s">
        <v>532</v>
      </c>
      <c r="L2334" s="58" t="s">
        <v>83</v>
      </c>
      <c r="M2334" s="60">
        <v>29892025254</v>
      </c>
      <c r="N2334" s="58" t="s">
        <v>62</v>
      </c>
      <c r="O2334" s="58">
        <v>2504587</v>
      </c>
      <c r="P2334" s="58" t="s">
        <v>1275</v>
      </c>
      <c r="Q2334" s="54" t="s">
        <v>9258</v>
      </c>
    </row>
    <row r="2335" spans="1:17">
      <c r="A2335" s="57" t="s">
        <v>82</v>
      </c>
      <c r="B2335" s="58">
        <v>53787</v>
      </c>
      <c r="C2335" s="59">
        <v>45900</v>
      </c>
      <c r="D2335" s="58">
        <v>1</v>
      </c>
      <c r="E2335" s="63">
        <v>2500000</v>
      </c>
      <c r="F2335" s="61">
        <v>232020200903</v>
      </c>
      <c r="G2335" s="56" t="s">
        <v>527</v>
      </c>
      <c r="H2335" s="61">
        <v>43815604</v>
      </c>
      <c r="I2335" s="56" t="s">
        <v>1276</v>
      </c>
      <c r="J2335" s="61" t="s">
        <v>531</v>
      </c>
      <c r="K2335" s="56" t="s">
        <v>532</v>
      </c>
      <c r="L2335" s="58" t="s">
        <v>83</v>
      </c>
      <c r="M2335" s="60">
        <v>29902025254</v>
      </c>
      <c r="N2335" s="58" t="s">
        <v>62</v>
      </c>
      <c r="O2335" s="58">
        <v>2504588</v>
      </c>
      <c r="P2335" s="58" t="s">
        <v>1277</v>
      </c>
      <c r="Q2335" s="54" t="s">
        <v>9258</v>
      </c>
    </row>
    <row r="2336" spans="1:17">
      <c r="A2336" s="57" t="s">
        <v>82</v>
      </c>
      <c r="B2336" s="58">
        <v>53788</v>
      </c>
      <c r="C2336" s="59">
        <v>45900</v>
      </c>
      <c r="D2336" s="58">
        <v>1</v>
      </c>
      <c r="E2336" s="63">
        <v>4750000</v>
      </c>
      <c r="F2336" s="61">
        <v>232020200903</v>
      </c>
      <c r="G2336" s="56" t="s">
        <v>527</v>
      </c>
      <c r="H2336" s="61">
        <v>43925668</v>
      </c>
      <c r="I2336" s="56" t="s">
        <v>830</v>
      </c>
      <c r="J2336" s="61" t="s">
        <v>531</v>
      </c>
      <c r="K2336" s="56" t="s">
        <v>532</v>
      </c>
      <c r="L2336" s="58" t="s">
        <v>83</v>
      </c>
      <c r="M2336" s="60">
        <v>29922025254</v>
      </c>
      <c r="N2336" s="58" t="s">
        <v>62</v>
      </c>
      <c r="O2336" s="58">
        <v>2504590</v>
      </c>
      <c r="P2336" s="58" t="s">
        <v>1279</v>
      </c>
      <c r="Q2336" s="54" t="s">
        <v>9258</v>
      </c>
    </row>
    <row r="2337" spans="1:17">
      <c r="A2337" s="57" t="s">
        <v>82</v>
      </c>
      <c r="B2337" s="58">
        <v>53789</v>
      </c>
      <c r="C2337" s="59">
        <v>45900</v>
      </c>
      <c r="D2337" s="58">
        <v>1</v>
      </c>
      <c r="E2337" s="63">
        <v>2500000</v>
      </c>
      <c r="F2337" s="61">
        <v>232020200903</v>
      </c>
      <c r="G2337" s="56" t="s">
        <v>527</v>
      </c>
      <c r="H2337" s="61">
        <v>44005130</v>
      </c>
      <c r="I2337" s="56" t="s">
        <v>834</v>
      </c>
      <c r="J2337" s="61" t="s">
        <v>531</v>
      </c>
      <c r="K2337" s="56" t="s">
        <v>532</v>
      </c>
      <c r="L2337" s="58" t="s">
        <v>83</v>
      </c>
      <c r="M2337" s="60">
        <v>29932025254</v>
      </c>
      <c r="N2337" s="58" t="s">
        <v>62</v>
      </c>
      <c r="O2337" s="58">
        <v>2504591</v>
      </c>
      <c r="P2337" s="58" t="s">
        <v>1280</v>
      </c>
      <c r="Q2337" s="54" t="s">
        <v>9258</v>
      </c>
    </row>
    <row r="2338" spans="1:17">
      <c r="A2338" s="57" t="s">
        <v>82</v>
      </c>
      <c r="B2338" s="58">
        <v>53790</v>
      </c>
      <c r="C2338" s="59">
        <v>45900</v>
      </c>
      <c r="D2338" s="58">
        <v>1</v>
      </c>
      <c r="E2338" s="63">
        <v>2500000</v>
      </c>
      <c r="F2338" s="61">
        <v>232020200903</v>
      </c>
      <c r="G2338" s="56" t="s">
        <v>527</v>
      </c>
      <c r="H2338" s="61">
        <v>44005863</v>
      </c>
      <c r="I2338" s="56" t="s">
        <v>836</v>
      </c>
      <c r="J2338" s="61" t="s">
        <v>531</v>
      </c>
      <c r="K2338" s="56" t="s">
        <v>532</v>
      </c>
      <c r="L2338" s="58" t="s">
        <v>83</v>
      </c>
      <c r="M2338" s="60">
        <v>29942025254</v>
      </c>
      <c r="N2338" s="58" t="s">
        <v>62</v>
      </c>
      <c r="O2338" s="58">
        <v>2504592</v>
      </c>
      <c r="P2338" s="58" t="s">
        <v>1281</v>
      </c>
      <c r="Q2338" s="54" t="s">
        <v>9258</v>
      </c>
    </row>
    <row r="2339" spans="1:17">
      <c r="A2339" s="57" t="s">
        <v>82</v>
      </c>
      <c r="B2339" s="58">
        <v>53791</v>
      </c>
      <c r="C2339" s="59">
        <v>45900</v>
      </c>
      <c r="D2339" s="58">
        <v>1</v>
      </c>
      <c r="E2339" s="63">
        <v>4750000</v>
      </c>
      <c r="F2339" s="61">
        <v>232020200903</v>
      </c>
      <c r="G2339" s="56" t="s">
        <v>527</v>
      </c>
      <c r="H2339" s="61">
        <v>71274838</v>
      </c>
      <c r="I2339" s="56" t="s">
        <v>840</v>
      </c>
      <c r="J2339" s="61" t="s">
        <v>531</v>
      </c>
      <c r="K2339" s="56" t="s">
        <v>532</v>
      </c>
      <c r="L2339" s="58" t="s">
        <v>83</v>
      </c>
      <c r="M2339" s="60">
        <v>29962025254</v>
      </c>
      <c r="N2339" s="58" t="s">
        <v>62</v>
      </c>
      <c r="O2339" s="58">
        <v>2504594</v>
      </c>
      <c r="P2339" s="58" t="s">
        <v>1284</v>
      </c>
      <c r="Q2339" s="54" t="s">
        <v>9258</v>
      </c>
    </row>
    <row r="2340" spans="1:17">
      <c r="A2340" s="57" t="s">
        <v>82</v>
      </c>
      <c r="B2340" s="58">
        <v>53792</v>
      </c>
      <c r="C2340" s="59">
        <v>45900</v>
      </c>
      <c r="D2340" s="58">
        <v>1</v>
      </c>
      <c r="E2340" s="63">
        <v>4750000</v>
      </c>
      <c r="F2340" s="61">
        <v>232020200903</v>
      </c>
      <c r="G2340" s="56" t="s">
        <v>527</v>
      </c>
      <c r="H2340" s="61">
        <v>71738953</v>
      </c>
      <c r="I2340" s="56" t="s">
        <v>842</v>
      </c>
      <c r="J2340" s="61" t="s">
        <v>531</v>
      </c>
      <c r="K2340" s="56" t="s">
        <v>532</v>
      </c>
      <c r="L2340" s="58" t="s">
        <v>83</v>
      </c>
      <c r="M2340" s="60">
        <v>29972025254</v>
      </c>
      <c r="N2340" s="58" t="s">
        <v>62</v>
      </c>
      <c r="O2340" s="58">
        <v>2504595</v>
      </c>
      <c r="P2340" s="58" t="s">
        <v>1285</v>
      </c>
      <c r="Q2340" s="54" t="s">
        <v>9258</v>
      </c>
    </row>
    <row r="2341" spans="1:17">
      <c r="A2341" s="57" t="s">
        <v>82</v>
      </c>
      <c r="B2341" s="58">
        <v>53793</v>
      </c>
      <c r="C2341" s="59">
        <v>45900</v>
      </c>
      <c r="D2341" s="58">
        <v>1</v>
      </c>
      <c r="E2341" s="63">
        <v>2500000</v>
      </c>
      <c r="F2341" s="61">
        <v>232020200903</v>
      </c>
      <c r="G2341" s="56" t="s">
        <v>527</v>
      </c>
      <c r="H2341" s="61">
        <v>98589577</v>
      </c>
      <c r="I2341" s="56" t="s">
        <v>846</v>
      </c>
      <c r="J2341" s="61" t="s">
        <v>531</v>
      </c>
      <c r="K2341" s="56" t="s">
        <v>532</v>
      </c>
      <c r="L2341" s="58" t="s">
        <v>83</v>
      </c>
      <c r="M2341" s="60">
        <v>29982025254</v>
      </c>
      <c r="N2341" s="58" t="s">
        <v>62</v>
      </c>
      <c r="O2341" s="58">
        <v>2504596</v>
      </c>
      <c r="P2341" s="58" t="s">
        <v>1286</v>
      </c>
      <c r="Q2341" s="54" t="s">
        <v>9258</v>
      </c>
    </row>
    <row r="2342" spans="1:17">
      <c r="A2342" s="57" t="s">
        <v>82</v>
      </c>
      <c r="B2342" s="58">
        <v>53794</v>
      </c>
      <c r="C2342" s="59">
        <v>45900</v>
      </c>
      <c r="D2342" s="58">
        <v>1</v>
      </c>
      <c r="E2342" s="63">
        <v>4750000</v>
      </c>
      <c r="F2342" s="61">
        <v>232020200903</v>
      </c>
      <c r="G2342" s="56" t="s">
        <v>527</v>
      </c>
      <c r="H2342" s="61">
        <v>98669865</v>
      </c>
      <c r="I2342" s="56" t="s">
        <v>849</v>
      </c>
      <c r="J2342" s="61" t="s">
        <v>531</v>
      </c>
      <c r="K2342" s="56" t="s">
        <v>532</v>
      </c>
      <c r="L2342" s="58" t="s">
        <v>83</v>
      </c>
      <c r="M2342" s="60">
        <v>29992025254</v>
      </c>
      <c r="N2342" s="58" t="s">
        <v>62</v>
      </c>
      <c r="O2342" s="58">
        <v>2504597</v>
      </c>
      <c r="P2342" s="58" t="s">
        <v>1287</v>
      </c>
      <c r="Q2342" s="54" t="s">
        <v>9258</v>
      </c>
    </row>
    <row r="2343" spans="1:17">
      <c r="A2343" s="57" t="s">
        <v>82</v>
      </c>
      <c r="B2343" s="58">
        <v>53795</v>
      </c>
      <c r="C2343" s="59">
        <v>45900</v>
      </c>
      <c r="D2343" s="58">
        <v>1</v>
      </c>
      <c r="E2343" s="63">
        <v>2500000</v>
      </c>
      <c r="F2343" s="61">
        <v>232020200903</v>
      </c>
      <c r="G2343" s="56" t="s">
        <v>527</v>
      </c>
      <c r="H2343" s="61" t="s">
        <v>857</v>
      </c>
      <c r="I2343" s="56" t="s">
        <v>858</v>
      </c>
      <c r="J2343" s="61" t="s">
        <v>531</v>
      </c>
      <c r="K2343" s="56" t="s">
        <v>532</v>
      </c>
      <c r="L2343" s="58" t="s">
        <v>83</v>
      </c>
      <c r="M2343" s="60">
        <v>30002025254</v>
      </c>
      <c r="N2343" s="58" t="s">
        <v>62</v>
      </c>
      <c r="O2343" s="58">
        <v>2504598</v>
      </c>
      <c r="P2343" s="58" t="s">
        <v>1288</v>
      </c>
      <c r="Q2343" s="54" t="s">
        <v>9258</v>
      </c>
    </row>
    <row r="2344" spans="1:17">
      <c r="A2344" s="57" t="s">
        <v>82</v>
      </c>
      <c r="B2344" s="58">
        <v>53799</v>
      </c>
      <c r="C2344" s="59">
        <v>45900</v>
      </c>
      <c r="D2344" s="58">
        <v>1</v>
      </c>
      <c r="E2344" s="63">
        <v>2500000</v>
      </c>
      <c r="F2344" s="61">
        <v>232020200903</v>
      </c>
      <c r="G2344" s="56" t="s">
        <v>527</v>
      </c>
      <c r="H2344" s="61" t="s">
        <v>872</v>
      </c>
      <c r="I2344" s="56" t="s">
        <v>873</v>
      </c>
      <c r="J2344" s="61" t="s">
        <v>531</v>
      </c>
      <c r="K2344" s="56" t="s">
        <v>532</v>
      </c>
      <c r="L2344" s="58" t="s">
        <v>83</v>
      </c>
      <c r="M2344" s="60">
        <v>30052025254</v>
      </c>
      <c r="N2344" s="58" t="s">
        <v>62</v>
      </c>
      <c r="O2344" s="58">
        <v>2504603</v>
      </c>
      <c r="P2344" s="58" t="s">
        <v>1295</v>
      </c>
      <c r="Q2344" s="54" t="s">
        <v>9258</v>
      </c>
    </row>
    <row r="2345" spans="1:17">
      <c r="A2345" s="57" t="s">
        <v>82</v>
      </c>
      <c r="B2345" s="58">
        <v>53796</v>
      </c>
      <c r="C2345" s="59">
        <v>45900</v>
      </c>
      <c r="D2345" s="58">
        <v>1</v>
      </c>
      <c r="E2345" s="63">
        <v>2500000</v>
      </c>
      <c r="F2345" s="61">
        <v>232020200903</v>
      </c>
      <c r="G2345" s="56" t="s">
        <v>527</v>
      </c>
      <c r="H2345" s="61" t="s">
        <v>1289</v>
      </c>
      <c r="I2345" s="56" t="s">
        <v>1290</v>
      </c>
      <c r="J2345" s="61" t="s">
        <v>531</v>
      </c>
      <c r="K2345" s="56" t="s">
        <v>532</v>
      </c>
      <c r="L2345" s="58" t="s">
        <v>83</v>
      </c>
      <c r="M2345" s="60">
        <v>30012025254</v>
      </c>
      <c r="N2345" s="58" t="s">
        <v>62</v>
      </c>
      <c r="O2345" s="58">
        <v>2504599</v>
      </c>
      <c r="P2345" s="58" t="s">
        <v>1291</v>
      </c>
      <c r="Q2345" s="54" t="s">
        <v>9258</v>
      </c>
    </row>
    <row r="2346" spans="1:17">
      <c r="A2346" s="57" t="s">
        <v>82</v>
      </c>
      <c r="B2346" s="58">
        <v>53797</v>
      </c>
      <c r="C2346" s="59">
        <v>45900</v>
      </c>
      <c r="D2346" s="58">
        <v>1</v>
      </c>
      <c r="E2346" s="63">
        <v>2500000</v>
      </c>
      <c r="F2346" s="61">
        <v>232020200903</v>
      </c>
      <c r="G2346" s="56" t="s">
        <v>527</v>
      </c>
      <c r="H2346" s="61" t="s">
        <v>860</v>
      </c>
      <c r="I2346" s="56" t="s">
        <v>861</v>
      </c>
      <c r="J2346" s="61" t="s">
        <v>531</v>
      </c>
      <c r="K2346" s="56" t="s">
        <v>532</v>
      </c>
      <c r="L2346" s="58" t="s">
        <v>83</v>
      </c>
      <c r="M2346" s="60">
        <v>30022025254</v>
      </c>
      <c r="N2346" s="58" t="s">
        <v>62</v>
      </c>
      <c r="O2346" s="58">
        <v>2504600</v>
      </c>
      <c r="P2346" s="58" t="s">
        <v>1292</v>
      </c>
      <c r="Q2346" s="54" t="s">
        <v>9258</v>
      </c>
    </row>
    <row r="2347" spans="1:17">
      <c r="A2347" s="57" t="s">
        <v>82</v>
      </c>
      <c r="B2347" s="58">
        <v>53798</v>
      </c>
      <c r="C2347" s="59">
        <v>45900</v>
      </c>
      <c r="D2347" s="58">
        <v>1</v>
      </c>
      <c r="E2347" s="63">
        <v>2500000</v>
      </c>
      <c r="F2347" s="61">
        <v>232020200903</v>
      </c>
      <c r="G2347" s="56" t="s">
        <v>527</v>
      </c>
      <c r="H2347" s="61" t="s">
        <v>863</v>
      </c>
      <c r="I2347" s="56" t="s">
        <v>864</v>
      </c>
      <c r="J2347" s="61" t="s">
        <v>531</v>
      </c>
      <c r="K2347" s="56" t="s">
        <v>532</v>
      </c>
      <c r="L2347" s="58" t="s">
        <v>83</v>
      </c>
      <c r="M2347" s="60">
        <v>30032025254</v>
      </c>
      <c r="N2347" s="58" t="s">
        <v>62</v>
      </c>
      <c r="O2347" s="58">
        <v>2504601</v>
      </c>
      <c r="P2347" s="58" t="s">
        <v>1293</v>
      </c>
      <c r="Q2347" s="54" t="s">
        <v>9258</v>
      </c>
    </row>
    <row r="2348" spans="1:17">
      <c r="A2348" s="57" t="s">
        <v>82</v>
      </c>
      <c r="B2348" s="58">
        <v>53800</v>
      </c>
      <c r="C2348" s="59">
        <v>45900</v>
      </c>
      <c r="D2348" s="58">
        <v>1</v>
      </c>
      <c r="E2348" s="63">
        <v>2500000</v>
      </c>
      <c r="F2348" s="61">
        <v>232020200903</v>
      </c>
      <c r="G2348" s="56" t="s">
        <v>527</v>
      </c>
      <c r="H2348" s="61" t="s">
        <v>1296</v>
      </c>
      <c r="I2348" s="56" t="s">
        <v>1297</v>
      </c>
      <c r="J2348" s="61" t="s">
        <v>531</v>
      </c>
      <c r="K2348" s="56" t="s">
        <v>532</v>
      </c>
      <c r="L2348" s="58" t="s">
        <v>83</v>
      </c>
      <c r="M2348" s="60">
        <v>30062025254</v>
      </c>
      <c r="N2348" s="58" t="s">
        <v>62</v>
      </c>
      <c r="O2348" s="58">
        <v>2504604</v>
      </c>
      <c r="P2348" s="58" t="s">
        <v>1298</v>
      </c>
      <c r="Q2348" s="54" t="s">
        <v>9258</v>
      </c>
    </row>
    <row r="2349" spans="1:17">
      <c r="A2349" s="57" t="s">
        <v>82</v>
      </c>
      <c r="B2349" s="58">
        <v>53801</v>
      </c>
      <c r="C2349" s="59">
        <v>45900</v>
      </c>
      <c r="D2349" s="58">
        <v>1</v>
      </c>
      <c r="E2349" s="63">
        <v>4750000</v>
      </c>
      <c r="F2349" s="61">
        <v>232020200903</v>
      </c>
      <c r="G2349" s="56" t="s">
        <v>527</v>
      </c>
      <c r="H2349" s="61" t="s">
        <v>878</v>
      </c>
      <c r="I2349" s="56" t="s">
        <v>879</v>
      </c>
      <c r="J2349" s="61" t="s">
        <v>531</v>
      </c>
      <c r="K2349" s="56" t="s">
        <v>532</v>
      </c>
      <c r="L2349" s="58" t="s">
        <v>83</v>
      </c>
      <c r="M2349" s="60">
        <v>30072025254</v>
      </c>
      <c r="N2349" s="58" t="s">
        <v>62</v>
      </c>
      <c r="O2349" s="58">
        <v>2504605</v>
      </c>
      <c r="P2349" s="58" t="s">
        <v>1299</v>
      </c>
      <c r="Q2349" s="54" t="s">
        <v>9258</v>
      </c>
    </row>
    <row r="2350" spans="1:17">
      <c r="A2350" s="57" t="s">
        <v>82</v>
      </c>
      <c r="B2350" s="58">
        <v>53802</v>
      </c>
      <c r="C2350" s="59">
        <v>45900</v>
      </c>
      <c r="D2350" s="58">
        <v>1</v>
      </c>
      <c r="E2350" s="63">
        <v>2500000</v>
      </c>
      <c r="F2350" s="61">
        <v>232020200903</v>
      </c>
      <c r="G2350" s="56" t="s">
        <v>527</v>
      </c>
      <c r="H2350" s="61" t="s">
        <v>881</v>
      </c>
      <c r="I2350" s="56" t="s">
        <v>882</v>
      </c>
      <c r="J2350" s="61" t="s">
        <v>531</v>
      </c>
      <c r="K2350" s="56" t="s">
        <v>532</v>
      </c>
      <c r="L2350" s="58" t="s">
        <v>83</v>
      </c>
      <c r="M2350" s="60">
        <v>30082025254</v>
      </c>
      <c r="N2350" s="58" t="s">
        <v>62</v>
      </c>
      <c r="O2350" s="58">
        <v>2504606</v>
      </c>
      <c r="P2350" s="58" t="s">
        <v>1301</v>
      </c>
      <c r="Q2350" s="54" t="s">
        <v>9258</v>
      </c>
    </row>
    <row r="2351" spans="1:17">
      <c r="A2351" s="57" t="s">
        <v>82</v>
      </c>
      <c r="B2351" s="58">
        <v>53803</v>
      </c>
      <c r="C2351" s="59">
        <v>45900</v>
      </c>
      <c r="D2351" s="58">
        <v>1</v>
      </c>
      <c r="E2351" s="63">
        <v>2500000</v>
      </c>
      <c r="F2351" s="61">
        <v>232020200903</v>
      </c>
      <c r="G2351" s="56" t="s">
        <v>527</v>
      </c>
      <c r="H2351" s="61" t="s">
        <v>884</v>
      </c>
      <c r="I2351" s="56" t="s">
        <v>885</v>
      </c>
      <c r="J2351" s="61" t="s">
        <v>531</v>
      </c>
      <c r="K2351" s="56" t="s">
        <v>532</v>
      </c>
      <c r="L2351" s="58" t="s">
        <v>83</v>
      </c>
      <c r="M2351" s="60">
        <v>30092025254</v>
      </c>
      <c r="N2351" s="58" t="s">
        <v>62</v>
      </c>
      <c r="O2351" s="58">
        <v>2504607</v>
      </c>
      <c r="P2351" s="58" t="s">
        <v>1302</v>
      </c>
      <c r="Q2351" s="54" t="s">
        <v>9258</v>
      </c>
    </row>
    <row r="2352" spans="1:17">
      <c r="A2352" s="57" t="s">
        <v>82</v>
      </c>
      <c r="B2352" s="58">
        <v>53804</v>
      </c>
      <c r="C2352" s="59">
        <v>45900</v>
      </c>
      <c r="D2352" s="58">
        <v>1</v>
      </c>
      <c r="E2352" s="63">
        <v>4750000</v>
      </c>
      <c r="F2352" s="61">
        <v>232020200903</v>
      </c>
      <c r="G2352" s="56" t="s">
        <v>527</v>
      </c>
      <c r="H2352" s="61" t="s">
        <v>887</v>
      </c>
      <c r="I2352" s="56" t="s">
        <v>888</v>
      </c>
      <c r="J2352" s="61" t="s">
        <v>531</v>
      </c>
      <c r="K2352" s="56" t="s">
        <v>532</v>
      </c>
      <c r="L2352" s="58" t="s">
        <v>83</v>
      </c>
      <c r="M2352" s="60">
        <v>30102025254</v>
      </c>
      <c r="N2352" s="58" t="s">
        <v>62</v>
      </c>
      <c r="O2352" s="58">
        <v>2504608</v>
      </c>
      <c r="P2352" s="58" t="s">
        <v>1303</v>
      </c>
      <c r="Q2352" s="54" t="s">
        <v>9258</v>
      </c>
    </row>
    <row r="2353" spans="1:17">
      <c r="A2353" s="57" t="s">
        <v>82</v>
      </c>
      <c r="B2353" s="58">
        <v>53805</v>
      </c>
      <c r="C2353" s="59">
        <v>45900</v>
      </c>
      <c r="D2353" s="58">
        <v>1</v>
      </c>
      <c r="E2353" s="63">
        <v>4750000</v>
      </c>
      <c r="F2353" s="61">
        <v>232020200903</v>
      </c>
      <c r="G2353" s="56" t="s">
        <v>527</v>
      </c>
      <c r="H2353" s="61" t="s">
        <v>890</v>
      </c>
      <c r="I2353" s="56" t="s">
        <v>891</v>
      </c>
      <c r="J2353" s="61" t="s">
        <v>531</v>
      </c>
      <c r="K2353" s="56" t="s">
        <v>532</v>
      </c>
      <c r="L2353" s="58" t="s">
        <v>83</v>
      </c>
      <c r="M2353" s="60">
        <v>30112025254</v>
      </c>
      <c r="N2353" s="58" t="s">
        <v>62</v>
      </c>
      <c r="O2353" s="58">
        <v>2504609</v>
      </c>
      <c r="P2353" s="58" t="s">
        <v>1300</v>
      </c>
      <c r="Q2353" s="54" t="s">
        <v>9258</v>
      </c>
    </row>
    <row r="2354" spans="1:17">
      <c r="A2354" s="57" t="s">
        <v>82</v>
      </c>
      <c r="B2354" s="58">
        <v>53806</v>
      </c>
      <c r="C2354" s="59">
        <v>45900</v>
      </c>
      <c r="D2354" s="58">
        <v>1</v>
      </c>
      <c r="E2354" s="63">
        <v>2500000</v>
      </c>
      <c r="F2354" s="61">
        <v>232020200903</v>
      </c>
      <c r="G2354" s="56" t="s">
        <v>527</v>
      </c>
      <c r="H2354" s="61" t="s">
        <v>1304</v>
      </c>
      <c r="I2354" s="56" t="s">
        <v>1305</v>
      </c>
      <c r="J2354" s="61" t="s">
        <v>531</v>
      </c>
      <c r="K2354" s="56" t="s">
        <v>532</v>
      </c>
      <c r="L2354" s="58" t="s">
        <v>83</v>
      </c>
      <c r="M2354" s="60">
        <v>30122025254</v>
      </c>
      <c r="N2354" s="58" t="s">
        <v>62</v>
      </c>
      <c r="O2354" s="58">
        <v>2504610</v>
      </c>
      <c r="P2354" s="58" t="s">
        <v>1306</v>
      </c>
      <c r="Q2354" s="54" t="s">
        <v>9258</v>
      </c>
    </row>
    <row r="2355" spans="1:17">
      <c r="A2355" s="57" t="s">
        <v>82</v>
      </c>
      <c r="B2355" s="58">
        <v>53807</v>
      </c>
      <c r="C2355" s="59">
        <v>45900</v>
      </c>
      <c r="D2355" s="58">
        <v>1</v>
      </c>
      <c r="E2355" s="63">
        <v>4750000</v>
      </c>
      <c r="F2355" s="61">
        <v>232020200903</v>
      </c>
      <c r="G2355" s="56" t="s">
        <v>527</v>
      </c>
      <c r="H2355" s="61" t="s">
        <v>893</v>
      </c>
      <c r="I2355" s="56" t="s">
        <v>894</v>
      </c>
      <c r="J2355" s="61" t="s">
        <v>531</v>
      </c>
      <c r="K2355" s="56" t="s">
        <v>532</v>
      </c>
      <c r="L2355" s="58" t="s">
        <v>83</v>
      </c>
      <c r="M2355" s="60">
        <v>30132025254</v>
      </c>
      <c r="N2355" s="58" t="s">
        <v>62</v>
      </c>
      <c r="O2355" s="58">
        <v>2504611</v>
      </c>
      <c r="P2355" s="58" t="s">
        <v>1307</v>
      </c>
      <c r="Q2355" s="54" t="s">
        <v>9258</v>
      </c>
    </row>
    <row r="2356" spans="1:17">
      <c r="A2356" s="57" t="s">
        <v>82</v>
      </c>
      <c r="B2356" s="58">
        <v>53808</v>
      </c>
      <c r="C2356" s="59">
        <v>45900</v>
      </c>
      <c r="D2356" s="58">
        <v>1</v>
      </c>
      <c r="E2356" s="63">
        <v>2500000</v>
      </c>
      <c r="F2356" s="61">
        <v>232020200903</v>
      </c>
      <c r="G2356" s="56" t="s">
        <v>527</v>
      </c>
      <c r="H2356" s="61" t="s">
        <v>897</v>
      </c>
      <c r="I2356" s="56" t="s">
        <v>898</v>
      </c>
      <c r="J2356" s="61" t="s">
        <v>531</v>
      </c>
      <c r="K2356" s="56" t="s">
        <v>532</v>
      </c>
      <c r="L2356" s="58" t="s">
        <v>83</v>
      </c>
      <c r="M2356" s="60">
        <v>30142025254</v>
      </c>
      <c r="N2356" s="58" t="s">
        <v>62</v>
      </c>
      <c r="O2356" s="58">
        <v>2504612</v>
      </c>
      <c r="P2356" s="58" t="s">
        <v>1308</v>
      </c>
      <c r="Q2356" s="54" t="s">
        <v>9258</v>
      </c>
    </row>
    <row r="2357" spans="1:17">
      <c r="A2357" s="57" t="s">
        <v>82</v>
      </c>
      <c r="B2357" s="58">
        <v>53809</v>
      </c>
      <c r="C2357" s="59">
        <v>45900</v>
      </c>
      <c r="D2357" s="58">
        <v>1</v>
      </c>
      <c r="E2357" s="63">
        <v>2500000</v>
      </c>
      <c r="F2357" s="61">
        <v>232020200903</v>
      </c>
      <c r="G2357" s="56" t="s">
        <v>527</v>
      </c>
      <c r="H2357" s="61" t="s">
        <v>900</v>
      </c>
      <c r="I2357" s="56" t="s">
        <v>901</v>
      </c>
      <c r="J2357" s="61" t="s">
        <v>531</v>
      </c>
      <c r="K2357" s="56" t="s">
        <v>532</v>
      </c>
      <c r="L2357" s="58" t="s">
        <v>83</v>
      </c>
      <c r="M2357" s="60">
        <v>30152025254</v>
      </c>
      <c r="N2357" s="58" t="s">
        <v>62</v>
      </c>
      <c r="O2357" s="58">
        <v>2504613</v>
      </c>
      <c r="P2357" s="58" t="s">
        <v>1309</v>
      </c>
      <c r="Q2357" s="54" t="s">
        <v>9258</v>
      </c>
    </row>
    <row r="2358" spans="1:17">
      <c r="A2358" s="57" t="s">
        <v>82</v>
      </c>
      <c r="B2358" s="58">
        <v>53810</v>
      </c>
      <c r="C2358" s="59">
        <v>45900</v>
      </c>
      <c r="D2358" s="58">
        <v>1</v>
      </c>
      <c r="E2358" s="63">
        <v>2500000</v>
      </c>
      <c r="F2358" s="61">
        <v>232020200903</v>
      </c>
      <c r="G2358" s="56" t="s">
        <v>527</v>
      </c>
      <c r="H2358" s="61" t="s">
        <v>906</v>
      </c>
      <c r="I2358" s="56" t="s">
        <v>907</v>
      </c>
      <c r="J2358" s="61" t="s">
        <v>531</v>
      </c>
      <c r="K2358" s="56" t="s">
        <v>532</v>
      </c>
      <c r="L2358" s="58" t="s">
        <v>83</v>
      </c>
      <c r="M2358" s="60">
        <v>30162025254</v>
      </c>
      <c r="N2358" s="58" t="s">
        <v>62</v>
      </c>
      <c r="O2358" s="58">
        <v>2504614</v>
      </c>
      <c r="P2358" s="58" t="s">
        <v>1310</v>
      </c>
      <c r="Q2358" s="54" t="s">
        <v>9258</v>
      </c>
    </row>
    <row r="2359" spans="1:17">
      <c r="A2359" s="57" t="s">
        <v>82</v>
      </c>
      <c r="B2359" s="58">
        <v>53812</v>
      </c>
      <c r="C2359" s="59">
        <v>45900</v>
      </c>
      <c r="D2359" s="58">
        <v>1</v>
      </c>
      <c r="E2359" s="63">
        <v>4750000</v>
      </c>
      <c r="F2359" s="61">
        <v>232020200903</v>
      </c>
      <c r="G2359" s="56" t="s">
        <v>527</v>
      </c>
      <c r="H2359" s="61" t="s">
        <v>909</v>
      </c>
      <c r="I2359" s="56" t="s">
        <v>910</v>
      </c>
      <c r="J2359" s="61" t="s">
        <v>531</v>
      </c>
      <c r="K2359" s="56" t="s">
        <v>532</v>
      </c>
      <c r="L2359" s="58" t="s">
        <v>83</v>
      </c>
      <c r="M2359" s="60">
        <v>30172025254</v>
      </c>
      <c r="N2359" s="58" t="s">
        <v>62</v>
      </c>
      <c r="O2359" s="58">
        <v>2504615</v>
      </c>
      <c r="P2359" s="58" t="s">
        <v>1311</v>
      </c>
      <c r="Q2359" s="54" t="s">
        <v>9258</v>
      </c>
    </row>
    <row r="2360" spans="1:17">
      <c r="A2360" s="57" t="s">
        <v>82</v>
      </c>
      <c r="B2360" s="58">
        <v>53813</v>
      </c>
      <c r="C2360" s="59">
        <v>45900</v>
      </c>
      <c r="D2360" s="58">
        <v>1</v>
      </c>
      <c r="E2360" s="63">
        <v>2500000</v>
      </c>
      <c r="F2360" s="61">
        <v>232020200903</v>
      </c>
      <c r="G2360" s="56" t="s">
        <v>527</v>
      </c>
      <c r="H2360" s="61" t="s">
        <v>917</v>
      </c>
      <c r="I2360" s="56" t="s">
        <v>918</v>
      </c>
      <c r="J2360" s="61" t="s">
        <v>531</v>
      </c>
      <c r="K2360" s="56" t="s">
        <v>532</v>
      </c>
      <c r="L2360" s="58" t="s">
        <v>83</v>
      </c>
      <c r="M2360" s="60">
        <v>30182025254</v>
      </c>
      <c r="N2360" s="58" t="s">
        <v>62</v>
      </c>
      <c r="O2360" s="58">
        <v>2504616</v>
      </c>
      <c r="P2360" s="58" t="s">
        <v>1312</v>
      </c>
      <c r="Q2360" s="54" t="s">
        <v>9258</v>
      </c>
    </row>
    <row r="2361" spans="1:17">
      <c r="A2361" s="57" t="s">
        <v>82</v>
      </c>
      <c r="B2361" s="58">
        <v>53814</v>
      </c>
      <c r="C2361" s="59">
        <v>45900</v>
      </c>
      <c r="D2361" s="58">
        <v>1</v>
      </c>
      <c r="E2361" s="63">
        <v>4750000</v>
      </c>
      <c r="F2361" s="61">
        <v>232020200903</v>
      </c>
      <c r="G2361" s="56" t="s">
        <v>527</v>
      </c>
      <c r="H2361" s="61" t="s">
        <v>923</v>
      </c>
      <c r="I2361" s="56" t="s">
        <v>924</v>
      </c>
      <c r="J2361" s="61" t="s">
        <v>531</v>
      </c>
      <c r="K2361" s="56" t="s">
        <v>532</v>
      </c>
      <c r="L2361" s="58" t="s">
        <v>83</v>
      </c>
      <c r="M2361" s="60">
        <v>30192025254</v>
      </c>
      <c r="N2361" s="58" t="s">
        <v>62</v>
      </c>
      <c r="O2361" s="58">
        <v>2504617</v>
      </c>
      <c r="P2361" s="58" t="s">
        <v>1313</v>
      </c>
      <c r="Q2361" s="54" t="s">
        <v>9258</v>
      </c>
    </row>
    <row r="2362" spans="1:17">
      <c r="A2362" s="57" t="s">
        <v>82</v>
      </c>
      <c r="B2362" s="58">
        <v>53815</v>
      </c>
      <c r="C2362" s="59">
        <v>45900</v>
      </c>
      <c r="D2362" s="58">
        <v>1</v>
      </c>
      <c r="E2362" s="63">
        <v>4750000</v>
      </c>
      <c r="F2362" s="61">
        <v>232020200903</v>
      </c>
      <c r="G2362" s="56" t="s">
        <v>527</v>
      </c>
      <c r="H2362" s="61" t="s">
        <v>1070</v>
      </c>
      <c r="I2362" s="56" t="s">
        <v>1071</v>
      </c>
      <c r="J2362" s="61" t="s">
        <v>531</v>
      </c>
      <c r="K2362" s="56" t="s">
        <v>532</v>
      </c>
      <c r="L2362" s="58" t="s">
        <v>83</v>
      </c>
      <c r="M2362" s="60">
        <v>30202025254</v>
      </c>
      <c r="N2362" s="58" t="s">
        <v>62</v>
      </c>
      <c r="O2362" s="58">
        <v>2504618</v>
      </c>
      <c r="P2362" s="58" t="s">
        <v>1314</v>
      </c>
      <c r="Q2362" s="54" t="s">
        <v>9258</v>
      </c>
    </row>
    <row r="2363" spans="1:17">
      <c r="A2363" s="57" t="s">
        <v>82</v>
      </c>
      <c r="B2363" s="58">
        <v>53816</v>
      </c>
      <c r="C2363" s="59">
        <v>45900</v>
      </c>
      <c r="D2363" s="58">
        <v>1</v>
      </c>
      <c r="E2363" s="63">
        <v>2500000</v>
      </c>
      <c r="F2363" s="61">
        <v>232020200903</v>
      </c>
      <c r="G2363" s="56" t="s">
        <v>527</v>
      </c>
      <c r="H2363" s="61" t="s">
        <v>1315</v>
      </c>
      <c r="I2363" s="56" t="s">
        <v>1316</v>
      </c>
      <c r="J2363" s="61" t="s">
        <v>531</v>
      </c>
      <c r="K2363" s="56" t="s">
        <v>532</v>
      </c>
      <c r="L2363" s="58" t="s">
        <v>83</v>
      </c>
      <c r="M2363" s="60">
        <v>30212025254</v>
      </c>
      <c r="N2363" s="58" t="s">
        <v>62</v>
      </c>
      <c r="O2363" s="58">
        <v>2504619</v>
      </c>
      <c r="P2363" s="58" t="s">
        <v>1317</v>
      </c>
      <c r="Q2363" s="54" t="s">
        <v>9258</v>
      </c>
    </row>
    <row r="2364" spans="1:17">
      <c r="A2364" s="57" t="s">
        <v>82</v>
      </c>
      <c r="B2364" s="58">
        <v>53820</v>
      </c>
      <c r="C2364" s="59">
        <v>45900</v>
      </c>
      <c r="D2364" s="58">
        <v>1</v>
      </c>
      <c r="E2364" s="63">
        <v>2500000</v>
      </c>
      <c r="F2364" s="61">
        <v>232020200903</v>
      </c>
      <c r="G2364" s="56" t="s">
        <v>527</v>
      </c>
      <c r="H2364" s="61" t="s">
        <v>1091</v>
      </c>
      <c r="I2364" s="56" t="s">
        <v>1092</v>
      </c>
      <c r="J2364" s="61" t="s">
        <v>531</v>
      </c>
      <c r="K2364" s="56" t="s">
        <v>532</v>
      </c>
      <c r="L2364" s="58" t="s">
        <v>83</v>
      </c>
      <c r="M2364" s="60">
        <v>30272025254</v>
      </c>
      <c r="N2364" s="58" t="s">
        <v>62</v>
      </c>
      <c r="O2364" s="58">
        <v>2504625</v>
      </c>
      <c r="P2364" s="58" t="s">
        <v>1178</v>
      </c>
      <c r="Q2364" s="54" t="s">
        <v>9258</v>
      </c>
    </row>
    <row r="2365" spans="1:17">
      <c r="A2365" s="57" t="s">
        <v>82</v>
      </c>
      <c r="B2365" s="58">
        <v>53817</v>
      </c>
      <c r="C2365" s="59">
        <v>45900</v>
      </c>
      <c r="D2365" s="58">
        <v>1</v>
      </c>
      <c r="E2365" s="63">
        <v>2500000</v>
      </c>
      <c r="F2365" s="61">
        <v>232020200903</v>
      </c>
      <c r="G2365" s="56" t="s">
        <v>527</v>
      </c>
      <c r="H2365" s="61" t="s">
        <v>926</v>
      </c>
      <c r="I2365" s="56" t="s">
        <v>927</v>
      </c>
      <c r="J2365" s="61" t="s">
        <v>531</v>
      </c>
      <c r="K2365" s="56" t="s">
        <v>532</v>
      </c>
      <c r="L2365" s="58" t="s">
        <v>83</v>
      </c>
      <c r="M2365" s="60">
        <v>30222025254</v>
      </c>
      <c r="N2365" s="58" t="s">
        <v>62</v>
      </c>
      <c r="O2365" s="58">
        <v>2504620</v>
      </c>
      <c r="P2365" s="58" t="s">
        <v>1318</v>
      </c>
      <c r="Q2365" s="54" t="s">
        <v>9258</v>
      </c>
    </row>
    <row r="2366" spans="1:17">
      <c r="A2366" s="57" t="s">
        <v>82</v>
      </c>
      <c r="B2366" s="58">
        <v>53818</v>
      </c>
      <c r="C2366" s="59">
        <v>45900</v>
      </c>
      <c r="D2366" s="58">
        <v>1</v>
      </c>
      <c r="E2366" s="63">
        <v>2500000</v>
      </c>
      <c r="F2366" s="61">
        <v>232020200903</v>
      </c>
      <c r="G2366" s="56" t="s">
        <v>527</v>
      </c>
      <c r="H2366" s="61" t="s">
        <v>1319</v>
      </c>
      <c r="I2366" s="56" t="s">
        <v>1320</v>
      </c>
      <c r="J2366" s="61" t="s">
        <v>531</v>
      </c>
      <c r="K2366" s="56" t="s">
        <v>532</v>
      </c>
      <c r="L2366" s="58" t="s">
        <v>83</v>
      </c>
      <c r="M2366" s="60">
        <v>30232025254</v>
      </c>
      <c r="N2366" s="58" t="s">
        <v>62</v>
      </c>
      <c r="O2366" s="58">
        <v>2504621</v>
      </c>
      <c r="P2366" s="58" t="s">
        <v>1321</v>
      </c>
      <c r="Q2366" s="54" t="s">
        <v>9258</v>
      </c>
    </row>
    <row r="2367" spans="1:17">
      <c r="A2367" s="57" t="s">
        <v>82</v>
      </c>
      <c r="B2367" s="58">
        <v>53819</v>
      </c>
      <c r="C2367" s="59">
        <v>45900</v>
      </c>
      <c r="D2367" s="58">
        <v>1</v>
      </c>
      <c r="E2367" s="63">
        <v>4750000</v>
      </c>
      <c r="F2367" s="61">
        <v>232020200903</v>
      </c>
      <c r="G2367" s="56" t="s">
        <v>527</v>
      </c>
      <c r="H2367" s="61" t="s">
        <v>1173</v>
      </c>
      <c r="I2367" s="56" t="s">
        <v>1174</v>
      </c>
      <c r="J2367" s="61" t="s">
        <v>531</v>
      </c>
      <c r="K2367" s="56" t="s">
        <v>532</v>
      </c>
      <c r="L2367" s="58" t="s">
        <v>83</v>
      </c>
      <c r="M2367" s="60">
        <v>30252025253</v>
      </c>
      <c r="N2367" s="58" t="s">
        <v>62</v>
      </c>
      <c r="O2367" s="58">
        <v>2504623</v>
      </c>
      <c r="P2367" s="58" t="s">
        <v>1175</v>
      </c>
      <c r="Q2367" s="54" t="s">
        <v>9258</v>
      </c>
    </row>
    <row r="2368" spans="1:17">
      <c r="A2368" s="57" t="s">
        <v>82</v>
      </c>
      <c r="B2368" s="58">
        <v>53821</v>
      </c>
      <c r="C2368" s="59">
        <v>45900</v>
      </c>
      <c r="D2368" s="58">
        <v>1</v>
      </c>
      <c r="E2368" s="63">
        <v>2850000</v>
      </c>
      <c r="F2368" s="61">
        <v>232020200903</v>
      </c>
      <c r="G2368" s="56" t="s">
        <v>527</v>
      </c>
      <c r="H2368" s="61" t="s">
        <v>616</v>
      </c>
      <c r="I2368" s="56" t="s">
        <v>617</v>
      </c>
      <c r="J2368" s="61" t="s">
        <v>531</v>
      </c>
      <c r="K2368" s="56" t="s">
        <v>532</v>
      </c>
      <c r="L2368" s="58" t="s">
        <v>83</v>
      </c>
      <c r="M2368" s="60">
        <v>30282025254</v>
      </c>
      <c r="N2368" s="58" t="s">
        <v>62</v>
      </c>
      <c r="O2368" s="58">
        <v>2504626</v>
      </c>
      <c r="P2368" s="58" t="s">
        <v>1179</v>
      </c>
      <c r="Q2368" s="54" t="s">
        <v>9258</v>
      </c>
    </row>
    <row r="2369" spans="1:17">
      <c r="A2369" s="57" t="s">
        <v>82</v>
      </c>
      <c r="B2369" s="58">
        <v>53822</v>
      </c>
      <c r="C2369" s="59">
        <v>45900</v>
      </c>
      <c r="D2369" s="58">
        <v>1</v>
      </c>
      <c r="E2369" s="63">
        <v>2500000</v>
      </c>
      <c r="F2369" s="61">
        <v>232020200903</v>
      </c>
      <c r="G2369" s="56" t="s">
        <v>527</v>
      </c>
      <c r="H2369" s="61" t="s">
        <v>620</v>
      </c>
      <c r="I2369" s="56" t="s">
        <v>621</v>
      </c>
      <c r="J2369" s="61" t="s">
        <v>531</v>
      </c>
      <c r="K2369" s="56" t="s">
        <v>532</v>
      </c>
      <c r="L2369" s="58" t="s">
        <v>83</v>
      </c>
      <c r="M2369" s="60">
        <v>30302025254</v>
      </c>
      <c r="N2369" s="58" t="s">
        <v>62</v>
      </c>
      <c r="O2369" s="58">
        <v>2504628</v>
      </c>
      <c r="P2369" s="58" t="s">
        <v>1181</v>
      </c>
      <c r="Q2369" s="54" t="s">
        <v>9258</v>
      </c>
    </row>
    <row r="2370" spans="1:17">
      <c r="A2370" s="57" t="s">
        <v>82</v>
      </c>
      <c r="B2370" s="58">
        <v>53824</v>
      </c>
      <c r="C2370" s="59">
        <v>45900</v>
      </c>
      <c r="D2370" s="58">
        <v>1</v>
      </c>
      <c r="E2370" s="63">
        <v>4750000</v>
      </c>
      <c r="F2370" s="61">
        <v>232020200903</v>
      </c>
      <c r="G2370" s="56" t="s">
        <v>527</v>
      </c>
      <c r="H2370" s="61" t="s">
        <v>645</v>
      </c>
      <c r="I2370" s="56" t="s">
        <v>646</v>
      </c>
      <c r="J2370" s="61" t="s">
        <v>531</v>
      </c>
      <c r="K2370" s="56" t="s">
        <v>532</v>
      </c>
      <c r="L2370" s="58" t="s">
        <v>83</v>
      </c>
      <c r="M2370" s="60">
        <v>30322025254</v>
      </c>
      <c r="N2370" s="58" t="s">
        <v>62</v>
      </c>
      <c r="O2370" s="58">
        <v>2504630</v>
      </c>
      <c r="P2370" s="58" t="s">
        <v>1186</v>
      </c>
      <c r="Q2370" s="54" t="s">
        <v>9258</v>
      </c>
    </row>
    <row r="2371" spans="1:17">
      <c r="A2371" s="57" t="s">
        <v>82</v>
      </c>
      <c r="B2371" s="58">
        <v>53825</v>
      </c>
      <c r="C2371" s="59">
        <v>45900</v>
      </c>
      <c r="D2371" s="58">
        <v>1</v>
      </c>
      <c r="E2371" s="63">
        <v>2500000</v>
      </c>
      <c r="F2371" s="61">
        <v>232020200903</v>
      </c>
      <c r="G2371" s="56" t="s">
        <v>527</v>
      </c>
      <c r="H2371" s="61" t="s">
        <v>648</v>
      </c>
      <c r="I2371" s="56" t="s">
        <v>649</v>
      </c>
      <c r="J2371" s="61" t="s">
        <v>531</v>
      </c>
      <c r="K2371" s="56" t="s">
        <v>532</v>
      </c>
      <c r="L2371" s="58" t="s">
        <v>83</v>
      </c>
      <c r="M2371" s="60">
        <v>30332025254</v>
      </c>
      <c r="N2371" s="58" t="s">
        <v>62</v>
      </c>
      <c r="O2371" s="58">
        <v>2504631</v>
      </c>
      <c r="P2371" s="58" t="s">
        <v>1187</v>
      </c>
      <c r="Q2371" s="54" t="s">
        <v>9258</v>
      </c>
    </row>
    <row r="2372" spans="1:17">
      <c r="A2372" s="57" t="s">
        <v>82</v>
      </c>
      <c r="B2372" s="58">
        <v>53826</v>
      </c>
      <c r="C2372" s="59">
        <v>45900</v>
      </c>
      <c r="D2372" s="58">
        <v>1</v>
      </c>
      <c r="E2372" s="63">
        <v>2500000</v>
      </c>
      <c r="F2372" s="61">
        <v>232020200903</v>
      </c>
      <c r="G2372" s="56" t="s">
        <v>527</v>
      </c>
      <c r="H2372" s="61" t="s">
        <v>1188</v>
      </c>
      <c r="I2372" s="56" t="s">
        <v>1189</v>
      </c>
      <c r="J2372" s="61" t="s">
        <v>531</v>
      </c>
      <c r="K2372" s="56" t="s">
        <v>532</v>
      </c>
      <c r="L2372" s="58" t="s">
        <v>83</v>
      </c>
      <c r="M2372" s="60">
        <v>30342025254</v>
      </c>
      <c r="N2372" s="58" t="s">
        <v>62</v>
      </c>
      <c r="O2372" s="58">
        <v>2504632</v>
      </c>
      <c r="P2372" s="58" t="s">
        <v>1190</v>
      </c>
      <c r="Q2372" s="54" t="s">
        <v>9258</v>
      </c>
    </row>
    <row r="2373" spans="1:17">
      <c r="A2373" s="57" t="s">
        <v>82</v>
      </c>
      <c r="B2373" s="58">
        <v>53827</v>
      </c>
      <c r="C2373" s="59">
        <v>45900</v>
      </c>
      <c r="D2373" s="58">
        <v>1</v>
      </c>
      <c r="E2373" s="63">
        <v>2500000</v>
      </c>
      <c r="F2373" s="61">
        <v>232020200903</v>
      </c>
      <c r="G2373" s="56" t="s">
        <v>527</v>
      </c>
      <c r="H2373" s="61" t="s">
        <v>1183</v>
      </c>
      <c r="I2373" s="56" t="s">
        <v>1184</v>
      </c>
      <c r="J2373" s="61" t="s">
        <v>531</v>
      </c>
      <c r="K2373" s="56" t="s">
        <v>532</v>
      </c>
      <c r="L2373" s="58" t="s">
        <v>83</v>
      </c>
      <c r="M2373" s="60">
        <v>30352025254</v>
      </c>
      <c r="N2373" s="58" t="s">
        <v>62</v>
      </c>
      <c r="O2373" s="58">
        <v>2504633</v>
      </c>
      <c r="P2373" s="58" t="s">
        <v>1185</v>
      </c>
      <c r="Q2373" s="54" t="s">
        <v>9258</v>
      </c>
    </row>
    <row r="2374" spans="1:17">
      <c r="A2374" s="57" t="s">
        <v>82</v>
      </c>
      <c r="B2374" s="58">
        <v>53828</v>
      </c>
      <c r="C2374" s="59">
        <v>45900</v>
      </c>
      <c r="D2374" s="58">
        <v>1</v>
      </c>
      <c r="E2374" s="63">
        <v>2500000</v>
      </c>
      <c r="F2374" s="61">
        <v>232020200903</v>
      </c>
      <c r="G2374" s="56" t="s">
        <v>527</v>
      </c>
      <c r="H2374" s="61" t="s">
        <v>651</v>
      </c>
      <c r="I2374" s="56" t="s">
        <v>652</v>
      </c>
      <c r="J2374" s="61" t="s">
        <v>531</v>
      </c>
      <c r="K2374" s="56" t="s">
        <v>532</v>
      </c>
      <c r="L2374" s="58" t="s">
        <v>83</v>
      </c>
      <c r="M2374" s="60">
        <v>30362025254</v>
      </c>
      <c r="N2374" s="58" t="s">
        <v>62</v>
      </c>
      <c r="O2374" s="58">
        <v>2504634</v>
      </c>
      <c r="P2374" s="58" t="s">
        <v>1191</v>
      </c>
      <c r="Q2374" s="54" t="s">
        <v>9258</v>
      </c>
    </row>
    <row r="2375" spans="1:17">
      <c r="A2375" s="57" t="s">
        <v>82</v>
      </c>
      <c r="B2375" s="58">
        <v>53829</v>
      </c>
      <c r="C2375" s="59">
        <v>45900</v>
      </c>
      <c r="D2375" s="58">
        <v>1</v>
      </c>
      <c r="E2375" s="63">
        <v>4750000</v>
      </c>
      <c r="F2375" s="61">
        <v>232020200903</v>
      </c>
      <c r="G2375" s="56" t="s">
        <v>527</v>
      </c>
      <c r="H2375" s="61" t="s">
        <v>1124</v>
      </c>
      <c r="I2375" s="56" t="s">
        <v>1125</v>
      </c>
      <c r="J2375" s="61" t="s">
        <v>531</v>
      </c>
      <c r="K2375" s="56" t="s">
        <v>532</v>
      </c>
      <c r="L2375" s="58" t="s">
        <v>83</v>
      </c>
      <c r="M2375" s="60">
        <v>30372025254</v>
      </c>
      <c r="N2375" s="58" t="s">
        <v>62</v>
      </c>
      <c r="O2375" s="58">
        <v>2504635</v>
      </c>
      <c r="P2375" s="58" t="s">
        <v>1192</v>
      </c>
      <c r="Q2375" s="54" t="s">
        <v>9258</v>
      </c>
    </row>
    <row r="2376" spans="1:17">
      <c r="A2376" s="57" t="s">
        <v>82</v>
      </c>
      <c r="B2376" s="58">
        <v>53830</v>
      </c>
      <c r="C2376" s="59">
        <v>45900</v>
      </c>
      <c r="D2376" s="58">
        <v>1</v>
      </c>
      <c r="E2376" s="63">
        <v>2500000</v>
      </c>
      <c r="F2376" s="61">
        <v>232020200903</v>
      </c>
      <c r="G2376" s="56" t="s">
        <v>527</v>
      </c>
      <c r="H2376" s="61" t="s">
        <v>1137</v>
      </c>
      <c r="I2376" s="56" t="s">
        <v>1138</v>
      </c>
      <c r="J2376" s="61" t="s">
        <v>531</v>
      </c>
      <c r="K2376" s="56" t="s">
        <v>532</v>
      </c>
      <c r="L2376" s="58" t="s">
        <v>83</v>
      </c>
      <c r="M2376" s="60">
        <v>30382025254</v>
      </c>
      <c r="N2376" s="58" t="s">
        <v>62</v>
      </c>
      <c r="O2376" s="58">
        <v>2504636</v>
      </c>
      <c r="P2376" s="58" t="s">
        <v>1193</v>
      </c>
      <c r="Q2376" s="54" t="s">
        <v>9258</v>
      </c>
    </row>
    <row r="2377" spans="1:17">
      <c r="A2377" s="57" t="s">
        <v>82</v>
      </c>
      <c r="B2377" s="58">
        <v>53831</v>
      </c>
      <c r="C2377" s="59">
        <v>45900</v>
      </c>
      <c r="D2377" s="58">
        <v>1</v>
      </c>
      <c r="E2377" s="63">
        <v>4750000</v>
      </c>
      <c r="F2377" s="61">
        <v>232020200903</v>
      </c>
      <c r="G2377" s="56" t="s">
        <v>527</v>
      </c>
      <c r="H2377" s="61" t="s">
        <v>667</v>
      </c>
      <c r="I2377" s="56" t="s">
        <v>668</v>
      </c>
      <c r="J2377" s="61" t="s">
        <v>531</v>
      </c>
      <c r="K2377" s="56" t="s">
        <v>532</v>
      </c>
      <c r="L2377" s="58" t="s">
        <v>83</v>
      </c>
      <c r="M2377" s="60">
        <v>30392025254</v>
      </c>
      <c r="N2377" s="58" t="s">
        <v>62</v>
      </c>
      <c r="O2377" s="58">
        <v>2504637</v>
      </c>
      <c r="P2377" s="58" t="s">
        <v>1194</v>
      </c>
      <c r="Q2377" s="54" t="s">
        <v>9258</v>
      </c>
    </row>
    <row r="2378" spans="1:17">
      <c r="A2378" s="57" t="s">
        <v>82</v>
      </c>
      <c r="B2378" s="58">
        <v>53832</v>
      </c>
      <c r="C2378" s="59">
        <v>45900</v>
      </c>
      <c r="D2378" s="58">
        <v>1</v>
      </c>
      <c r="E2378" s="63">
        <v>4750000</v>
      </c>
      <c r="F2378" s="61">
        <v>232020200903</v>
      </c>
      <c r="G2378" s="56" t="s">
        <v>527</v>
      </c>
      <c r="H2378" s="61" t="s">
        <v>670</v>
      </c>
      <c r="I2378" s="56" t="s">
        <v>671</v>
      </c>
      <c r="J2378" s="61" t="s">
        <v>531</v>
      </c>
      <c r="K2378" s="56" t="s">
        <v>532</v>
      </c>
      <c r="L2378" s="58" t="s">
        <v>83</v>
      </c>
      <c r="M2378" s="60">
        <v>30402025254</v>
      </c>
      <c r="N2378" s="58" t="s">
        <v>62</v>
      </c>
      <c r="O2378" s="58">
        <v>2504638</v>
      </c>
      <c r="P2378" s="58" t="s">
        <v>1195</v>
      </c>
      <c r="Q2378" s="54" t="s">
        <v>9258</v>
      </c>
    </row>
    <row r="2379" spans="1:17">
      <c r="A2379" s="57" t="s">
        <v>82</v>
      </c>
      <c r="B2379" s="58">
        <v>53833</v>
      </c>
      <c r="C2379" s="59">
        <v>45900</v>
      </c>
      <c r="D2379" s="58">
        <v>1</v>
      </c>
      <c r="E2379" s="63">
        <v>2500000</v>
      </c>
      <c r="F2379" s="61">
        <v>232020200903</v>
      </c>
      <c r="G2379" s="56" t="s">
        <v>527</v>
      </c>
      <c r="H2379" s="61" t="s">
        <v>673</v>
      </c>
      <c r="I2379" s="56" t="s">
        <v>674</v>
      </c>
      <c r="J2379" s="61" t="s">
        <v>531</v>
      </c>
      <c r="K2379" s="56" t="s">
        <v>532</v>
      </c>
      <c r="L2379" s="58" t="s">
        <v>83</v>
      </c>
      <c r="M2379" s="60">
        <v>30412025254</v>
      </c>
      <c r="N2379" s="58" t="s">
        <v>62</v>
      </c>
      <c r="O2379" s="58">
        <v>2504639</v>
      </c>
      <c r="P2379" s="58" t="s">
        <v>1196</v>
      </c>
      <c r="Q2379" s="54" t="s">
        <v>9258</v>
      </c>
    </row>
    <row r="2380" spans="1:17">
      <c r="A2380" s="57" t="s">
        <v>82</v>
      </c>
      <c r="B2380" s="58">
        <v>53834</v>
      </c>
      <c r="C2380" s="59">
        <v>45900</v>
      </c>
      <c r="D2380" s="58">
        <v>1</v>
      </c>
      <c r="E2380" s="63">
        <v>2500000</v>
      </c>
      <c r="F2380" s="61">
        <v>232020200903</v>
      </c>
      <c r="G2380" s="56" t="s">
        <v>527</v>
      </c>
      <c r="H2380" s="61" t="s">
        <v>682</v>
      </c>
      <c r="I2380" s="56" t="s">
        <v>683</v>
      </c>
      <c r="J2380" s="61" t="s">
        <v>531</v>
      </c>
      <c r="K2380" s="56" t="s">
        <v>532</v>
      </c>
      <c r="L2380" s="58" t="s">
        <v>83</v>
      </c>
      <c r="M2380" s="60">
        <v>30422025254</v>
      </c>
      <c r="N2380" s="58" t="s">
        <v>62</v>
      </c>
      <c r="O2380" s="58">
        <v>2504640</v>
      </c>
      <c r="P2380" s="58" t="s">
        <v>1197</v>
      </c>
      <c r="Q2380" s="54" t="s">
        <v>9258</v>
      </c>
    </row>
    <row r="2381" spans="1:17">
      <c r="A2381" s="57" t="s">
        <v>82</v>
      </c>
      <c r="B2381" s="58">
        <v>53835</v>
      </c>
      <c r="C2381" s="59">
        <v>45900</v>
      </c>
      <c r="D2381" s="58">
        <v>1</v>
      </c>
      <c r="E2381" s="63">
        <v>6000000</v>
      </c>
      <c r="F2381" s="61">
        <v>232020200903</v>
      </c>
      <c r="G2381" s="56" t="s">
        <v>527</v>
      </c>
      <c r="H2381" s="61" t="s">
        <v>1074</v>
      </c>
      <c r="I2381" s="56" t="s">
        <v>1075</v>
      </c>
      <c r="J2381" s="61" t="s">
        <v>531</v>
      </c>
      <c r="K2381" s="56" t="s">
        <v>532</v>
      </c>
      <c r="L2381" s="58" t="s">
        <v>83</v>
      </c>
      <c r="M2381" s="60">
        <v>30432025254</v>
      </c>
      <c r="N2381" s="58" t="s">
        <v>62</v>
      </c>
      <c r="O2381" s="58">
        <v>2504641</v>
      </c>
      <c r="P2381" s="58" t="s">
        <v>1198</v>
      </c>
      <c r="Q2381" s="54" t="s">
        <v>9258</v>
      </c>
    </row>
    <row r="2382" spans="1:17">
      <c r="A2382" s="57" t="s">
        <v>82</v>
      </c>
      <c r="B2382" s="58">
        <v>53836</v>
      </c>
      <c r="C2382" s="59">
        <v>45900</v>
      </c>
      <c r="D2382" s="58">
        <v>1</v>
      </c>
      <c r="E2382" s="63">
        <v>4750000</v>
      </c>
      <c r="F2382" s="61">
        <v>232020200903</v>
      </c>
      <c r="G2382" s="56" t="s">
        <v>527</v>
      </c>
      <c r="H2382" s="61" t="s">
        <v>694</v>
      </c>
      <c r="I2382" s="56" t="s">
        <v>695</v>
      </c>
      <c r="J2382" s="61" t="s">
        <v>531</v>
      </c>
      <c r="K2382" s="56" t="s">
        <v>532</v>
      </c>
      <c r="L2382" s="58" t="s">
        <v>83</v>
      </c>
      <c r="M2382" s="60">
        <v>30442025254</v>
      </c>
      <c r="N2382" s="58" t="s">
        <v>62</v>
      </c>
      <c r="O2382" s="58">
        <v>2504642</v>
      </c>
      <c r="P2382" s="58" t="s">
        <v>1199</v>
      </c>
      <c r="Q2382" s="54" t="s">
        <v>9258</v>
      </c>
    </row>
    <row r="2383" spans="1:17">
      <c r="A2383" s="57" t="s">
        <v>82</v>
      </c>
      <c r="B2383" s="58">
        <v>53840</v>
      </c>
      <c r="C2383" s="59">
        <v>45900</v>
      </c>
      <c r="D2383" s="58">
        <v>1</v>
      </c>
      <c r="E2383" s="63">
        <v>4750000</v>
      </c>
      <c r="F2383" s="61">
        <v>232020200903</v>
      </c>
      <c r="G2383" s="56" t="s">
        <v>527</v>
      </c>
      <c r="H2383" s="61" t="s">
        <v>709</v>
      </c>
      <c r="I2383" s="56" t="s">
        <v>710</v>
      </c>
      <c r="J2383" s="61" t="s">
        <v>531</v>
      </c>
      <c r="K2383" s="56" t="s">
        <v>532</v>
      </c>
      <c r="L2383" s="58" t="s">
        <v>83</v>
      </c>
      <c r="M2383" s="60">
        <v>30482025254</v>
      </c>
      <c r="N2383" s="58" t="s">
        <v>62</v>
      </c>
      <c r="O2383" s="58">
        <v>2504646</v>
      </c>
      <c r="P2383" s="58" t="s">
        <v>1203</v>
      </c>
      <c r="Q2383" s="54" t="s">
        <v>9258</v>
      </c>
    </row>
    <row r="2384" spans="1:17">
      <c r="A2384" s="57" t="s">
        <v>82</v>
      </c>
      <c r="B2384" s="58">
        <v>53837</v>
      </c>
      <c r="C2384" s="59">
        <v>45900</v>
      </c>
      <c r="D2384" s="58">
        <v>1</v>
      </c>
      <c r="E2384" s="63">
        <v>2500000</v>
      </c>
      <c r="F2384" s="61">
        <v>232020200903</v>
      </c>
      <c r="G2384" s="56" t="s">
        <v>527</v>
      </c>
      <c r="H2384" s="61" t="s">
        <v>1115</v>
      </c>
      <c r="I2384" s="56" t="s">
        <v>1116</v>
      </c>
      <c r="J2384" s="61" t="s">
        <v>531</v>
      </c>
      <c r="K2384" s="56" t="s">
        <v>532</v>
      </c>
      <c r="L2384" s="58" t="s">
        <v>83</v>
      </c>
      <c r="M2384" s="60">
        <v>30452025254</v>
      </c>
      <c r="N2384" s="58" t="s">
        <v>62</v>
      </c>
      <c r="O2384" s="58">
        <v>2504643</v>
      </c>
      <c r="P2384" s="58" t="s">
        <v>1200</v>
      </c>
      <c r="Q2384" s="54" t="s">
        <v>9258</v>
      </c>
    </row>
    <row r="2385" spans="1:17">
      <c r="A2385" s="57" t="s">
        <v>82</v>
      </c>
      <c r="B2385" s="58">
        <v>53838</v>
      </c>
      <c r="C2385" s="59">
        <v>45900</v>
      </c>
      <c r="D2385" s="58">
        <v>1</v>
      </c>
      <c r="E2385" s="63">
        <v>2500000</v>
      </c>
      <c r="F2385" s="61">
        <v>232020200903</v>
      </c>
      <c r="G2385" s="56" t="s">
        <v>527</v>
      </c>
      <c r="H2385" s="61" t="s">
        <v>697</v>
      </c>
      <c r="I2385" s="56" t="s">
        <v>698</v>
      </c>
      <c r="J2385" s="61" t="s">
        <v>531</v>
      </c>
      <c r="K2385" s="56" t="s">
        <v>532</v>
      </c>
      <c r="L2385" s="58" t="s">
        <v>83</v>
      </c>
      <c r="M2385" s="60">
        <v>30462025254</v>
      </c>
      <c r="N2385" s="58" t="s">
        <v>62</v>
      </c>
      <c r="O2385" s="58">
        <v>2504644</v>
      </c>
      <c r="P2385" s="58" t="s">
        <v>1201</v>
      </c>
      <c r="Q2385" s="54" t="s">
        <v>9258</v>
      </c>
    </row>
    <row r="2386" spans="1:17">
      <c r="A2386" s="57" t="s">
        <v>82</v>
      </c>
      <c r="B2386" s="58">
        <v>53839</v>
      </c>
      <c r="C2386" s="59">
        <v>45900</v>
      </c>
      <c r="D2386" s="58">
        <v>1</v>
      </c>
      <c r="E2386" s="63">
        <v>2500000</v>
      </c>
      <c r="F2386" s="61">
        <v>232020200903</v>
      </c>
      <c r="G2386" s="56" t="s">
        <v>527</v>
      </c>
      <c r="H2386" s="61" t="s">
        <v>706</v>
      </c>
      <c r="I2386" s="56" t="s">
        <v>707</v>
      </c>
      <c r="J2386" s="61" t="s">
        <v>531</v>
      </c>
      <c r="K2386" s="56" t="s">
        <v>532</v>
      </c>
      <c r="L2386" s="58" t="s">
        <v>83</v>
      </c>
      <c r="M2386" s="60">
        <v>30472025254</v>
      </c>
      <c r="N2386" s="58" t="s">
        <v>62</v>
      </c>
      <c r="O2386" s="58">
        <v>2504645</v>
      </c>
      <c r="P2386" s="58" t="s">
        <v>1202</v>
      </c>
      <c r="Q2386" s="54" t="s">
        <v>9258</v>
      </c>
    </row>
    <row r="2387" spans="1:17">
      <c r="A2387" s="57" t="s">
        <v>82</v>
      </c>
      <c r="B2387" s="58">
        <v>53841</v>
      </c>
      <c r="C2387" s="59">
        <v>45900</v>
      </c>
      <c r="D2387" s="58">
        <v>1</v>
      </c>
      <c r="E2387" s="63">
        <v>4750000</v>
      </c>
      <c r="F2387" s="61">
        <v>232020200903</v>
      </c>
      <c r="G2387" s="56" t="s">
        <v>527</v>
      </c>
      <c r="H2387" s="61" t="s">
        <v>715</v>
      </c>
      <c r="I2387" s="56" t="s">
        <v>716</v>
      </c>
      <c r="J2387" s="61" t="s">
        <v>531</v>
      </c>
      <c r="K2387" s="56" t="s">
        <v>532</v>
      </c>
      <c r="L2387" s="58" t="s">
        <v>83</v>
      </c>
      <c r="M2387" s="60">
        <v>30492025254</v>
      </c>
      <c r="N2387" s="58" t="s">
        <v>62</v>
      </c>
      <c r="O2387" s="58">
        <v>2504647</v>
      </c>
      <c r="P2387" s="58" t="s">
        <v>1204</v>
      </c>
      <c r="Q2387" s="54" t="s">
        <v>9258</v>
      </c>
    </row>
    <row r="2388" spans="1:17">
      <c r="A2388" s="57" t="s">
        <v>82</v>
      </c>
      <c r="B2388" s="58">
        <v>53842</v>
      </c>
      <c r="C2388" s="59">
        <v>45900</v>
      </c>
      <c r="D2388" s="58">
        <v>1</v>
      </c>
      <c r="E2388" s="63">
        <v>4750000</v>
      </c>
      <c r="F2388" s="61">
        <v>232020200903</v>
      </c>
      <c r="G2388" s="56" t="s">
        <v>527</v>
      </c>
      <c r="H2388" s="61" t="s">
        <v>721</v>
      </c>
      <c r="I2388" s="56" t="s">
        <v>722</v>
      </c>
      <c r="J2388" s="61" t="s">
        <v>531</v>
      </c>
      <c r="K2388" s="56" t="s">
        <v>532</v>
      </c>
      <c r="L2388" s="58" t="s">
        <v>83</v>
      </c>
      <c r="M2388" s="60">
        <v>30502025254</v>
      </c>
      <c r="N2388" s="58" t="s">
        <v>62</v>
      </c>
      <c r="O2388" s="58">
        <v>2504648</v>
      </c>
      <c r="P2388" s="58" t="s">
        <v>1205</v>
      </c>
      <c r="Q2388" s="54" t="s">
        <v>9258</v>
      </c>
    </row>
    <row r="2389" spans="1:17">
      <c r="A2389" s="57" t="s">
        <v>82</v>
      </c>
      <c r="B2389" s="58">
        <v>53843</v>
      </c>
      <c r="C2389" s="59">
        <v>45900</v>
      </c>
      <c r="D2389" s="58">
        <v>1</v>
      </c>
      <c r="E2389" s="63">
        <v>2500000</v>
      </c>
      <c r="F2389" s="61">
        <v>232020200903</v>
      </c>
      <c r="G2389" s="56" t="s">
        <v>527</v>
      </c>
      <c r="H2389" s="61" t="s">
        <v>1207</v>
      </c>
      <c r="I2389" s="56" t="s">
        <v>1208</v>
      </c>
      <c r="J2389" s="61" t="s">
        <v>531</v>
      </c>
      <c r="K2389" s="56" t="s">
        <v>532</v>
      </c>
      <c r="L2389" s="58" t="s">
        <v>83</v>
      </c>
      <c r="M2389" s="60">
        <v>30522025254</v>
      </c>
      <c r="N2389" s="58" t="s">
        <v>62</v>
      </c>
      <c r="O2389" s="58">
        <v>2504650</v>
      </c>
      <c r="P2389" s="58" t="s">
        <v>1209</v>
      </c>
      <c r="Q2389" s="54" t="s">
        <v>9258</v>
      </c>
    </row>
    <row r="2390" spans="1:17">
      <c r="A2390" s="57" t="s">
        <v>82</v>
      </c>
      <c r="B2390" s="58">
        <v>53844</v>
      </c>
      <c r="C2390" s="59">
        <v>45900</v>
      </c>
      <c r="D2390" s="58">
        <v>1</v>
      </c>
      <c r="E2390" s="63">
        <v>4750000</v>
      </c>
      <c r="F2390" s="61">
        <v>232020200903</v>
      </c>
      <c r="G2390" s="56" t="s">
        <v>527</v>
      </c>
      <c r="H2390" s="61" t="s">
        <v>1097</v>
      </c>
      <c r="I2390" s="56" t="s">
        <v>1098</v>
      </c>
      <c r="J2390" s="61" t="s">
        <v>531</v>
      </c>
      <c r="K2390" s="56" t="s">
        <v>532</v>
      </c>
      <c r="L2390" s="58" t="s">
        <v>83</v>
      </c>
      <c r="M2390" s="60">
        <v>30532025254</v>
      </c>
      <c r="N2390" s="58" t="s">
        <v>62</v>
      </c>
      <c r="O2390" s="58">
        <v>2504651</v>
      </c>
      <c r="P2390" s="58" t="s">
        <v>1210</v>
      </c>
      <c r="Q2390" s="54" t="s">
        <v>9258</v>
      </c>
    </row>
    <row r="2391" spans="1:17">
      <c r="A2391" s="57" t="s">
        <v>82</v>
      </c>
      <c r="B2391" s="58">
        <v>53845</v>
      </c>
      <c r="C2391" s="59">
        <v>45900</v>
      </c>
      <c r="D2391" s="58">
        <v>1</v>
      </c>
      <c r="E2391" s="63">
        <v>2500000</v>
      </c>
      <c r="F2391" s="61">
        <v>232020200903</v>
      </c>
      <c r="G2391" s="56" t="s">
        <v>527</v>
      </c>
      <c r="H2391" s="61" t="s">
        <v>1211</v>
      </c>
      <c r="I2391" s="56" t="s">
        <v>1212</v>
      </c>
      <c r="J2391" s="61" t="s">
        <v>531</v>
      </c>
      <c r="K2391" s="56" t="s">
        <v>532</v>
      </c>
      <c r="L2391" s="58" t="s">
        <v>83</v>
      </c>
      <c r="M2391" s="60">
        <v>30542025254</v>
      </c>
      <c r="N2391" s="58" t="s">
        <v>62</v>
      </c>
      <c r="O2391" s="58">
        <v>2504652</v>
      </c>
      <c r="P2391" s="58" t="s">
        <v>1213</v>
      </c>
      <c r="Q2391" s="54" t="s">
        <v>9258</v>
      </c>
    </row>
    <row r="2392" spans="1:17">
      <c r="A2392" s="57" t="s">
        <v>82</v>
      </c>
      <c r="B2392" s="58">
        <v>53846</v>
      </c>
      <c r="C2392" s="59">
        <v>45900</v>
      </c>
      <c r="D2392" s="58">
        <v>1</v>
      </c>
      <c r="E2392" s="63">
        <v>6000000</v>
      </c>
      <c r="F2392" s="61">
        <v>232020200903</v>
      </c>
      <c r="G2392" s="56" t="s">
        <v>527</v>
      </c>
      <c r="H2392" s="61" t="s">
        <v>1214</v>
      </c>
      <c r="I2392" s="56" t="s">
        <v>1215</v>
      </c>
      <c r="J2392" s="61" t="s">
        <v>531</v>
      </c>
      <c r="K2392" s="56" t="s">
        <v>532</v>
      </c>
      <c r="L2392" s="58" t="s">
        <v>83</v>
      </c>
      <c r="M2392" s="60">
        <v>30552025254</v>
      </c>
      <c r="N2392" s="58" t="s">
        <v>62</v>
      </c>
      <c r="O2392" s="58">
        <v>2504653</v>
      </c>
      <c r="P2392" s="58" t="s">
        <v>1216</v>
      </c>
      <c r="Q2392" s="54" t="s">
        <v>9258</v>
      </c>
    </row>
    <row r="2393" spans="1:17">
      <c r="A2393" s="57" t="s">
        <v>82</v>
      </c>
      <c r="B2393" s="58">
        <v>53847</v>
      </c>
      <c r="C2393" s="59">
        <v>45900</v>
      </c>
      <c r="D2393" s="58">
        <v>1</v>
      </c>
      <c r="E2393" s="63">
        <v>2500000</v>
      </c>
      <c r="F2393" s="61">
        <v>232020200903</v>
      </c>
      <c r="G2393" s="56" t="s">
        <v>527</v>
      </c>
      <c r="H2393" s="61" t="s">
        <v>1218</v>
      </c>
      <c r="I2393" s="56" t="s">
        <v>1219</v>
      </c>
      <c r="J2393" s="61" t="s">
        <v>531</v>
      </c>
      <c r="K2393" s="56" t="s">
        <v>532</v>
      </c>
      <c r="L2393" s="58" t="s">
        <v>83</v>
      </c>
      <c r="M2393" s="60">
        <v>30562025254</v>
      </c>
      <c r="N2393" s="58" t="s">
        <v>62</v>
      </c>
      <c r="O2393" s="58">
        <v>2504654</v>
      </c>
      <c r="P2393" s="58" t="s">
        <v>1220</v>
      </c>
      <c r="Q2393" s="54" t="s">
        <v>9258</v>
      </c>
    </row>
    <row r="2394" spans="1:17">
      <c r="A2394" s="57" t="s">
        <v>82</v>
      </c>
      <c r="B2394" s="58">
        <v>53848</v>
      </c>
      <c r="C2394" s="59">
        <v>45900</v>
      </c>
      <c r="D2394" s="58">
        <v>1</v>
      </c>
      <c r="E2394" s="63">
        <v>2500000</v>
      </c>
      <c r="F2394" s="61">
        <v>232020200903</v>
      </c>
      <c r="G2394" s="56" t="s">
        <v>527</v>
      </c>
      <c r="H2394" s="61" t="s">
        <v>730</v>
      </c>
      <c r="I2394" s="56" t="s">
        <v>731</v>
      </c>
      <c r="J2394" s="61" t="s">
        <v>531</v>
      </c>
      <c r="K2394" s="56" t="s">
        <v>532</v>
      </c>
      <c r="L2394" s="58" t="s">
        <v>83</v>
      </c>
      <c r="M2394" s="60">
        <v>30572025254</v>
      </c>
      <c r="N2394" s="58" t="s">
        <v>62</v>
      </c>
      <c r="O2394" s="58">
        <v>2504655</v>
      </c>
      <c r="P2394" s="58" t="s">
        <v>1221</v>
      </c>
      <c r="Q2394" s="54" t="s">
        <v>9258</v>
      </c>
    </row>
    <row r="2395" spans="1:17">
      <c r="A2395" s="57" t="s">
        <v>82</v>
      </c>
      <c r="B2395" s="58">
        <v>53849</v>
      </c>
      <c r="C2395" s="59">
        <v>45900</v>
      </c>
      <c r="D2395" s="58">
        <v>1</v>
      </c>
      <c r="E2395" s="63">
        <v>6000000</v>
      </c>
      <c r="F2395" s="61">
        <v>232020200903</v>
      </c>
      <c r="G2395" s="56" t="s">
        <v>527</v>
      </c>
      <c r="H2395" s="61" t="s">
        <v>733</v>
      </c>
      <c r="I2395" s="56" t="s">
        <v>734</v>
      </c>
      <c r="J2395" s="61" t="s">
        <v>531</v>
      </c>
      <c r="K2395" s="56" t="s">
        <v>532</v>
      </c>
      <c r="L2395" s="58" t="s">
        <v>83</v>
      </c>
      <c r="M2395" s="60">
        <v>30582025254</v>
      </c>
      <c r="N2395" s="58" t="s">
        <v>62</v>
      </c>
      <c r="O2395" s="58">
        <v>2504656</v>
      </c>
      <c r="P2395" s="58" t="s">
        <v>1222</v>
      </c>
      <c r="Q2395" s="54" t="s">
        <v>9258</v>
      </c>
    </row>
    <row r="2396" spans="1:17">
      <c r="A2396" s="57" t="s">
        <v>82</v>
      </c>
      <c r="B2396" s="58">
        <v>53850</v>
      </c>
      <c r="C2396" s="59">
        <v>45900</v>
      </c>
      <c r="D2396" s="58">
        <v>1</v>
      </c>
      <c r="E2396" s="63">
        <v>2500000</v>
      </c>
      <c r="F2396" s="61">
        <v>232020200903</v>
      </c>
      <c r="G2396" s="56" t="s">
        <v>527</v>
      </c>
      <c r="H2396" s="61" t="s">
        <v>739</v>
      </c>
      <c r="I2396" s="56" t="s">
        <v>740</v>
      </c>
      <c r="J2396" s="61" t="s">
        <v>531</v>
      </c>
      <c r="K2396" s="56" t="s">
        <v>532</v>
      </c>
      <c r="L2396" s="58" t="s">
        <v>83</v>
      </c>
      <c r="M2396" s="60">
        <v>30592025254</v>
      </c>
      <c r="N2396" s="58" t="s">
        <v>62</v>
      </c>
      <c r="O2396" s="58">
        <v>2504657</v>
      </c>
      <c r="P2396" s="58" t="s">
        <v>1217</v>
      </c>
      <c r="Q2396" s="54" t="s">
        <v>9258</v>
      </c>
    </row>
    <row r="2397" spans="1:17">
      <c r="A2397" s="57" t="s">
        <v>82</v>
      </c>
      <c r="B2397" s="58">
        <v>53852</v>
      </c>
      <c r="C2397" s="59">
        <v>45900</v>
      </c>
      <c r="D2397" s="58">
        <v>1</v>
      </c>
      <c r="E2397" s="63">
        <v>4750000</v>
      </c>
      <c r="F2397" s="61">
        <v>232020200903</v>
      </c>
      <c r="G2397" s="56" t="s">
        <v>527</v>
      </c>
      <c r="H2397" s="61" t="s">
        <v>745</v>
      </c>
      <c r="I2397" s="56" t="s">
        <v>746</v>
      </c>
      <c r="J2397" s="61" t="s">
        <v>531</v>
      </c>
      <c r="K2397" s="56" t="s">
        <v>532</v>
      </c>
      <c r="L2397" s="58" t="s">
        <v>83</v>
      </c>
      <c r="M2397" s="60">
        <v>30612025254</v>
      </c>
      <c r="N2397" s="58" t="s">
        <v>62</v>
      </c>
      <c r="O2397" s="58">
        <v>2504659</v>
      </c>
      <c r="P2397" s="58" t="s">
        <v>1224</v>
      </c>
      <c r="Q2397" s="54" t="s">
        <v>9258</v>
      </c>
    </row>
    <row r="2398" spans="1:17">
      <c r="A2398" s="57" t="s">
        <v>82</v>
      </c>
      <c r="B2398" s="58">
        <v>53853</v>
      </c>
      <c r="C2398" s="59">
        <v>45900</v>
      </c>
      <c r="D2398" s="58">
        <v>1</v>
      </c>
      <c r="E2398" s="63">
        <v>4750000</v>
      </c>
      <c r="F2398" s="61">
        <v>232020200903</v>
      </c>
      <c r="G2398" s="56" t="s">
        <v>527</v>
      </c>
      <c r="H2398" s="61" t="s">
        <v>1225</v>
      </c>
      <c r="I2398" s="56" t="s">
        <v>1226</v>
      </c>
      <c r="J2398" s="61" t="s">
        <v>531</v>
      </c>
      <c r="K2398" s="56" t="s">
        <v>532</v>
      </c>
      <c r="L2398" s="58" t="s">
        <v>83</v>
      </c>
      <c r="M2398" s="60">
        <v>30622025254</v>
      </c>
      <c r="N2398" s="58" t="s">
        <v>62</v>
      </c>
      <c r="O2398" s="58">
        <v>2504660</v>
      </c>
      <c r="P2398" s="58" t="s">
        <v>1227</v>
      </c>
      <c r="Q2398" s="54" t="s">
        <v>9258</v>
      </c>
    </row>
    <row r="2399" spans="1:17">
      <c r="A2399" s="57" t="s">
        <v>82</v>
      </c>
      <c r="B2399" s="58">
        <v>53854</v>
      </c>
      <c r="C2399" s="59">
        <v>45900</v>
      </c>
      <c r="D2399" s="58">
        <v>1</v>
      </c>
      <c r="E2399" s="63">
        <v>2500000</v>
      </c>
      <c r="F2399" s="61">
        <v>232020200903</v>
      </c>
      <c r="G2399" s="56" t="s">
        <v>527</v>
      </c>
      <c r="H2399" s="61" t="s">
        <v>757</v>
      </c>
      <c r="I2399" s="56" t="s">
        <v>758</v>
      </c>
      <c r="J2399" s="61" t="s">
        <v>531</v>
      </c>
      <c r="K2399" s="56" t="s">
        <v>532</v>
      </c>
      <c r="L2399" s="58" t="s">
        <v>83</v>
      </c>
      <c r="M2399" s="60">
        <v>30632025254</v>
      </c>
      <c r="N2399" s="58" t="s">
        <v>62</v>
      </c>
      <c r="O2399" s="58">
        <v>2504661</v>
      </c>
      <c r="P2399" s="58" t="s">
        <v>1228</v>
      </c>
      <c r="Q2399" s="54" t="s">
        <v>9258</v>
      </c>
    </row>
    <row r="2400" spans="1:17">
      <c r="A2400" s="57" t="s">
        <v>82</v>
      </c>
      <c r="B2400" s="58">
        <v>53855</v>
      </c>
      <c r="C2400" s="59">
        <v>45900</v>
      </c>
      <c r="D2400" s="58">
        <v>1</v>
      </c>
      <c r="E2400" s="63">
        <v>2500000</v>
      </c>
      <c r="F2400" s="61">
        <v>232020200903</v>
      </c>
      <c r="G2400" s="56" t="s">
        <v>527</v>
      </c>
      <c r="H2400" s="61" t="s">
        <v>1229</v>
      </c>
      <c r="I2400" s="56" t="s">
        <v>1230</v>
      </c>
      <c r="J2400" s="61" t="s">
        <v>531</v>
      </c>
      <c r="K2400" s="56" t="s">
        <v>532</v>
      </c>
      <c r="L2400" s="58" t="s">
        <v>83</v>
      </c>
      <c r="M2400" s="60">
        <v>30642025254</v>
      </c>
      <c r="N2400" s="58" t="s">
        <v>62</v>
      </c>
      <c r="O2400" s="58">
        <v>2504662</v>
      </c>
      <c r="P2400" s="58" t="s">
        <v>1231</v>
      </c>
      <c r="Q2400" s="54" t="s">
        <v>9258</v>
      </c>
    </row>
    <row r="2401" spans="1:17">
      <c r="A2401" s="57" t="s">
        <v>82</v>
      </c>
      <c r="B2401" s="58">
        <v>53856</v>
      </c>
      <c r="C2401" s="59">
        <v>45900</v>
      </c>
      <c r="D2401" s="58">
        <v>1</v>
      </c>
      <c r="E2401" s="63">
        <v>6000000</v>
      </c>
      <c r="F2401" s="61">
        <v>232020200903</v>
      </c>
      <c r="G2401" s="56" t="s">
        <v>527</v>
      </c>
      <c r="H2401" s="61" t="s">
        <v>760</v>
      </c>
      <c r="I2401" s="56" t="s">
        <v>761</v>
      </c>
      <c r="J2401" s="61" t="s">
        <v>531</v>
      </c>
      <c r="K2401" s="56" t="s">
        <v>532</v>
      </c>
      <c r="L2401" s="58" t="s">
        <v>83</v>
      </c>
      <c r="M2401" s="60">
        <v>30652025254</v>
      </c>
      <c r="N2401" s="58" t="s">
        <v>62</v>
      </c>
      <c r="O2401" s="58">
        <v>2504663</v>
      </c>
      <c r="P2401" s="58" t="s">
        <v>1232</v>
      </c>
      <c r="Q2401" s="54" t="s">
        <v>9258</v>
      </c>
    </row>
    <row r="2402" spans="1:17">
      <c r="A2402" s="57" t="s">
        <v>82</v>
      </c>
      <c r="B2402" s="58">
        <v>53860</v>
      </c>
      <c r="C2402" s="59">
        <v>45900</v>
      </c>
      <c r="D2402" s="58">
        <v>1</v>
      </c>
      <c r="E2402" s="63">
        <v>4750000</v>
      </c>
      <c r="F2402" s="61">
        <v>232020200903</v>
      </c>
      <c r="G2402" s="56" t="s">
        <v>527</v>
      </c>
      <c r="H2402" s="61" t="s">
        <v>774</v>
      </c>
      <c r="I2402" s="56" t="s">
        <v>775</v>
      </c>
      <c r="J2402" s="61" t="s">
        <v>531</v>
      </c>
      <c r="K2402" s="56" t="s">
        <v>532</v>
      </c>
      <c r="L2402" s="58" t="s">
        <v>83</v>
      </c>
      <c r="M2402" s="60">
        <v>30692025254</v>
      </c>
      <c r="N2402" s="58" t="s">
        <v>62</v>
      </c>
      <c r="O2402" s="58">
        <v>2504667</v>
      </c>
      <c r="P2402" s="58" t="s">
        <v>1236</v>
      </c>
      <c r="Q2402" s="54" t="s">
        <v>9258</v>
      </c>
    </row>
    <row r="2403" spans="1:17">
      <c r="A2403" s="57" t="s">
        <v>82</v>
      </c>
      <c r="B2403" s="58">
        <v>53857</v>
      </c>
      <c r="C2403" s="59">
        <v>45900</v>
      </c>
      <c r="D2403" s="58">
        <v>1</v>
      </c>
      <c r="E2403" s="63">
        <v>7500000</v>
      </c>
      <c r="F2403" s="61">
        <v>232020200903</v>
      </c>
      <c r="G2403" s="56" t="s">
        <v>527</v>
      </c>
      <c r="H2403" s="61" t="s">
        <v>763</v>
      </c>
      <c r="I2403" s="56" t="s">
        <v>8561</v>
      </c>
      <c r="J2403" s="61" t="s">
        <v>531</v>
      </c>
      <c r="K2403" s="56" t="s">
        <v>532</v>
      </c>
      <c r="L2403" s="58" t="s">
        <v>83</v>
      </c>
      <c r="M2403" s="60">
        <v>30662025254</v>
      </c>
      <c r="N2403" s="58" t="s">
        <v>62</v>
      </c>
      <c r="O2403" s="58">
        <v>2504664</v>
      </c>
      <c r="P2403" s="58" t="s">
        <v>1233</v>
      </c>
      <c r="Q2403" s="54" t="s">
        <v>9258</v>
      </c>
    </row>
    <row r="2404" spans="1:17">
      <c r="A2404" s="57" t="s">
        <v>82</v>
      </c>
      <c r="B2404" s="58">
        <v>53858</v>
      </c>
      <c r="C2404" s="59">
        <v>45900</v>
      </c>
      <c r="D2404" s="58">
        <v>1</v>
      </c>
      <c r="E2404" s="63">
        <v>2500000</v>
      </c>
      <c r="F2404" s="61">
        <v>232020200903</v>
      </c>
      <c r="G2404" s="56" t="s">
        <v>527</v>
      </c>
      <c r="H2404" s="61" t="s">
        <v>768</v>
      </c>
      <c r="I2404" s="56" t="s">
        <v>769</v>
      </c>
      <c r="J2404" s="61" t="s">
        <v>531</v>
      </c>
      <c r="K2404" s="56" t="s">
        <v>532</v>
      </c>
      <c r="L2404" s="58" t="s">
        <v>83</v>
      </c>
      <c r="M2404" s="60">
        <v>30672025254</v>
      </c>
      <c r="N2404" s="58" t="s">
        <v>62</v>
      </c>
      <c r="O2404" s="58">
        <v>2504665</v>
      </c>
      <c r="P2404" s="58" t="s">
        <v>1234</v>
      </c>
      <c r="Q2404" s="54" t="s">
        <v>9258</v>
      </c>
    </row>
    <row r="2405" spans="1:17">
      <c r="A2405" s="57" t="s">
        <v>82</v>
      </c>
      <c r="B2405" s="58">
        <v>53859</v>
      </c>
      <c r="C2405" s="59">
        <v>45900</v>
      </c>
      <c r="D2405" s="58">
        <v>1</v>
      </c>
      <c r="E2405" s="63">
        <v>4750000</v>
      </c>
      <c r="F2405" s="61">
        <v>232020200903</v>
      </c>
      <c r="G2405" s="56" t="s">
        <v>527</v>
      </c>
      <c r="H2405" s="61" t="s">
        <v>771</v>
      </c>
      <c r="I2405" s="56" t="s">
        <v>772</v>
      </c>
      <c r="J2405" s="61" t="s">
        <v>531</v>
      </c>
      <c r="K2405" s="56" t="s">
        <v>532</v>
      </c>
      <c r="L2405" s="58" t="s">
        <v>83</v>
      </c>
      <c r="M2405" s="60">
        <v>30682025254</v>
      </c>
      <c r="N2405" s="58" t="s">
        <v>62</v>
      </c>
      <c r="O2405" s="58">
        <v>2504666</v>
      </c>
      <c r="P2405" s="58" t="s">
        <v>1235</v>
      </c>
      <c r="Q2405" s="54" t="s">
        <v>9258</v>
      </c>
    </row>
    <row r="2406" spans="1:17">
      <c r="A2406" s="57" t="s">
        <v>82</v>
      </c>
      <c r="B2406" s="58">
        <v>53861</v>
      </c>
      <c r="C2406" s="59">
        <v>45900</v>
      </c>
      <c r="D2406" s="58">
        <v>1</v>
      </c>
      <c r="E2406" s="63">
        <v>2500000</v>
      </c>
      <c r="F2406" s="61">
        <v>232020200903</v>
      </c>
      <c r="G2406" s="56" t="s">
        <v>527</v>
      </c>
      <c r="H2406" s="61" t="s">
        <v>777</v>
      </c>
      <c r="I2406" s="56" t="s">
        <v>778</v>
      </c>
      <c r="J2406" s="61" t="s">
        <v>531</v>
      </c>
      <c r="K2406" s="56" t="s">
        <v>532</v>
      </c>
      <c r="L2406" s="58" t="s">
        <v>83</v>
      </c>
      <c r="M2406" s="60">
        <v>30702025254</v>
      </c>
      <c r="N2406" s="58" t="s">
        <v>62</v>
      </c>
      <c r="O2406" s="58">
        <v>2504668</v>
      </c>
      <c r="P2406" s="58" t="s">
        <v>1237</v>
      </c>
      <c r="Q2406" s="54" t="s">
        <v>9258</v>
      </c>
    </row>
    <row r="2407" spans="1:17">
      <c r="A2407" s="57" t="s">
        <v>82</v>
      </c>
      <c r="B2407" s="58">
        <v>53862</v>
      </c>
      <c r="C2407" s="59">
        <v>45900</v>
      </c>
      <c r="D2407" s="58">
        <v>1</v>
      </c>
      <c r="E2407" s="63">
        <v>2500000</v>
      </c>
      <c r="F2407" s="61">
        <v>232020200903</v>
      </c>
      <c r="G2407" s="56" t="s">
        <v>527</v>
      </c>
      <c r="H2407" s="61" t="s">
        <v>780</v>
      </c>
      <c r="I2407" s="56" t="s">
        <v>781</v>
      </c>
      <c r="J2407" s="61" t="s">
        <v>531</v>
      </c>
      <c r="K2407" s="56" t="s">
        <v>532</v>
      </c>
      <c r="L2407" s="58" t="s">
        <v>83</v>
      </c>
      <c r="M2407" s="60">
        <v>30712025254</v>
      </c>
      <c r="N2407" s="58" t="s">
        <v>62</v>
      </c>
      <c r="O2407" s="58">
        <v>2504669</v>
      </c>
      <c r="P2407" s="58" t="s">
        <v>1238</v>
      </c>
      <c r="Q2407" s="54" t="s">
        <v>9258</v>
      </c>
    </row>
    <row r="2408" spans="1:17">
      <c r="A2408" s="57" t="s">
        <v>82</v>
      </c>
      <c r="B2408" s="58">
        <v>53863</v>
      </c>
      <c r="C2408" s="59">
        <v>45900</v>
      </c>
      <c r="D2408" s="58">
        <v>1</v>
      </c>
      <c r="E2408" s="63">
        <v>2500000</v>
      </c>
      <c r="F2408" s="61">
        <v>232020200903</v>
      </c>
      <c r="G2408" s="56" t="s">
        <v>527</v>
      </c>
      <c r="H2408" s="61" t="s">
        <v>783</v>
      </c>
      <c r="I2408" s="56" t="s">
        <v>784</v>
      </c>
      <c r="J2408" s="61" t="s">
        <v>531</v>
      </c>
      <c r="K2408" s="56" t="s">
        <v>532</v>
      </c>
      <c r="L2408" s="58" t="s">
        <v>83</v>
      </c>
      <c r="M2408" s="60">
        <v>30722025254</v>
      </c>
      <c r="N2408" s="58" t="s">
        <v>62</v>
      </c>
      <c r="O2408" s="58">
        <v>2504670</v>
      </c>
      <c r="P2408" s="58" t="s">
        <v>1239</v>
      </c>
      <c r="Q2408" s="54" t="s">
        <v>9258</v>
      </c>
    </row>
    <row r="2409" spans="1:17">
      <c r="A2409" s="57" t="s">
        <v>82</v>
      </c>
      <c r="B2409" s="58">
        <v>53865</v>
      </c>
      <c r="C2409" s="59">
        <v>45900</v>
      </c>
      <c r="D2409" s="58">
        <v>1</v>
      </c>
      <c r="E2409" s="63">
        <v>4750000</v>
      </c>
      <c r="F2409" s="61">
        <v>232020200903</v>
      </c>
      <c r="G2409" s="56" t="s">
        <v>527</v>
      </c>
      <c r="H2409" s="61" t="s">
        <v>603</v>
      </c>
      <c r="I2409" s="56" t="s">
        <v>604</v>
      </c>
      <c r="J2409" s="61" t="s">
        <v>531</v>
      </c>
      <c r="K2409" s="56" t="s">
        <v>532</v>
      </c>
      <c r="L2409" s="58" t="s">
        <v>83</v>
      </c>
      <c r="M2409" s="60">
        <v>30742025254</v>
      </c>
      <c r="N2409" s="58" t="s">
        <v>62</v>
      </c>
      <c r="O2409" s="58">
        <v>2504672</v>
      </c>
      <c r="P2409" s="58" t="s">
        <v>1241</v>
      </c>
      <c r="Q2409" s="54" t="s">
        <v>9258</v>
      </c>
    </row>
    <row r="2410" spans="1:17">
      <c r="A2410" s="57" t="s">
        <v>82</v>
      </c>
      <c r="B2410" s="58">
        <v>53866</v>
      </c>
      <c r="C2410" s="59">
        <v>45900</v>
      </c>
      <c r="D2410" s="58">
        <v>1</v>
      </c>
      <c r="E2410" s="63">
        <v>2500000</v>
      </c>
      <c r="F2410" s="61">
        <v>232020200903</v>
      </c>
      <c r="G2410" s="56" t="s">
        <v>527</v>
      </c>
      <c r="H2410" s="61" t="s">
        <v>607</v>
      </c>
      <c r="I2410" s="56" t="s">
        <v>608</v>
      </c>
      <c r="J2410" s="61" t="s">
        <v>531</v>
      </c>
      <c r="K2410" s="56" t="s">
        <v>532</v>
      </c>
      <c r="L2410" s="58" t="s">
        <v>83</v>
      </c>
      <c r="M2410" s="60">
        <v>30752025254</v>
      </c>
      <c r="N2410" s="58" t="s">
        <v>62</v>
      </c>
      <c r="O2410" s="58">
        <v>2504673</v>
      </c>
      <c r="P2410" s="58" t="s">
        <v>1242</v>
      </c>
      <c r="Q2410" s="54" t="s">
        <v>9258</v>
      </c>
    </row>
    <row r="2411" spans="1:17">
      <c r="A2411" s="57" t="s">
        <v>82</v>
      </c>
      <c r="B2411" s="58">
        <v>53867</v>
      </c>
      <c r="C2411" s="59">
        <v>45900</v>
      </c>
      <c r="D2411" s="58">
        <v>1</v>
      </c>
      <c r="E2411" s="63">
        <v>4750000</v>
      </c>
      <c r="F2411" s="61">
        <v>232020200903</v>
      </c>
      <c r="G2411" s="56" t="s">
        <v>527</v>
      </c>
      <c r="H2411" s="61" t="s">
        <v>611</v>
      </c>
      <c r="I2411" s="56" t="s">
        <v>8558</v>
      </c>
      <c r="J2411" s="61" t="s">
        <v>531</v>
      </c>
      <c r="K2411" s="56" t="s">
        <v>532</v>
      </c>
      <c r="L2411" s="58" t="s">
        <v>83</v>
      </c>
      <c r="M2411" s="60">
        <v>30762025254</v>
      </c>
      <c r="N2411" s="58" t="s">
        <v>62</v>
      </c>
      <c r="O2411" s="58">
        <v>2504674</v>
      </c>
      <c r="P2411" s="58" t="s">
        <v>1243</v>
      </c>
      <c r="Q2411" s="54" t="s">
        <v>9258</v>
      </c>
    </row>
    <row r="2412" spans="1:17">
      <c r="A2412" s="57" t="s">
        <v>82</v>
      </c>
      <c r="B2412" s="58">
        <v>53868</v>
      </c>
      <c r="C2412" s="59">
        <v>45900</v>
      </c>
      <c r="D2412" s="58">
        <v>1</v>
      </c>
      <c r="E2412" s="63">
        <v>6000000</v>
      </c>
      <c r="F2412" s="61">
        <v>232020200903</v>
      </c>
      <c r="G2412" s="56" t="s">
        <v>527</v>
      </c>
      <c r="H2412" s="61" t="s">
        <v>1100</v>
      </c>
      <c r="I2412" s="56" t="s">
        <v>1101</v>
      </c>
      <c r="J2412" s="61" t="s">
        <v>531</v>
      </c>
      <c r="K2412" s="56" t="s">
        <v>532</v>
      </c>
      <c r="L2412" s="58" t="s">
        <v>83</v>
      </c>
      <c r="M2412" s="60">
        <v>30772025253</v>
      </c>
      <c r="N2412" s="58" t="s">
        <v>62</v>
      </c>
      <c r="O2412" s="58">
        <v>2504675</v>
      </c>
      <c r="P2412" s="58" t="s">
        <v>1244</v>
      </c>
      <c r="Q2412" s="54" t="s">
        <v>9258</v>
      </c>
    </row>
    <row r="2413" spans="1:17">
      <c r="A2413" s="57" t="s">
        <v>82</v>
      </c>
      <c r="B2413" s="58">
        <v>53869</v>
      </c>
      <c r="C2413" s="59">
        <v>45900</v>
      </c>
      <c r="D2413" s="58">
        <v>1</v>
      </c>
      <c r="E2413" s="63">
        <v>6000000</v>
      </c>
      <c r="F2413" s="61">
        <v>232020200903</v>
      </c>
      <c r="G2413" s="56" t="s">
        <v>527</v>
      </c>
      <c r="H2413" s="61">
        <v>21591537</v>
      </c>
      <c r="I2413" s="56" t="s">
        <v>1373</v>
      </c>
      <c r="J2413" s="61" t="s">
        <v>531</v>
      </c>
      <c r="K2413" s="56" t="s">
        <v>532</v>
      </c>
      <c r="L2413" s="58" t="s">
        <v>83</v>
      </c>
      <c r="M2413" s="60">
        <v>30802025254</v>
      </c>
      <c r="N2413" s="58" t="s">
        <v>62</v>
      </c>
      <c r="O2413" s="58">
        <v>2504698</v>
      </c>
      <c r="P2413" s="58" t="s">
        <v>1374</v>
      </c>
      <c r="Q2413" s="54" t="s">
        <v>9258</v>
      </c>
    </row>
    <row r="2414" spans="1:17">
      <c r="A2414" s="57" t="s">
        <v>82</v>
      </c>
      <c r="B2414" s="58">
        <v>53870</v>
      </c>
      <c r="C2414" s="59">
        <v>45900</v>
      </c>
      <c r="D2414" s="58">
        <v>1</v>
      </c>
      <c r="E2414" s="63">
        <v>2500000</v>
      </c>
      <c r="F2414" s="61">
        <v>232020200903</v>
      </c>
      <c r="G2414" s="56" t="s">
        <v>527</v>
      </c>
      <c r="H2414" s="61">
        <v>23029786</v>
      </c>
      <c r="I2414" s="56" t="s">
        <v>1002</v>
      </c>
      <c r="J2414" s="61" t="s">
        <v>531</v>
      </c>
      <c r="K2414" s="56" t="s">
        <v>532</v>
      </c>
      <c r="L2414" s="58" t="s">
        <v>83</v>
      </c>
      <c r="M2414" s="60">
        <v>30812025254</v>
      </c>
      <c r="N2414" s="58" t="s">
        <v>62</v>
      </c>
      <c r="O2414" s="58">
        <v>2504699</v>
      </c>
      <c r="P2414" s="58" t="s">
        <v>1375</v>
      </c>
      <c r="Q2414" s="54" t="s">
        <v>9258</v>
      </c>
    </row>
    <row r="2415" spans="1:17">
      <c r="A2415" s="57" t="s">
        <v>82</v>
      </c>
      <c r="B2415" s="58">
        <v>53871</v>
      </c>
      <c r="C2415" s="59">
        <v>45900</v>
      </c>
      <c r="D2415" s="58">
        <v>1</v>
      </c>
      <c r="E2415" s="63">
        <v>6000000</v>
      </c>
      <c r="F2415" s="61">
        <v>232020200903</v>
      </c>
      <c r="G2415" s="56" t="s">
        <v>527</v>
      </c>
      <c r="H2415" s="61">
        <v>43263584</v>
      </c>
      <c r="I2415" s="56" t="s">
        <v>1040</v>
      </c>
      <c r="J2415" s="61" t="s">
        <v>531</v>
      </c>
      <c r="K2415" s="56" t="s">
        <v>532</v>
      </c>
      <c r="L2415" s="58" t="s">
        <v>83</v>
      </c>
      <c r="M2415" s="60">
        <v>30822025254</v>
      </c>
      <c r="N2415" s="58" t="s">
        <v>62</v>
      </c>
      <c r="O2415" s="58">
        <v>2504700</v>
      </c>
      <c r="P2415" s="58" t="s">
        <v>1376</v>
      </c>
      <c r="Q2415" s="54" t="s">
        <v>9258</v>
      </c>
    </row>
    <row r="2416" spans="1:17">
      <c r="A2416" s="57" t="s">
        <v>82</v>
      </c>
      <c r="B2416" s="58">
        <v>53872</v>
      </c>
      <c r="C2416" s="59">
        <v>45900</v>
      </c>
      <c r="D2416" s="58">
        <v>1</v>
      </c>
      <c r="E2416" s="63">
        <v>2500000</v>
      </c>
      <c r="F2416" s="61">
        <v>232020200903</v>
      </c>
      <c r="G2416" s="56" t="s">
        <v>527</v>
      </c>
      <c r="H2416" s="61">
        <v>43553255</v>
      </c>
      <c r="I2416" s="56" t="s">
        <v>1046</v>
      </c>
      <c r="J2416" s="61" t="s">
        <v>531</v>
      </c>
      <c r="K2416" s="56" t="s">
        <v>532</v>
      </c>
      <c r="L2416" s="58" t="s">
        <v>83</v>
      </c>
      <c r="M2416" s="60">
        <v>30832025254</v>
      </c>
      <c r="N2416" s="58" t="s">
        <v>62</v>
      </c>
      <c r="O2416" s="58">
        <v>2504701</v>
      </c>
      <c r="P2416" s="58" t="s">
        <v>1377</v>
      </c>
      <c r="Q2416" s="54" t="s">
        <v>9258</v>
      </c>
    </row>
    <row r="2417" spans="1:17">
      <c r="A2417" s="57" t="s">
        <v>82</v>
      </c>
      <c r="B2417" s="58">
        <v>53873</v>
      </c>
      <c r="C2417" s="59">
        <v>45900</v>
      </c>
      <c r="D2417" s="58">
        <v>1</v>
      </c>
      <c r="E2417" s="63">
        <v>2500000</v>
      </c>
      <c r="F2417" s="61">
        <v>232020200903</v>
      </c>
      <c r="G2417" s="56" t="s">
        <v>527</v>
      </c>
      <c r="H2417" s="61">
        <v>43583737</v>
      </c>
      <c r="I2417" s="56" t="s">
        <v>789</v>
      </c>
      <c r="J2417" s="61" t="s">
        <v>531</v>
      </c>
      <c r="K2417" s="56" t="s">
        <v>532</v>
      </c>
      <c r="L2417" s="58" t="s">
        <v>83</v>
      </c>
      <c r="M2417" s="60">
        <v>30842025254</v>
      </c>
      <c r="N2417" s="58" t="s">
        <v>62</v>
      </c>
      <c r="O2417" s="58">
        <v>2504702</v>
      </c>
      <c r="P2417" s="58" t="s">
        <v>1378</v>
      </c>
      <c r="Q2417" s="54" t="s">
        <v>9258</v>
      </c>
    </row>
    <row r="2418" spans="1:17">
      <c r="A2418" s="57" t="s">
        <v>82</v>
      </c>
      <c r="B2418" s="58">
        <v>53874</v>
      </c>
      <c r="C2418" s="59">
        <v>45900</v>
      </c>
      <c r="D2418" s="58">
        <v>1</v>
      </c>
      <c r="E2418" s="63">
        <v>2500000</v>
      </c>
      <c r="F2418" s="61">
        <v>232020200903</v>
      </c>
      <c r="G2418" s="56" t="s">
        <v>527</v>
      </c>
      <c r="H2418" s="61">
        <v>43633980</v>
      </c>
      <c r="I2418" s="56" t="s">
        <v>800</v>
      </c>
      <c r="J2418" s="61" t="s">
        <v>531</v>
      </c>
      <c r="K2418" s="56" t="s">
        <v>532</v>
      </c>
      <c r="L2418" s="58" t="s">
        <v>83</v>
      </c>
      <c r="M2418" s="60">
        <v>30852025254</v>
      </c>
      <c r="N2418" s="58" t="s">
        <v>62</v>
      </c>
      <c r="O2418" s="58">
        <v>2504703</v>
      </c>
      <c r="P2418" s="58" t="s">
        <v>1380</v>
      </c>
      <c r="Q2418" s="54" t="s">
        <v>9258</v>
      </c>
    </row>
    <row r="2419" spans="1:17">
      <c r="A2419" s="57" t="s">
        <v>82</v>
      </c>
      <c r="B2419" s="58">
        <v>53875</v>
      </c>
      <c r="C2419" s="59">
        <v>45900</v>
      </c>
      <c r="D2419" s="58">
        <v>1</v>
      </c>
      <c r="E2419" s="63">
        <v>2500000</v>
      </c>
      <c r="F2419" s="61">
        <v>232020200903</v>
      </c>
      <c r="G2419" s="56" t="s">
        <v>527</v>
      </c>
      <c r="H2419" s="61">
        <v>43837224</v>
      </c>
      <c r="I2419" s="56" t="s">
        <v>820</v>
      </c>
      <c r="J2419" s="61" t="s">
        <v>531</v>
      </c>
      <c r="K2419" s="56" t="s">
        <v>532</v>
      </c>
      <c r="L2419" s="58" t="s">
        <v>83</v>
      </c>
      <c r="M2419" s="60">
        <v>30862025254</v>
      </c>
      <c r="N2419" s="58" t="s">
        <v>62</v>
      </c>
      <c r="O2419" s="58">
        <v>2504704</v>
      </c>
      <c r="P2419" s="58" t="s">
        <v>1381</v>
      </c>
      <c r="Q2419" s="54" t="s">
        <v>9258</v>
      </c>
    </row>
    <row r="2420" spans="1:17">
      <c r="A2420" s="57" t="s">
        <v>82</v>
      </c>
      <c r="B2420" s="58">
        <v>53876</v>
      </c>
      <c r="C2420" s="59">
        <v>45900</v>
      </c>
      <c r="D2420" s="58">
        <v>1</v>
      </c>
      <c r="E2420" s="63">
        <v>6000000</v>
      </c>
      <c r="F2420" s="61">
        <v>232020200903</v>
      </c>
      <c r="G2420" s="56" t="s">
        <v>527</v>
      </c>
      <c r="H2420" s="61" t="s">
        <v>1382</v>
      </c>
      <c r="I2420" s="56" t="s">
        <v>1383</v>
      </c>
      <c r="J2420" s="61" t="s">
        <v>531</v>
      </c>
      <c r="K2420" s="56" t="s">
        <v>532</v>
      </c>
      <c r="L2420" s="58" t="s">
        <v>83</v>
      </c>
      <c r="M2420" s="60">
        <v>30872025254</v>
      </c>
      <c r="N2420" s="58" t="s">
        <v>62</v>
      </c>
      <c r="O2420" s="58">
        <v>2504705</v>
      </c>
      <c r="P2420" s="58" t="s">
        <v>1384</v>
      </c>
      <c r="Q2420" s="54" t="s">
        <v>9258</v>
      </c>
    </row>
    <row r="2421" spans="1:17">
      <c r="A2421" s="57" t="s">
        <v>82</v>
      </c>
      <c r="B2421" s="58">
        <v>53880</v>
      </c>
      <c r="C2421" s="59">
        <v>45900</v>
      </c>
      <c r="D2421" s="58">
        <v>1</v>
      </c>
      <c r="E2421" s="63">
        <v>2500000</v>
      </c>
      <c r="F2421" s="61">
        <v>232020200903</v>
      </c>
      <c r="G2421" s="56" t="s">
        <v>527</v>
      </c>
      <c r="H2421" s="61" t="s">
        <v>580</v>
      </c>
      <c r="I2421" s="56" t="s">
        <v>581</v>
      </c>
      <c r="J2421" s="61" t="s">
        <v>531</v>
      </c>
      <c r="K2421" s="56" t="s">
        <v>532</v>
      </c>
      <c r="L2421" s="58" t="s">
        <v>83</v>
      </c>
      <c r="M2421" s="60">
        <v>30912025254</v>
      </c>
      <c r="N2421" s="58" t="s">
        <v>62</v>
      </c>
      <c r="O2421" s="58">
        <v>2504709</v>
      </c>
      <c r="P2421" s="58" t="s">
        <v>1349</v>
      </c>
      <c r="Q2421" s="54" t="s">
        <v>9258</v>
      </c>
    </row>
    <row r="2422" spans="1:17">
      <c r="A2422" s="57" t="s">
        <v>82</v>
      </c>
      <c r="B2422" s="58">
        <v>53877</v>
      </c>
      <c r="C2422" s="59">
        <v>45900</v>
      </c>
      <c r="D2422" s="58">
        <v>1</v>
      </c>
      <c r="E2422" s="63">
        <v>2500000</v>
      </c>
      <c r="F2422" s="61">
        <v>232020200903</v>
      </c>
      <c r="G2422" s="56" t="s">
        <v>527</v>
      </c>
      <c r="H2422" s="61" t="s">
        <v>854</v>
      </c>
      <c r="I2422" s="56" t="s">
        <v>855</v>
      </c>
      <c r="J2422" s="61" t="s">
        <v>531</v>
      </c>
      <c r="K2422" s="56" t="s">
        <v>532</v>
      </c>
      <c r="L2422" s="58" t="s">
        <v>83</v>
      </c>
      <c r="M2422" s="60">
        <v>30882025254</v>
      </c>
      <c r="N2422" s="58" t="s">
        <v>62</v>
      </c>
      <c r="O2422" s="58">
        <v>2504706</v>
      </c>
      <c r="P2422" s="58" t="s">
        <v>1379</v>
      </c>
      <c r="Q2422" s="54" t="s">
        <v>9258</v>
      </c>
    </row>
    <row r="2423" spans="1:17">
      <c r="A2423" s="57" t="s">
        <v>82</v>
      </c>
      <c r="B2423" s="58">
        <v>53878</v>
      </c>
      <c r="C2423" s="59">
        <v>45900</v>
      </c>
      <c r="D2423" s="58">
        <v>1</v>
      </c>
      <c r="E2423" s="63">
        <v>4750000</v>
      </c>
      <c r="F2423" s="61">
        <v>232020200903</v>
      </c>
      <c r="G2423" s="56" t="s">
        <v>527</v>
      </c>
      <c r="H2423" s="61" t="s">
        <v>875</v>
      </c>
      <c r="I2423" s="56" t="s">
        <v>876</v>
      </c>
      <c r="J2423" s="61" t="s">
        <v>531</v>
      </c>
      <c r="K2423" s="56" t="s">
        <v>532</v>
      </c>
      <c r="L2423" s="58" t="s">
        <v>83</v>
      </c>
      <c r="M2423" s="60">
        <v>30892025254</v>
      </c>
      <c r="N2423" s="58" t="s">
        <v>62</v>
      </c>
      <c r="O2423" s="58">
        <v>2504707</v>
      </c>
      <c r="P2423" s="58" t="s">
        <v>1348</v>
      </c>
      <c r="Q2423" s="54" t="s">
        <v>9258</v>
      </c>
    </row>
    <row r="2424" spans="1:17">
      <c r="A2424" s="57" t="s">
        <v>82</v>
      </c>
      <c r="B2424" s="58">
        <v>53879</v>
      </c>
      <c r="C2424" s="59">
        <v>45900</v>
      </c>
      <c r="D2424" s="58">
        <v>1</v>
      </c>
      <c r="E2424" s="63">
        <v>2500000</v>
      </c>
      <c r="F2424" s="61">
        <v>232020200903</v>
      </c>
      <c r="G2424" s="56" t="s">
        <v>527</v>
      </c>
      <c r="H2424" s="61" t="s">
        <v>1134</v>
      </c>
      <c r="I2424" s="56" t="s">
        <v>1135</v>
      </c>
      <c r="J2424" s="61" t="s">
        <v>531</v>
      </c>
      <c r="K2424" s="56" t="s">
        <v>532</v>
      </c>
      <c r="L2424" s="58" t="s">
        <v>83</v>
      </c>
      <c r="M2424" s="60">
        <v>30902025254</v>
      </c>
      <c r="N2424" s="58" t="s">
        <v>62</v>
      </c>
      <c r="O2424" s="58">
        <v>2504708</v>
      </c>
      <c r="P2424" s="58" t="s">
        <v>1385</v>
      </c>
      <c r="Q2424" s="54" t="s">
        <v>9258</v>
      </c>
    </row>
    <row r="2425" spans="1:17">
      <c r="A2425" s="57" t="s">
        <v>82</v>
      </c>
      <c r="B2425" s="58">
        <v>53881</v>
      </c>
      <c r="C2425" s="59">
        <v>45900</v>
      </c>
      <c r="D2425" s="58">
        <v>1</v>
      </c>
      <c r="E2425" s="63">
        <v>4750000</v>
      </c>
      <c r="F2425" s="61">
        <v>232020200903</v>
      </c>
      <c r="G2425" s="56" t="s">
        <v>527</v>
      </c>
      <c r="H2425" s="61" t="s">
        <v>1353</v>
      </c>
      <c r="I2425" s="56" t="s">
        <v>1354</v>
      </c>
      <c r="J2425" s="61" t="s">
        <v>531</v>
      </c>
      <c r="K2425" s="56" t="s">
        <v>532</v>
      </c>
      <c r="L2425" s="58" t="s">
        <v>83</v>
      </c>
      <c r="M2425" s="60">
        <v>30932025254</v>
      </c>
      <c r="N2425" s="58" t="s">
        <v>62</v>
      </c>
      <c r="O2425" s="58">
        <v>2504711</v>
      </c>
      <c r="P2425" s="58" t="s">
        <v>1355</v>
      </c>
      <c r="Q2425" s="54" t="s">
        <v>9258</v>
      </c>
    </row>
    <row r="2426" spans="1:17">
      <c r="A2426" s="57" t="s">
        <v>82</v>
      </c>
      <c r="B2426" s="58">
        <v>53882</v>
      </c>
      <c r="C2426" s="59">
        <v>45900</v>
      </c>
      <c r="D2426" s="58">
        <v>1</v>
      </c>
      <c r="E2426" s="63">
        <v>4750000</v>
      </c>
      <c r="F2426" s="61">
        <v>232020200903</v>
      </c>
      <c r="G2426" s="56" t="s">
        <v>527</v>
      </c>
      <c r="H2426" s="61" t="s">
        <v>914</v>
      </c>
      <c r="I2426" s="56" t="s">
        <v>915</v>
      </c>
      <c r="J2426" s="61" t="s">
        <v>531</v>
      </c>
      <c r="K2426" s="56" t="s">
        <v>532</v>
      </c>
      <c r="L2426" s="58" t="s">
        <v>83</v>
      </c>
      <c r="M2426" s="60">
        <v>30942025254</v>
      </c>
      <c r="N2426" s="58" t="s">
        <v>62</v>
      </c>
      <c r="O2426" s="58">
        <v>2504712</v>
      </c>
      <c r="P2426" s="58" t="s">
        <v>1356</v>
      </c>
      <c r="Q2426" s="54" t="s">
        <v>9258</v>
      </c>
    </row>
    <row r="2427" spans="1:17">
      <c r="A2427" s="57" t="s">
        <v>82</v>
      </c>
      <c r="B2427" s="58">
        <v>53883</v>
      </c>
      <c r="C2427" s="59">
        <v>45900</v>
      </c>
      <c r="D2427" s="58">
        <v>1</v>
      </c>
      <c r="E2427" s="63">
        <v>4750000</v>
      </c>
      <c r="F2427" s="61">
        <v>232020200903</v>
      </c>
      <c r="G2427" s="56" t="s">
        <v>527</v>
      </c>
      <c r="H2427" s="61" t="s">
        <v>929</v>
      </c>
      <c r="I2427" s="56" t="s">
        <v>930</v>
      </c>
      <c r="J2427" s="61" t="s">
        <v>531</v>
      </c>
      <c r="K2427" s="56" t="s">
        <v>532</v>
      </c>
      <c r="L2427" s="58" t="s">
        <v>83</v>
      </c>
      <c r="M2427" s="60">
        <v>30952025254</v>
      </c>
      <c r="N2427" s="58" t="s">
        <v>62</v>
      </c>
      <c r="O2427" s="58">
        <v>2504713</v>
      </c>
      <c r="P2427" s="58" t="s">
        <v>1357</v>
      </c>
      <c r="Q2427" s="54" t="s">
        <v>9258</v>
      </c>
    </row>
    <row r="2428" spans="1:17">
      <c r="A2428" s="57" t="s">
        <v>82</v>
      </c>
      <c r="B2428" s="58">
        <v>53884</v>
      </c>
      <c r="C2428" s="59">
        <v>45900</v>
      </c>
      <c r="D2428" s="58">
        <v>1</v>
      </c>
      <c r="E2428" s="63">
        <v>4750000</v>
      </c>
      <c r="F2428" s="61">
        <v>232020200903</v>
      </c>
      <c r="G2428" s="56" t="s">
        <v>527</v>
      </c>
      <c r="H2428" s="61" t="s">
        <v>658</v>
      </c>
      <c r="I2428" s="56" t="s">
        <v>8560</v>
      </c>
      <c r="J2428" s="61" t="s">
        <v>531</v>
      </c>
      <c r="K2428" s="56" t="s">
        <v>532</v>
      </c>
      <c r="L2428" s="58" t="s">
        <v>83</v>
      </c>
      <c r="M2428" s="60">
        <v>30982025254</v>
      </c>
      <c r="N2428" s="58" t="s">
        <v>62</v>
      </c>
      <c r="O2428" s="58">
        <v>2504716</v>
      </c>
      <c r="P2428" s="58" t="s">
        <v>1362</v>
      </c>
      <c r="Q2428" s="54" t="s">
        <v>9258</v>
      </c>
    </row>
    <row r="2429" spans="1:17">
      <c r="A2429" s="57" t="s">
        <v>82</v>
      </c>
      <c r="B2429" s="58">
        <v>53885</v>
      </c>
      <c r="C2429" s="59">
        <v>45900</v>
      </c>
      <c r="D2429" s="58">
        <v>1</v>
      </c>
      <c r="E2429" s="63">
        <v>4750000</v>
      </c>
      <c r="F2429" s="61">
        <v>232020200903</v>
      </c>
      <c r="G2429" s="56" t="s">
        <v>527</v>
      </c>
      <c r="H2429" s="61" t="s">
        <v>1094</v>
      </c>
      <c r="I2429" s="56" t="s">
        <v>1095</v>
      </c>
      <c r="J2429" s="61" t="s">
        <v>531</v>
      </c>
      <c r="K2429" s="56" t="s">
        <v>532</v>
      </c>
      <c r="L2429" s="58" t="s">
        <v>83</v>
      </c>
      <c r="M2429" s="60">
        <v>30992025254</v>
      </c>
      <c r="N2429" s="58" t="s">
        <v>62</v>
      </c>
      <c r="O2429" s="58">
        <v>2504717</v>
      </c>
      <c r="P2429" s="58" t="s">
        <v>1363</v>
      </c>
      <c r="Q2429" s="54" t="s">
        <v>9258</v>
      </c>
    </row>
    <row r="2430" spans="1:17">
      <c r="A2430" s="57" t="s">
        <v>82</v>
      </c>
      <c r="B2430" s="58">
        <v>53886</v>
      </c>
      <c r="C2430" s="59">
        <v>45900</v>
      </c>
      <c r="D2430" s="58">
        <v>1</v>
      </c>
      <c r="E2430" s="63">
        <v>2500000</v>
      </c>
      <c r="F2430" s="61">
        <v>232020200903</v>
      </c>
      <c r="G2430" s="56" t="s">
        <v>527</v>
      </c>
      <c r="H2430" s="61" t="s">
        <v>664</v>
      </c>
      <c r="I2430" s="56" t="s">
        <v>665</v>
      </c>
      <c r="J2430" s="61" t="s">
        <v>531</v>
      </c>
      <c r="K2430" s="56" t="s">
        <v>532</v>
      </c>
      <c r="L2430" s="58" t="s">
        <v>83</v>
      </c>
      <c r="M2430" s="60">
        <v>31002025254</v>
      </c>
      <c r="N2430" s="58" t="s">
        <v>62</v>
      </c>
      <c r="O2430" s="58">
        <v>2504718</v>
      </c>
      <c r="P2430" s="58" t="s">
        <v>1364</v>
      </c>
      <c r="Q2430" s="54" t="s">
        <v>9258</v>
      </c>
    </row>
    <row r="2431" spans="1:17">
      <c r="A2431" s="57" t="s">
        <v>82</v>
      </c>
      <c r="B2431" s="58">
        <v>53887</v>
      </c>
      <c r="C2431" s="59">
        <v>45900</v>
      </c>
      <c r="D2431" s="58">
        <v>1</v>
      </c>
      <c r="E2431" s="63">
        <v>6000000</v>
      </c>
      <c r="F2431" s="61">
        <v>232020200903</v>
      </c>
      <c r="G2431" s="56" t="s">
        <v>527</v>
      </c>
      <c r="H2431" s="61" t="s">
        <v>691</v>
      </c>
      <c r="I2431" s="56" t="s">
        <v>692</v>
      </c>
      <c r="J2431" s="61" t="s">
        <v>531</v>
      </c>
      <c r="K2431" s="56" t="s">
        <v>532</v>
      </c>
      <c r="L2431" s="58" t="s">
        <v>83</v>
      </c>
      <c r="M2431" s="60">
        <v>31012025254</v>
      </c>
      <c r="N2431" s="58" t="s">
        <v>62</v>
      </c>
      <c r="O2431" s="58">
        <v>2504719</v>
      </c>
      <c r="P2431" s="58" t="s">
        <v>1365</v>
      </c>
      <c r="Q2431" s="54" t="s">
        <v>9258</v>
      </c>
    </row>
    <row r="2432" spans="1:17">
      <c r="A2432" s="57" t="s">
        <v>82</v>
      </c>
      <c r="B2432" s="58">
        <v>53888</v>
      </c>
      <c r="C2432" s="59">
        <v>45900</v>
      </c>
      <c r="D2432" s="58">
        <v>1</v>
      </c>
      <c r="E2432" s="63">
        <v>6000000</v>
      </c>
      <c r="F2432" s="61">
        <v>232020200903</v>
      </c>
      <c r="G2432" s="56" t="s">
        <v>527</v>
      </c>
      <c r="H2432" s="61" t="s">
        <v>1366</v>
      </c>
      <c r="I2432" s="56" t="s">
        <v>1367</v>
      </c>
      <c r="J2432" s="61" t="s">
        <v>531</v>
      </c>
      <c r="K2432" s="56" t="s">
        <v>532</v>
      </c>
      <c r="L2432" s="58" t="s">
        <v>83</v>
      </c>
      <c r="M2432" s="60">
        <v>31022025254</v>
      </c>
      <c r="N2432" s="58" t="s">
        <v>62</v>
      </c>
      <c r="O2432" s="58">
        <v>2504720</v>
      </c>
      <c r="P2432" s="58" t="s">
        <v>1368</v>
      </c>
      <c r="Q2432" s="54" t="s">
        <v>9258</v>
      </c>
    </row>
    <row r="2433" spans="1:17">
      <c r="A2433" s="57" t="s">
        <v>82</v>
      </c>
      <c r="B2433" s="58">
        <v>53757</v>
      </c>
      <c r="C2433" s="59">
        <v>45900</v>
      </c>
      <c r="D2433" s="58">
        <v>1</v>
      </c>
      <c r="E2433" s="63">
        <v>4750000</v>
      </c>
      <c r="F2433" s="61">
        <v>232020200903</v>
      </c>
      <c r="G2433" s="56" t="s">
        <v>527</v>
      </c>
      <c r="H2433" s="61">
        <v>25021775</v>
      </c>
      <c r="I2433" s="56" t="s">
        <v>1004</v>
      </c>
      <c r="J2433" s="61" t="s">
        <v>531</v>
      </c>
      <c r="K2433" s="56" t="s">
        <v>532</v>
      </c>
      <c r="L2433" s="58" t="s">
        <v>83</v>
      </c>
      <c r="M2433" s="60">
        <v>29602025254</v>
      </c>
      <c r="N2433" s="58" t="s">
        <v>62</v>
      </c>
      <c r="O2433" s="58">
        <v>2504558</v>
      </c>
      <c r="P2433" s="58" t="s">
        <v>1245</v>
      </c>
      <c r="Q2433" s="54" t="s">
        <v>9258</v>
      </c>
    </row>
    <row r="2434" spans="1:17">
      <c r="A2434" s="57" t="s">
        <v>82</v>
      </c>
      <c r="B2434" s="58">
        <v>53890</v>
      </c>
      <c r="C2434" s="59">
        <v>45900</v>
      </c>
      <c r="D2434" s="58">
        <v>1</v>
      </c>
      <c r="E2434" s="63">
        <v>6000000</v>
      </c>
      <c r="F2434" s="61">
        <v>232020200903</v>
      </c>
      <c r="G2434" s="56" t="s">
        <v>527</v>
      </c>
      <c r="H2434" s="61" t="s">
        <v>727</v>
      </c>
      <c r="I2434" s="56" t="s">
        <v>728</v>
      </c>
      <c r="J2434" s="61" t="s">
        <v>531</v>
      </c>
      <c r="K2434" s="56" t="s">
        <v>532</v>
      </c>
      <c r="L2434" s="58" t="s">
        <v>83</v>
      </c>
      <c r="M2434" s="60">
        <v>31042025254</v>
      </c>
      <c r="N2434" s="58" t="s">
        <v>62</v>
      </c>
      <c r="O2434" s="58">
        <v>2504722</v>
      </c>
      <c r="P2434" s="58" t="s">
        <v>1370</v>
      </c>
      <c r="Q2434" s="54" t="s">
        <v>9258</v>
      </c>
    </row>
    <row r="2435" spans="1:17">
      <c r="A2435" s="57" t="s">
        <v>82</v>
      </c>
      <c r="B2435" s="58">
        <v>53891</v>
      </c>
      <c r="C2435" s="59">
        <v>45900</v>
      </c>
      <c r="D2435" s="58">
        <v>1</v>
      </c>
      <c r="E2435" s="63">
        <v>6000000</v>
      </c>
      <c r="F2435" s="61">
        <v>232020200903</v>
      </c>
      <c r="G2435" s="56" t="s">
        <v>527</v>
      </c>
      <c r="H2435" s="61" t="s">
        <v>765</v>
      </c>
      <c r="I2435" s="56" t="s">
        <v>766</v>
      </c>
      <c r="J2435" s="61" t="s">
        <v>531</v>
      </c>
      <c r="K2435" s="56" t="s">
        <v>532</v>
      </c>
      <c r="L2435" s="58" t="s">
        <v>83</v>
      </c>
      <c r="M2435" s="60">
        <v>31052025254</v>
      </c>
      <c r="N2435" s="58" t="s">
        <v>62</v>
      </c>
      <c r="O2435" s="58">
        <v>2504723</v>
      </c>
      <c r="P2435" s="58" t="s">
        <v>1371</v>
      </c>
      <c r="Q2435" s="54" t="s">
        <v>9258</v>
      </c>
    </row>
    <row r="2436" spans="1:17">
      <c r="A2436" s="57" t="s">
        <v>82</v>
      </c>
      <c r="B2436" s="58">
        <v>53892</v>
      </c>
      <c r="C2436" s="59">
        <v>45900</v>
      </c>
      <c r="D2436" s="58">
        <v>1</v>
      </c>
      <c r="E2436" s="63">
        <v>2500000</v>
      </c>
      <c r="F2436" s="61">
        <v>232020200903</v>
      </c>
      <c r="G2436" s="56" t="s">
        <v>527</v>
      </c>
      <c r="H2436" s="61" t="s">
        <v>736</v>
      </c>
      <c r="I2436" s="56" t="s">
        <v>737</v>
      </c>
      <c r="J2436" s="61" t="s">
        <v>531</v>
      </c>
      <c r="K2436" s="56" t="s">
        <v>532</v>
      </c>
      <c r="L2436" s="58" t="s">
        <v>83</v>
      </c>
      <c r="M2436" s="60">
        <v>31062025254</v>
      </c>
      <c r="N2436" s="58" t="s">
        <v>62</v>
      </c>
      <c r="O2436" s="58">
        <v>2504724</v>
      </c>
      <c r="P2436" s="58" t="s">
        <v>1372</v>
      </c>
      <c r="Q2436" s="54" t="s">
        <v>9258</v>
      </c>
    </row>
    <row r="2437" spans="1:17">
      <c r="A2437" s="57" t="s">
        <v>82</v>
      </c>
      <c r="B2437" s="58">
        <v>53893</v>
      </c>
      <c r="C2437" s="59">
        <v>45900</v>
      </c>
      <c r="D2437" s="58">
        <v>1</v>
      </c>
      <c r="E2437" s="63">
        <v>7500000</v>
      </c>
      <c r="F2437" s="61">
        <v>232020200903</v>
      </c>
      <c r="G2437" s="56" t="s">
        <v>527</v>
      </c>
      <c r="H2437" s="61">
        <v>24651615</v>
      </c>
      <c r="I2437" s="56" t="s">
        <v>1429</v>
      </c>
      <c r="J2437" s="61" t="s">
        <v>531</v>
      </c>
      <c r="K2437" s="56" t="s">
        <v>532</v>
      </c>
      <c r="L2437" s="58" t="s">
        <v>83</v>
      </c>
      <c r="M2437" s="60">
        <v>31522025253</v>
      </c>
      <c r="N2437" s="58" t="s">
        <v>62</v>
      </c>
      <c r="O2437" s="58">
        <v>2504798</v>
      </c>
      <c r="P2437" s="58" t="s">
        <v>1430</v>
      </c>
      <c r="Q2437" s="54" t="s">
        <v>9258</v>
      </c>
    </row>
    <row r="2438" spans="1:17">
      <c r="A2438" s="57" t="s">
        <v>82</v>
      </c>
      <c r="B2438" s="58">
        <v>53894</v>
      </c>
      <c r="C2438" s="59">
        <v>45900</v>
      </c>
      <c r="D2438" s="58">
        <v>1</v>
      </c>
      <c r="E2438" s="63">
        <v>4750000</v>
      </c>
      <c r="F2438" s="61">
        <v>232020200903</v>
      </c>
      <c r="G2438" s="56" t="s">
        <v>527</v>
      </c>
      <c r="H2438" s="61">
        <v>32143525</v>
      </c>
      <c r="I2438" s="56" t="s">
        <v>1431</v>
      </c>
      <c r="J2438" s="61" t="s">
        <v>531</v>
      </c>
      <c r="K2438" s="56" t="s">
        <v>532</v>
      </c>
      <c r="L2438" s="58" t="s">
        <v>83</v>
      </c>
      <c r="M2438" s="60">
        <v>31532025253</v>
      </c>
      <c r="N2438" s="58" t="s">
        <v>62</v>
      </c>
      <c r="O2438" s="58">
        <v>2504799</v>
      </c>
      <c r="P2438" s="58" t="s">
        <v>1432</v>
      </c>
      <c r="Q2438" s="54" t="s">
        <v>9258</v>
      </c>
    </row>
    <row r="2439" spans="1:17">
      <c r="A2439" s="57" t="s">
        <v>82</v>
      </c>
      <c r="B2439" s="58">
        <v>53895</v>
      </c>
      <c r="C2439" s="59">
        <v>45900</v>
      </c>
      <c r="D2439" s="58">
        <v>1</v>
      </c>
      <c r="E2439" s="63">
        <v>6000000</v>
      </c>
      <c r="F2439" s="61">
        <v>232020200903</v>
      </c>
      <c r="G2439" s="56" t="s">
        <v>527</v>
      </c>
      <c r="H2439" s="61">
        <v>35545228</v>
      </c>
      <c r="I2439" s="56" t="s">
        <v>1433</v>
      </c>
      <c r="J2439" s="61" t="s">
        <v>531</v>
      </c>
      <c r="K2439" s="56" t="s">
        <v>532</v>
      </c>
      <c r="L2439" s="58" t="s">
        <v>83</v>
      </c>
      <c r="M2439" s="60">
        <v>31542025253</v>
      </c>
      <c r="N2439" s="58" t="s">
        <v>62</v>
      </c>
      <c r="O2439" s="58">
        <v>2504800</v>
      </c>
      <c r="P2439" s="58" t="s">
        <v>1434</v>
      </c>
      <c r="Q2439" s="54" t="s">
        <v>9258</v>
      </c>
    </row>
    <row r="2440" spans="1:17">
      <c r="A2440" s="57" t="s">
        <v>82</v>
      </c>
      <c r="B2440" s="58">
        <v>53896</v>
      </c>
      <c r="C2440" s="59">
        <v>45900</v>
      </c>
      <c r="D2440" s="58">
        <v>1</v>
      </c>
      <c r="E2440" s="63">
        <v>2500000</v>
      </c>
      <c r="F2440" s="61">
        <v>232020200903</v>
      </c>
      <c r="G2440" s="56" t="s">
        <v>527</v>
      </c>
      <c r="H2440" s="61">
        <v>35899274</v>
      </c>
      <c r="I2440" s="56" t="s">
        <v>1435</v>
      </c>
      <c r="J2440" s="61" t="s">
        <v>531</v>
      </c>
      <c r="K2440" s="56" t="s">
        <v>532</v>
      </c>
      <c r="L2440" s="58" t="s">
        <v>83</v>
      </c>
      <c r="M2440" s="60">
        <v>31552025253</v>
      </c>
      <c r="N2440" s="58" t="s">
        <v>62</v>
      </c>
      <c r="O2440" s="58">
        <v>2504801</v>
      </c>
      <c r="P2440" s="58" t="s">
        <v>1436</v>
      </c>
      <c r="Q2440" s="54" t="s">
        <v>9258</v>
      </c>
    </row>
    <row r="2441" spans="1:17">
      <c r="A2441" s="57" t="s">
        <v>82</v>
      </c>
      <c r="B2441" s="58">
        <v>53900</v>
      </c>
      <c r="C2441" s="59">
        <v>45900</v>
      </c>
      <c r="D2441" s="58">
        <v>1</v>
      </c>
      <c r="E2441" s="63">
        <v>2500000</v>
      </c>
      <c r="F2441" s="61">
        <v>232020200903</v>
      </c>
      <c r="G2441" s="56" t="s">
        <v>527</v>
      </c>
      <c r="H2441" s="61">
        <v>43915171</v>
      </c>
      <c r="I2441" s="56" t="s">
        <v>826</v>
      </c>
      <c r="J2441" s="61" t="s">
        <v>531</v>
      </c>
      <c r="K2441" s="56" t="s">
        <v>532</v>
      </c>
      <c r="L2441" s="58" t="s">
        <v>83</v>
      </c>
      <c r="M2441" s="60">
        <v>31602025253</v>
      </c>
      <c r="N2441" s="58" t="s">
        <v>62</v>
      </c>
      <c r="O2441" s="58">
        <v>2504806</v>
      </c>
      <c r="P2441" s="58" t="s">
        <v>1445</v>
      </c>
      <c r="Q2441" s="54" t="s">
        <v>9258</v>
      </c>
    </row>
    <row r="2442" spans="1:17">
      <c r="A2442" s="57" t="s">
        <v>82</v>
      </c>
      <c r="B2442" s="58">
        <v>53897</v>
      </c>
      <c r="C2442" s="59">
        <v>45900</v>
      </c>
      <c r="D2442" s="58">
        <v>1</v>
      </c>
      <c r="E2442" s="63">
        <v>6000000</v>
      </c>
      <c r="F2442" s="61">
        <v>232020200903</v>
      </c>
      <c r="G2442" s="56" t="s">
        <v>527</v>
      </c>
      <c r="H2442" s="61">
        <v>43566645</v>
      </c>
      <c r="I2442" s="56" t="s">
        <v>1439</v>
      </c>
      <c r="J2442" s="61" t="s">
        <v>531</v>
      </c>
      <c r="K2442" s="56" t="s">
        <v>532</v>
      </c>
      <c r="L2442" s="58" t="s">
        <v>83</v>
      </c>
      <c r="M2442" s="60">
        <v>31572025253</v>
      </c>
      <c r="N2442" s="58" t="s">
        <v>62</v>
      </c>
      <c r="O2442" s="58">
        <v>2504803</v>
      </c>
      <c r="P2442" s="58" t="s">
        <v>1440</v>
      </c>
      <c r="Q2442" s="54" t="s">
        <v>9258</v>
      </c>
    </row>
    <row r="2443" spans="1:17">
      <c r="A2443" s="57" t="s">
        <v>82</v>
      </c>
      <c r="B2443" s="58">
        <v>53898</v>
      </c>
      <c r="C2443" s="59">
        <v>45900</v>
      </c>
      <c r="D2443" s="58">
        <v>1</v>
      </c>
      <c r="E2443" s="63">
        <v>2500000</v>
      </c>
      <c r="F2443" s="61">
        <v>232020200903</v>
      </c>
      <c r="G2443" s="56" t="s">
        <v>527</v>
      </c>
      <c r="H2443" s="61">
        <v>43651091</v>
      </c>
      <c r="I2443" s="56" t="s">
        <v>1441</v>
      </c>
      <c r="J2443" s="61" t="s">
        <v>531</v>
      </c>
      <c r="K2443" s="56" t="s">
        <v>532</v>
      </c>
      <c r="L2443" s="58" t="s">
        <v>83</v>
      </c>
      <c r="M2443" s="60">
        <v>31582025253</v>
      </c>
      <c r="N2443" s="58" t="s">
        <v>62</v>
      </c>
      <c r="O2443" s="58">
        <v>2504804</v>
      </c>
      <c r="P2443" s="58" t="s">
        <v>1442</v>
      </c>
      <c r="Q2443" s="54" t="s">
        <v>9258</v>
      </c>
    </row>
    <row r="2444" spans="1:17">
      <c r="A2444" s="57" t="s">
        <v>82</v>
      </c>
      <c r="B2444" s="58">
        <v>53899</v>
      </c>
      <c r="C2444" s="59">
        <v>45900</v>
      </c>
      <c r="D2444" s="58">
        <v>1</v>
      </c>
      <c r="E2444" s="63">
        <v>2500000</v>
      </c>
      <c r="F2444" s="61">
        <v>232020200903</v>
      </c>
      <c r="G2444" s="56" t="s">
        <v>527</v>
      </c>
      <c r="H2444" s="61">
        <v>43815460</v>
      </c>
      <c r="I2444" s="56" t="s">
        <v>1443</v>
      </c>
      <c r="J2444" s="61" t="s">
        <v>531</v>
      </c>
      <c r="K2444" s="56" t="s">
        <v>532</v>
      </c>
      <c r="L2444" s="58" t="s">
        <v>83</v>
      </c>
      <c r="M2444" s="60">
        <v>31592025253</v>
      </c>
      <c r="N2444" s="58" t="s">
        <v>62</v>
      </c>
      <c r="O2444" s="58">
        <v>2504805</v>
      </c>
      <c r="P2444" s="58" t="s">
        <v>1444</v>
      </c>
      <c r="Q2444" s="54" t="s">
        <v>9258</v>
      </c>
    </row>
    <row r="2445" spans="1:17">
      <c r="A2445" s="57" t="s">
        <v>82</v>
      </c>
      <c r="B2445" s="58">
        <v>53901</v>
      </c>
      <c r="C2445" s="59">
        <v>45900</v>
      </c>
      <c r="D2445" s="58">
        <v>1</v>
      </c>
      <c r="E2445" s="63">
        <v>2500000</v>
      </c>
      <c r="F2445" s="61">
        <v>232020200903</v>
      </c>
      <c r="G2445" s="56" t="s">
        <v>527</v>
      </c>
      <c r="H2445" s="61">
        <v>43988627</v>
      </c>
      <c r="I2445" s="56" t="s">
        <v>1446</v>
      </c>
      <c r="J2445" s="61" t="s">
        <v>531</v>
      </c>
      <c r="K2445" s="56" t="s">
        <v>532</v>
      </c>
      <c r="L2445" s="58" t="s">
        <v>83</v>
      </c>
      <c r="M2445" s="60">
        <v>31612025253</v>
      </c>
      <c r="N2445" s="58" t="s">
        <v>62</v>
      </c>
      <c r="O2445" s="58">
        <v>2504807</v>
      </c>
      <c r="P2445" s="58" t="s">
        <v>1447</v>
      </c>
      <c r="Q2445" s="54" t="s">
        <v>9258</v>
      </c>
    </row>
    <row r="2446" spans="1:17">
      <c r="A2446" s="57" t="s">
        <v>82</v>
      </c>
      <c r="B2446" s="58">
        <v>53902</v>
      </c>
      <c r="C2446" s="59">
        <v>45900</v>
      </c>
      <c r="D2446" s="58">
        <v>1</v>
      </c>
      <c r="E2446" s="63">
        <v>2500000</v>
      </c>
      <c r="F2446" s="61">
        <v>232020200903</v>
      </c>
      <c r="G2446" s="56" t="s">
        <v>527</v>
      </c>
      <c r="H2446" s="61">
        <v>63461809</v>
      </c>
      <c r="I2446" s="56" t="s">
        <v>838</v>
      </c>
      <c r="J2446" s="61" t="s">
        <v>531</v>
      </c>
      <c r="K2446" s="56" t="s">
        <v>532</v>
      </c>
      <c r="L2446" s="58" t="s">
        <v>83</v>
      </c>
      <c r="M2446" s="60">
        <v>31622025253</v>
      </c>
      <c r="N2446" s="58" t="s">
        <v>62</v>
      </c>
      <c r="O2446" s="58">
        <v>2504808</v>
      </c>
      <c r="P2446" s="58" t="s">
        <v>1448</v>
      </c>
      <c r="Q2446" s="54" t="s">
        <v>9258</v>
      </c>
    </row>
    <row r="2447" spans="1:17">
      <c r="A2447" s="57" t="s">
        <v>82</v>
      </c>
      <c r="B2447" s="58">
        <v>53903</v>
      </c>
      <c r="C2447" s="59">
        <v>45900</v>
      </c>
      <c r="D2447" s="58">
        <v>1</v>
      </c>
      <c r="E2447" s="63">
        <v>2500000</v>
      </c>
      <c r="F2447" s="61">
        <v>232020200903</v>
      </c>
      <c r="G2447" s="56" t="s">
        <v>527</v>
      </c>
      <c r="H2447" s="61" t="s">
        <v>851</v>
      </c>
      <c r="I2447" s="56" t="s">
        <v>852</v>
      </c>
      <c r="J2447" s="61" t="s">
        <v>531</v>
      </c>
      <c r="K2447" s="56" t="s">
        <v>532</v>
      </c>
      <c r="L2447" s="58" t="s">
        <v>83</v>
      </c>
      <c r="M2447" s="60">
        <v>31632025253</v>
      </c>
      <c r="N2447" s="58" t="s">
        <v>62</v>
      </c>
      <c r="O2447" s="58">
        <v>2504809</v>
      </c>
      <c r="P2447" s="58" t="s">
        <v>1449</v>
      </c>
      <c r="Q2447" s="54" t="s">
        <v>9258</v>
      </c>
    </row>
    <row r="2448" spans="1:17">
      <c r="A2448" s="57" t="s">
        <v>82</v>
      </c>
      <c r="B2448" s="58">
        <v>53904</v>
      </c>
      <c r="C2448" s="59">
        <v>45900</v>
      </c>
      <c r="D2448" s="58">
        <v>1</v>
      </c>
      <c r="E2448" s="63">
        <v>2500000</v>
      </c>
      <c r="F2448" s="61">
        <v>232020200903</v>
      </c>
      <c r="G2448" s="56" t="s">
        <v>527</v>
      </c>
      <c r="H2448" s="61" t="s">
        <v>1450</v>
      </c>
      <c r="I2448" s="56" t="s">
        <v>1451</v>
      </c>
      <c r="J2448" s="61" t="s">
        <v>531</v>
      </c>
      <c r="K2448" s="56" t="s">
        <v>532</v>
      </c>
      <c r="L2448" s="58" t="s">
        <v>83</v>
      </c>
      <c r="M2448" s="60">
        <v>31642025253</v>
      </c>
      <c r="N2448" s="58" t="s">
        <v>62</v>
      </c>
      <c r="O2448" s="58">
        <v>2504810</v>
      </c>
      <c r="P2448" s="58" t="s">
        <v>1452</v>
      </c>
      <c r="Q2448" s="54" t="s">
        <v>9258</v>
      </c>
    </row>
    <row r="2449" spans="1:17">
      <c r="A2449" s="57" t="s">
        <v>82</v>
      </c>
      <c r="B2449" s="58">
        <v>53905</v>
      </c>
      <c r="C2449" s="59">
        <v>45900</v>
      </c>
      <c r="D2449" s="58">
        <v>1</v>
      </c>
      <c r="E2449" s="63">
        <v>2500000</v>
      </c>
      <c r="F2449" s="61">
        <v>232020200903</v>
      </c>
      <c r="G2449" s="56" t="s">
        <v>527</v>
      </c>
      <c r="H2449" s="61" t="s">
        <v>1453</v>
      </c>
      <c r="I2449" s="56" t="s">
        <v>1454</v>
      </c>
      <c r="J2449" s="61" t="s">
        <v>531</v>
      </c>
      <c r="K2449" s="56" t="s">
        <v>532</v>
      </c>
      <c r="L2449" s="58" t="s">
        <v>83</v>
      </c>
      <c r="M2449" s="60">
        <v>31652025253</v>
      </c>
      <c r="N2449" s="58" t="s">
        <v>62</v>
      </c>
      <c r="O2449" s="58">
        <v>2504811</v>
      </c>
      <c r="P2449" s="58" t="s">
        <v>1455</v>
      </c>
      <c r="Q2449" s="54" t="s">
        <v>9258</v>
      </c>
    </row>
    <row r="2450" spans="1:17">
      <c r="A2450" s="57" t="s">
        <v>82</v>
      </c>
      <c r="B2450" s="58">
        <v>53906</v>
      </c>
      <c r="C2450" s="59">
        <v>45900</v>
      </c>
      <c r="D2450" s="58">
        <v>1</v>
      </c>
      <c r="E2450" s="63">
        <v>2500000</v>
      </c>
      <c r="F2450" s="61">
        <v>232020200903</v>
      </c>
      <c r="G2450" s="56" t="s">
        <v>527</v>
      </c>
      <c r="H2450" s="61" t="s">
        <v>1456</v>
      </c>
      <c r="I2450" s="56" t="s">
        <v>1457</v>
      </c>
      <c r="J2450" s="61" t="s">
        <v>531</v>
      </c>
      <c r="K2450" s="56" t="s">
        <v>532</v>
      </c>
      <c r="L2450" s="58" t="s">
        <v>83</v>
      </c>
      <c r="M2450" s="60">
        <v>31662025253</v>
      </c>
      <c r="N2450" s="58" t="s">
        <v>62</v>
      </c>
      <c r="O2450" s="58">
        <v>2504812</v>
      </c>
      <c r="P2450" s="58" t="s">
        <v>1458</v>
      </c>
      <c r="Q2450" s="54" t="s">
        <v>9258</v>
      </c>
    </row>
    <row r="2451" spans="1:17">
      <c r="A2451" s="57" t="s">
        <v>82</v>
      </c>
      <c r="B2451" s="58">
        <v>53907</v>
      </c>
      <c r="C2451" s="59">
        <v>45900</v>
      </c>
      <c r="D2451" s="58">
        <v>1</v>
      </c>
      <c r="E2451" s="63">
        <v>2500000</v>
      </c>
      <c r="F2451" s="61">
        <v>232020200903</v>
      </c>
      <c r="G2451" s="56" t="s">
        <v>527</v>
      </c>
      <c r="H2451" s="61" t="s">
        <v>630</v>
      </c>
      <c r="I2451" s="56" t="s">
        <v>631</v>
      </c>
      <c r="J2451" s="61" t="s">
        <v>531</v>
      </c>
      <c r="K2451" s="56" t="s">
        <v>532</v>
      </c>
      <c r="L2451" s="58" t="s">
        <v>83</v>
      </c>
      <c r="M2451" s="60">
        <v>31672025253</v>
      </c>
      <c r="N2451" s="58" t="s">
        <v>62</v>
      </c>
      <c r="O2451" s="58">
        <v>2504813</v>
      </c>
      <c r="P2451" s="58" t="s">
        <v>1459</v>
      </c>
      <c r="Q2451" s="54" t="s">
        <v>9258</v>
      </c>
    </row>
    <row r="2452" spans="1:17">
      <c r="A2452" s="57" t="s">
        <v>82</v>
      </c>
      <c r="B2452" s="58">
        <v>53908</v>
      </c>
      <c r="C2452" s="59">
        <v>45900</v>
      </c>
      <c r="D2452" s="58">
        <v>1</v>
      </c>
      <c r="E2452" s="63">
        <v>6000000</v>
      </c>
      <c r="F2452" s="61">
        <v>232020200903</v>
      </c>
      <c r="G2452" s="56" t="s">
        <v>527</v>
      </c>
      <c r="H2452" s="61" t="s">
        <v>1460</v>
      </c>
      <c r="I2452" s="56" t="s">
        <v>1461</v>
      </c>
      <c r="J2452" s="61" t="s">
        <v>531</v>
      </c>
      <c r="K2452" s="56" t="s">
        <v>532</v>
      </c>
      <c r="L2452" s="58" t="s">
        <v>83</v>
      </c>
      <c r="M2452" s="60">
        <v>31682025253</v>
      </c>
      <c r="N2452" s="58" t="s">
        <v>62</v>
      </c>
      <c r="O2452" s="58">
        <v>2504814</v>
      </c>
      <c r="P2452" s="58" t="s">
        <v>1462</v>
      </c>
      <c r="Q2452" s="54" t="s">
        <v>9258</v>
      </c>
    </row>
    <row r="2453" spans="1:17">
      <c r="A2453" s="57" t="s">
        <v>82</v>
      </c>
      <c r="B2453" s="58">
        <v>53909</v>
      </c>
      <c r="C2453" s="59">
        <v>45900</v>
      </c>
      <c r="D2453" s="58">
        <v>1</v>
      </c>
      <c r="E2453" s="63">
        <v>2500000</v>
      </c>
      <c r="F2453" s="61">
        <v>232020200903</v>
      </c>
      <c r="G2453" s="56" t="s">
        <v>527</v>
      </c>
      <c r="H2453" s="61" t="s">
        <v>639</v>
      </c>
      <c r="I2453" s="56" t="s">
        <v>640</v>
      </c>
      <c r="J2453" s="61" t="s">
        <v>531</v>
      </c>
      <c r="K2453" s="56" t="s">
        <v>532</v>
      </c>
      <c r="L2453" s="58" t="s">
        <v>83</v>
      </c>
      <c r="M2453" s="60">
        <v>31692025253</v>
      </c>
      <c r="N2453" s="58" t="s">
        <v>62</v>
      </c>
      <c r="O2453" s="58">
        <v>2504816</v>
      </c>
      <c r="P2453" s="58" t="s">
        <v>1469</v>
      </c>
      <c r="Q2453" s="54" t="s">
        <v>9258</v>
      </c>
    </row>
    <row r="2454" spans="1:17">
      <c r="A2454" s="57" t="s">
        <v>82</v>
      </c>
      <c r="B2454" s="58">
        <v>53910</v>
      </c>
      <c r="C2454" s="59">
        <v>45900</v>
      </c>
      <c r="D2454" s="58">
        <v>1</v>
      </c>
      <c r="E2454" s="63">
        <v>6000000</v>
      </c>
      <c r="F2454" s="61">
        <v>232020200903</v>
      </c>
      <c r="G2454" s="56" t="s">
        <v>527</v>
      </c>
      <c r="H2454" s="61" t="s">
        <v>1470</v>
      </c>
      <c r="I2454" s="56" t="s">
        <v>1471</v>
      </c>
      <c r="J2454" s="61" t="s">
        <v>531</v>
      </c>
      <c r="K2454" s="56" t="s">
        <v>532</v>
      </c>
      <c r="L2454" s="58" t="s">
        <v>83</v>
      </c>
      <c r="M2454" s="60">
        <v>31702025253</v>
      </c>
      <c r="N2454" s="58" t="s">
        <v>62</v>
      </c>
      <c r="O2454" s="58">
        <v>2504817</v>
      </c>
      <c r="P2454" s="58" t="s">
        <v>1472</v>
      </c>
      <c r="Q2454" s="54" t="s">
        <v>9258</v>
      </c>
    </row>
    <row r="2455" spans="1:17">
      <c r="A2455" s="57" t="s">
        <v>82</v>
      </c>
      <c r="B2455" s="58">
        <v>53911</v>
      </c>
      <c r="C2455" s="59">
        <v>45900</v>
      </c>
      <c r="D2455" s="58">
        <v>1</v>
      </c>
      <c r="E2455" s="63">
        <v>7500000</v>
      </c>
      <c r="F2455" s="61">
        <v>232020200903</v>
      </c>
      <c r="G2455" s="56" t="s">
        <v>527</v>
      </c>
      <c r="H2455" s="61" t="s">
        <v>1473</v>
      </c>
      <c r="I2455" s="56" t="s">
        <v>1474</v>
      </c>
      <c r="J2455" s="61" t="s">
        <v>531</v>
      </c>
      <c r="K2455" s="56" t="s">
        <v>532</v>
      </c>
      <c r="L2455" s="58" t="s">
        <v>83</v>
      </c>
      <c r="M2455" s="60">
        <v>31712025253</v>
      </c>
      <c r="N2455" s="58" t="s">
        <v>62</v>
      </c>
      <c r="O2455" s="58">
        <v>2504818</v>
      </c>
      <c r="P2455" s="58" t="s">
        <v>1475</v>
      </c>
      <c r="Q2455" s="54" t="s">
        <v>9258</v>
      </c>
    </row>
    <row r="2456" spans="1:17">
      <c r="A2456" s="57" t="s">
        <v>82</v>
      </c>
      <c r="B2456" s="58">
        <v>53912</v>
      </c>
      <c r="C2456" s="59">
        <v>45900</v>
      </c>
      <c r="D2456" s="58">
        <v>1</v>
      </c>
      <c r="E2456" s="63">
        <v>6000000</v>
      </c>
      <c r="F2456" s="61">
        <v>232020200903</v>
      </c>
      <c r="G2456" s="56" t="s">
        <v>527</v>
      </c>
      <c r="H2456" s="61" t="s">
        <v>1466</v>
      </c>
      <c r="I2456" s="56" t="s">
        <v>1467</v>
      </c>
      <c r="J2456" s="61" t="s">
        <v>531</v>
      </c>
      <c r="K2456" s="56" t="s">
        <v>532</v>
      </c>
      <c r="L2456" s="58" t="s">
        <v>83</v>
      </c>
      <c r="M2456" s="60">
        <v>31722025253</v>
      </c>
      <c r="N2456" s="58" t="s">
        <v>62</v>
      </c>
      <c r="O2456" s="58">
        <v>2504819</v>
      </c>
      <c r="P2456" s="58" t="s">
        <v>1468</v>
      </c>
      <c r="Q2456" s="54" t="s">
        <v>9258</v>
      </c>
    </row>
    <row r="2457" spans="1:17">
      <c r="A2457" s="57" t="s">
        <v>82</v>
      </c>
      <c r="B2457" s="58">
        <v>53913</v>
      </c>
      <c r="C2457" s="59">
        <v>45900</v>
      </c>
      <c r="D2457" s="58">
        <v>1</v>
      </c>
      <c r="E2457" s="63">
        <v>2500000</v>
      </c>
      <c r="F2457" s="61">
        <v>232020200903</v>
      </c>
      <c r="G2457" s="56" t="s">
        <v>527</v>
      </c>
      <c r="H2457" s="61" t="s">
        <v>1476</v>
      </c>
      <c r="I2457" s="56" t="s">
        <v>1477</v>
      </c>
      <c r="J2457" s="61" t="s">
        <v>531</v>
      </c>
      <c r="K2457" s="56" t="s">
        <v>532</v>
      </c>
      <c r="L2457" s="58" t="s">
        <v>83</v>
      </c>
      <c r="M2457" s="60">
        <v>31732025253</v>
      </c>
      <c r="N2457" s="58" t="s">
        <v>62</v>
      </c>
      <c r="O2457" s="58">
        <v>2504820</v>
      </c>
      <c r="P2457" s="58" t="s">
        <v>1478</v>
      </c>
      <c r="Q2457" s="54" t="s">
        <v>9258</v>
      </c>
    </row>
    <row r="2458" spans="1:17">
      <c r="A2458" s="57" t="s">
        <v>82</v>
      </c>
      <c r="B2458" s="58">
        <v>53914</v>
      </c>
      <c r="C2458" s="59">
        <v>45900</v>
      </c>
      <c r="D2458" s="58">
        <v>1</v>
      </c>
      <c r="E2458" s="63">
        <v>6000000</v>
      </c>
      <c r="F2458" s="61">
        <v>232020200903</v>
      </c>
      <c r="G2458" s="56" t="s">
        <v>527</v>
      </c>
      <c r="H2458" s="61" t="s">
        <v>1479</v>
      </c>
      <c r="I2458" s="56" t="s">
        <v>1480</v>
      </c>
      <c r="J2458" s="61" t="s">
        <v>531</v>
      </c>
      <c r="K2458" s="56" t="s">
        <v>532</v>
      </c>
      <c r="L2458" s="58" t="s">
        <v>83</v>
      </c>
      <c r="M2458" s="60">
        <v>31742025253</v>
      </c>
      <c r="N2458" s="58" t="s">
        <v>62</v>
      </c>
      <c r="O2458" s="58">
        <v>2504821</v>
      </c>
      <c r="P2458" s="58" t="s">
        <v>1481</v>
      </c>
      <c r="Q2458" s="54" t="s">
        <v>9258</v>
      </c>
    </row>
    <row r="2459" spans="1:17">
      <c r="A2459" s="57" t="s">
        <v>82</v>
      </c>
      <c r="B2459" s="58">
        <v>53915</v>
      </c>
      <c r="C2459" s="59">
        <v>45900</v>
      </c>
      <c r="D2459" s="58">
        <v>1</v>
      </c>
      <c r="E2459" s="63">
        <v>6000000</v>
      </c>
      <c r="F2459" s="61">
        <v>232020200903</v>
      </c>
      <c r="G2459" s="56" t="s">
        <v>527</v>
      </c>
      <c r="H2459" s="61" t="s">
        <v>1482</v>
      </c>
      <c r="I2459" s="56" t="s">
        <v>1483</v>
      </c>
      <c r="J2459" s="61" t="s">
        <v>531</v>
      </c>
      <c r="K2459" s="56" t="s">
        <v>532</v>
      </c>
      <c r="L2459" s="58" t="s">
        <v>83</v>
      </c>
      <c r="M2459" s="60">
        <v>31752025253</v>
      </c>
      <c r="N2459" s="58" t="s">
        <v>62</v>
      </c>
      <c r="O2459" s="58">
        <v>2504822</v>
      </c>
      <c r="P2459" s="58" t="s">
        <v>1484</v>
      </c>
      <c r="Q2459" s="54" t="s">
        <v>9258</v>
      </c>
    </row>
    <row r="2460" spans="1:17">
      <c r="A2460" s="57" t="s">
        <v>82</v>
      </c>
      <c r="B2460" s="58">
        <v>53916</v>
      </c>
      <c r="C2460" s="59">
        <v>45900</v>
      </c>
      <c r="D2460" s="58">
        <v>1</v>
      </c>
      <c r="E2460" s="63">
        <v>6000000</v>
      </c>
      <c r="F2460" s="61">
        <v>232020200903</v>
      </c>
      <c r="G2460" s="56" t="s">
        <v>527</v>
      </c>
      <c r="H2460" s="61" t="s">
        <v>1485</v>
      </c>
      <c r="I2460" s="56" t="s">
        <v>1486</v>
      </c>
      <c r="J2460" s="61" t="s">
        <v>531</v>
      </c>
      <c r="K2460" s="56" t="s">
        <v>532</v>
      </c>
      <c r="L2460" s="58" t="s">
        <v>83</v>
      </c>
      <c r="M2460" s="60">
        <v>31762025253</v>
      </c>
      <c r="N2460" s="58" t="s">
        <v>62</v>
      </c>
      <c r="O2460" s="58">
        <v>2504823</v>
      </c>
      <c r="P2460" s="58" t="s">
        <v>1487</v>
      </c>
      <c r="Q2460" s="54" t="s">
        <v>9258</v>
      </c>
    </row>
    <row r="2461" spans="1:17">
      <c r="A2461" s="57" t="s">
        <v>82</v>
      </c>
      <c r="B2461" s="58">
        <v>53920</v>
      </c>
      <c r="C2461" s="59">
        <v>45900</v>
      </c>
      <c r="D2461" s="58">
        <v>1</v>
      </c>
      <c r="E2461" s="63">
        <v>7500000</v>
      </c>
      <c r="F2461" s="61">
        <v>232020200903</v>
      </c>
      <c r="G2461" s="56" t="s">
        <v>527</v>
      </c>
      <c r="H2461" s="61" t="s">
        <v>1390</v>
      </c>
      <c r="I2461" s="56" t="s">
        <v>1391</v>
      </c>
      <c r="J2461" s="61" t="s">
        <v>531</v>
      </c>
      <c r="K2461" s="56" t="s">
        <v>532</v>
      </c>
      <c r="L2461" s="58" t="s">
        <v>83</v>
      </c>
      <c r="M2461" s="60">
        <v>31802025253</v>
      </c>
      <c r="N2461" s="58" t="s">
        <v>62</v>
      </c>
      <c r="O2461" s="58">
        <v>2504827</v>
      </c>
      <c r="P2461" s="58" t="s">
        <v>1392</v>
      </c>
      <c r="Q2461" s="54" t="s">
        <v>9258</v>
      </c>
    </row>
    <row r="2462" spans="1:17">
      <c r="A2462" s="57" t="s">
        <v>82</v>
      </c>
      <c r="B2462" s="58">
        <v>53917</v>
      </c>
      <c r="C2462" s="59">
        <v>45900</v>
      </c>
      <c r="D2462" s="58">
        <v>1</v>
      </c>
      <c r="E2462" s="63">
        <v>6000000</v>
      </c>
      <c r="F2462" s="61">
        <v>232020200903</v>
      </c>
      <c r="G2462" s="56" t="s">
        <v>527</v>
      </c>
      <c r="H2462" s="61" t="s">
        <v>1488</v>
      </c>
      <c r="I2462" s="56" t="s">
        <v>1489</v>
      </c>
      <c r="J2462" s="61" t="s">
        <v>531</v>
      </c>
      <c r="K2462" s="56" t="s">
        <v>532</v>
      </c>
      <c r="L2462" s="58" t="s">
        <v>83</v>
      </c>
      <c r="M2462" s="60">
        <v>31772025253</v>
      </c>
      <c r="N2462" s="58" t="s">
        <v>62</v>
      </c>
      <c r="O2462" s="58">
        <v>2504824</v>
      </c>
      <c r="P2462" s="58" t="s">
        <v>1490</v>
      </c>
      <c r="Q2462" s="54" t="s">
        <v>9258</v>
      </c>
    </row>
    <row r="2463" spans="1:17">
      <c r="A2463" s="57" t="s">
        <v>82</v>
      </c>
      <c r="B2463" s="58">
        <v>53918</v>
      </c>
      <c r="C2463" s="59">
        <v>45900</v>
      </c>
      <c r="D2463" s="58">
        <v>1</v>
      </c>
      <c r="E2463" s="63">
        <v>7500000</v>
      </c>
      <c r="F2463" s="61">
        <v>232020200903</v>
      </c>
      <c r="G2463" s="56" t="s">
        <v>527</v>
      </c>
      <c r="H2463" s="61" t="s">
        <v>1491</v>
      </c>
      <c r="I2463" s="56" t="s">
        <v>1492</v>
      </c>
      <c r="J2463" s="61" t="s">
        <v>531</v>
      </c>
      <c r="K2463" s="56" t="s">
        <v>532</v>
      </c>
      <c r="L2463" s="58" t="s">
        <v>83</v>
      </c>
      <c r="M2463" s="60">
        <v>31782025253</v>
      </c>
      <c r="N2463" s="58" t="s">
        <v>62</v>
      </c>
      <c r="O2463" s="58">
        <v>2504825</v>
      </c>
      <c r="P2463" s="58" t="s">
        <v>1493</v>
      </c>
      <c r="Q2463" s="54" t="s">
        <v>9258</v>
      </c>
    </row>
    <row r="2464" spans="1:17">
      <c r="A2464" s="57" t="s">
        <v>82</v>
      </c>
      <c r="B2464" s="58">
        <v>53919</v>
      </c>
      <c r="C2464" s="59">
        <v>45900</v>
      </c>
      <c r="D2464" s="58">
        <v>1</v>
      </c>
      <c r="E2464" s="63">
        <v>7500000</v>
      </c>
      <c r="F2464" s="61">
        <v>232020200903</v>
      </c>
      <c r="G2464" s="56" t="s">
        <v>527</v>
      </c>
      <c r="H2464" s="61" t="s">
        <v>1386</v>
      </c>
      <c r="I2464" s="56" t="s">
        <v>1387</v>
      </c>
      <c r="J2464" s="61" t="s">
        <v>531</v>
      </c>
      <c r="K2464" s="56" t="s">
        <v>532</v>
      </c>
      <c r="L2464" s="58" t="s">
        <v>83</v>
      </c>
      <c r="M2464" s="60">
        <v>31792025253</v>
      </c>
      <c r="N2464" s="58" t="s">
        <v>62</v>
      </c>
      <c r="O2464" s="58">
        <v>2504826</v>
      </c>
      <c r="P2464" s="58" t="s">
        <v>1388</v>
      </c>
      <c r="Q2464" s="54" t="s">
        <v>9258</v>
      </c>
    </row>
    <row r="2465" spans="1:17">
      <c r="A2465" s="57" t="s">
        <v>82</v>
      </c>
      <c r="B2465" s="58">
        <v>53921</v>
      </c>
      <c r="C2465" s="59">
        <v>45900</v>
      </c>
      <c r="D2465" s="58">
        <v>1</v>
      </c>
      <c r="E2465" s="63">
        <v>2500000</v>
      </c>
      <c r="F2465" s="61">
        <v>232020200903</v>
      </c>
      <c r="G2465" s="56" t="s">
        <v>527</v>
      </c>
      <c r="H2465" s="61" t="s">
        <v>1393</v>
      </c>
      <c r="I2465" s="56" t="s">
        <v>1394</v>
      </c>
      <c r="J2465" s="61" t="s">
        <v>531</v>
      </c>
      <c r="K2465" s="56" t="s">
        <v>532</v>
      </c>
      <c r="L2465" s="58" t="s">
        <v>83</v>
      </c>
      <c r="M2465" s="60">
        <v>31812025253</v>
      </c>
      <c r="N2465" s="58" t="s">
        <v>62</v>
      </c>
      <c r="O2465" s="58">
        <v>2504828</v>
      </c>
      <c r="P2465" s="58" t="s">
        <v>1395</v>
      </c>
      <c r="Q2465" s="54" t="s">
        <v>9258</v>
      </c>
    </row>
    <row r="2466" spans="1:17">
      <c r="A2466" s="57" t="s">
        <v>82</v>
      </c>
      <c r="B2466" s="58">
        <v>53922</v>
      </c>
      <c r="C2466" s="59">
        <v>45900</v>
      </c>
      <c r="D2466" s="58">
        <v>1</v>
      </c>
      <c r="E2466" s="63">
        <v>6000000</v>
      </c>
      <c r="F2466" s="61">
        <v>232020200903</v>
      </c>
      <c r="G2466" s="56" t="s">
        <v>527</v>
      </c>
      <c r="H2466" s="61" t="s">
        <v>1396</v>
      </c>
      <c r="I2466" s="56" t="s">
        <v>1397</v>
      </c>
      <c r="J2466" s="61" t="s">
        <v>531</v>
      </c>
      <c r="K2466" s="56" t="s">
        <v>532</v>
      </c>
      <c r="L2466" s="58" t="s">
        <v>83</v>
      </c>
      <c r="M2466" s="60">
        <v>31822025253</v>
      </c>
      <c r="N2466" s="58" t="s">
        <v>62</v>
      </c>
      <c r="O2466" s="58">
        <v>2504829</v>
      </c>
      <c r="P2466" s="58" t="s">
        <v>1398</v>
      </c>
      <c r="Q2466" s="54" t="s">
        <v>9258</v>
      </c>
    </row>
    <row r="2467" spans="1:17">
      <c r="A2467" s="57" t="s">
        <v>82</v>
      </c>
      <c r="B2467" s="58">
        <v>53923</v>
      </c>
      <c r="C2467" s="59">
        <v>45900</v>
      </c>
      <c r="D2467" s="58">
        <v>1</v>
      </c>
      <c r="E2467" s="63">
        <v>7500000</v>
      </c>
      <c r="F2467" s="61">
        <v>232020200903</v>
      </c>
      <c r="G2467" s="56" t="s">
        <v>527</v>
      </c>
      <c r="H2467" s="61" t="s">
        <v>1399</v>
      </c>
      <c r="I2467" s="56" t="s">
        <v>1400</v>
      </c>
      <c r="J2467" s="61" t="s">
        <v>531</v>
      </c>
      <c r="K2467" s="56" t="s">
        <v>532</v>
      </c>
      <c r="L2467" s="58" t="s">
        <v>83</v>
      </c>
      <c r="M2467" s="60">
        <v>31832025253</v>
      </c>
      <c r="N2467" s="58" t="s">
        <v>62</v>
      </c>
      <c r="O2467" s="58">
        <v>2504830</v>
      </c>
      <c r="P2467" s="58" t="s">
        <v>1401</v>
      </c>
      <c r="Q2467" s="54" t="s">
        <v>9258</v>
      </c>
    </row>
    <row r="2468" spans="1:17">
      <c r="A2468" s="57" t="s">
        <v>82</v>
      </c>
      <c r="B2468" s="58">
        <v>53924</v>
      </c>
      <c r="C2468" s="59">
        <v>45900</v>
      </c>
      <c r="D2468" s="58">
        <v>1</v>
      </c>
      <c r="E2468" s="63">
        <v>7500000</v>
      </c>
      <c r="F2468" s="61">
        <v>232020200903</v>
      </c>
      <c r="G2468" s="56" t="s">
        <v>527</v>
      </c>
      <c r="H2468" s="61" t="s">
        <v>1402</v>
      </c>
      <c r="I2468" s="56" t="s">
        <v>1403</v>
      </c>
      <c r="J2468" s="61" t="s">
        <v>531</v>
      </c>
      <c r="K2468" s="56" t="s">
        <v>532</v>
      </c>
      <c r="L2468" s="58" t="s">
        <v>83</v>
      </c>
      <c r="M2468" s="60">
        <v>31842025253</v>
      </c>
      <c r="N2468" s="58" t="s">
        <v>62</v>
      </c>
      <c r="O2468" s="58">
        <v>2504831</v>
      </c>
      <c r="P2468" s="58" t="s">
        <v>1404</v>
      </c>
      <c r="Q2468" s="54" t="s">
        <v>9258</v>
      </c>
    </row>
    <row r="2469" spans="1:17">
      <c r="A2469" s="57" t="s">
        <v>82</v>
      </c>
      <c r="B2469" s="58">
        <v>53925</v>
      </c>
      <c r="C2469" s="59">
        <v>45900</v>
      </c>
      <c r="D2469" s="58">
        <v>1</v>
      </c>
      <c r="E2469" s="63">
        <v>7500000</v>
      </c>
      <c r="F2469" s="61">
        <v>232020200903</v>
      </c>
      <c r="G2469" s="56" t="s">
        <v>527</v>
      </c>
      <c r="H2469" s="61" t="s">
        <v>1408</v>
      </c>
      <c r="I2469" s="56" t="s">
        <v>1409</v>
      </c>
      <c r="J2469" s="61" t="s">
        <v>531</v>
      </c>
      <c r="K2469" s="56" t="s">
        <v>532</v>
      </c>
      <c r="L2469" s="58" t="s">
        <v>83</v>
      </c>
      <c r="M2469" s="60">
        <v>31862025253</v>
      </c>
      <c r="N2469" s="58" t="s">
        <v>62</v>
      </c>
      <c r="O2469" s="58">
        <v>2504833</v>
      </c>
      <c r="P2469" s="58" t="s">
        <v>1410</v>
      </c>
      <c r="Q2469" s="54" t="s">
        <v>9258</v>
      </c>
    </row>
    <row r="2470" spans="1:17">
      <c r="A2470" s="57" t="s">
        <v>82</v>
      </c>
      <c r="B2470" s="58">
        <v>53926</v>
      </c>
      <c r="C2470" s="59">
        <v>45900</v>
      </c>
      <c r="D2470" s="58">
        <v>1</v>
      </c>
      <c r="E2470" s="63">
        <v>7500000</v>
      </c>
      <c r="F2470" s="61">
        <v>232020200903</v>
      </c>
      <c r="G2470" s="56" t="s">
        <v>527</v>
      </c>
      <c r="H2470" s="61" t="s">
        <v>1411</v>
      </c>
      <c r="I2470" s="56" t="s">
        <v>1412</v>
      </c>
      <c r="J2470" s="61" t="s">
        <v>531</v>
      </c>
      <c r="K2470" s="56" t="s">
        <v>532</v>
      </c>
      <c r="L2470" s="58" t="s">
        <v>83</v>
      </c>
      <c r="M2470" s="60">
        <v>31872025253</v>
      </c>
      <c r="N2470" s="58" t="s">
        <v>62</v>
      </c>
      <c r="O2470" s="58">
        <v>2504834</v>
      </c>
      <c r="P2470" s="58" t="s">
        <v>1413</v>
      </c>
      <c r="Q2470" s="54" t="s">
        <v>9258</v>
      </c>
    </row>
    <row r="2471" spans="1:17">
      <c r="A2471" s="57" t="s">
        <v>82</v>
      </c>
      <c r="B2471" s="58">
        <v>53927</v>
      </c>
      <c r="C2471" s="59">
        <v>45900</v>
      </c>
      <c r="D2471" s="58">
        <v>1</v>
      </c>
      <c r="E2471" s="63">
        <v>2500000</v>
      </c>
      <c r="F2471" s="61">
        <v>232020200903</v>
      </c>
      <c r="G2471" s="56" t="s">
        <v>527</v>
      </c>
      <c r="H2471" s="61" t="s">
        <v>1417</v>
      </c>
      <c r="I2471" s="56" t="s">
        <v>1418</v>
      </c>
      <c r="J2471" s="61" t="s">
        <v>531</v>
      </c>
      <c r="K2471" s="56" t="s">
        <v>532</v>
      </c>
      <c r="L2471" s="58" t="s">
        <v>83</v>
      </c>
      <c r="M2471" s="60">
        <v>31892025253</v>
      </c>
      <c r="N2471" s="58" t="s">
        <v>62</v>
      </c>
      <c r="O2471" s="58">
        <v>2504836</v>
      </c>
      <c r="P2471" s="58" t="s">
        <v>1419</v>
      </c>
      <c r="Q2471" s="54" t="s">
        <v>9258</v>
      </c>
    </row>
    <row r="2472" spans="1:17">
      <c r="A2472" s="57" t="s">
        <v>82</v>
      </c>
      <c r="B2472" s="58">
        <v>53928</v>
      </c>
      <c r="C2472" s="59">
        <v>45900</v>
      </c>
      <c r="D2472" s="58">
        <v>1</v>
      </c>
      <c r="E2472" s="63">
        <v>6000000</v>
      </c>
      <c r="F2472" s="61">
        <v>232020200903</v>
      </c>
      <c r="G2472" s="56" t="s">
        <v>527</v>
      </c>
      <c r="H2472" s="61" t="s">
        <v>1420</v>
      </c>
      <c r="I2472" s="56" t="s">
        <v>1421</v>
      </c>
      <c r="J2472" s="61" t="s">
        <v>531</v>
      </c>
      <c r="K2472" s="56" t="s">
        <v>532</v>
      </c>
      <c r="L2472" s="58" t="s">
        <v>83</v>
      </c>
      <c r="M2472" s="60">
        <v>31902025253</v>
      </c>
      <c r="N2472" s="58" t="s">
        <v>62</v>
      </c>
      <c r="O2472" s="58">
        <v>2504837</v>
      </c>
      <c r="P2472" s="58" t="s">
        <v>1422</v>
      </c>
      <c r="Q2472" s="54" t="s">
        <v>9258</v>
      </c>
    </row>
    <row r="2473" spans="1:17">
      <c r="A2473" s="57" t="s">
        <v>82</v>
      </c>
      <c r="B2473" s="58">
        <v>53929</v>
      </c>
      <c r="C2473" s="59">
        <v>45900</v>
      </c>
      <c r="D2473" s="58">
        <v>1</v>
      </c>
      <c r="E2473" s="63">
        <v>2500000</v>
      </c>
      <c r="F2473" s="61">
        <v>232020200903</v>
      </c>
      <c r="G2473" s="56" t="s">
        <v>527</v>
      </c>
      <c r="H2473" s="61" t="s">
        <v>1423</v>
      </c>
      <c r="I2473" s="56" t="s">
        <v>1424</v>
      </c>
      <c r="J2473" s="61" t="s">
        <v>531</v>
      </c>
      <c r="K2473" s="56" t="s">
        <v>532</v>
      </c>
      <c r="L2473" s="58" t="s">
        <v>83</v>
      </c>
      <c r="M2473" s="60">
        <v>31912025253</v>
      </c>
      <c r="N2473" s="58" t="s">
        <v>62</v>
      </c>
      <c r="O2473" s="58">
        <v>2504838</v>
      </c>
      <c r="P2473" s="58" t="s">
        <v>1425</v>
      </c>
      <c r="Q2473" s="54" t="s">
        <v>9258</v>
      </c>
    </row>
    <row r="2474" spans="1:17">
      <c r="A2474" s="57" t="s">
        <v>82</v>
      </c>
      <c r="B2474" s="58">
        <v>53930</v>
      </c>
      <c r="C2474" s="59">
        <v>45900</v>
      </c>
      <c r="D2474" s="58">
        <v>1</v>
      </c>
      <c r="E2474" s="63">
        <v>6000000</v>
      </c>
      <c r="F2474" s="61">
        <v>232020200903</v>
      </c>
      <c r="G2474" s="56" t="s">
        <v>527</v>
      </c>
      <c r="H2474" s="61" t="s">
        <v>1426</v>
      </c>
      <c r="I2474" s="56" t="s">
        <v>1427</v>
      </c>
      <c r="J2474" s="61" t="s">
        <v>531</v>
      </c>
      <c r="K2474" s="56" t="s">
        <v>532</v>
      </c>
      <c r="L2474" s="58" t="s">
        <v>83</v>
      </c>
      <c r="M2474" s="60">
        <v>31922025253</v>
      </c>
      <c r="N2474" s="58" t="s">
        <v>62</v>
      </c>
      <c r="O2474" s="58">
        <v>2504839</v>
      </c>
      <c r="P2474" s="58" t="s">
        <v>1428</v>
      </c>
      <c r="Q2474" s="54" t="s">
        <v>9258</v>
      </c>
    </row>
    <row r="2475" spans="1:17">
      <c r="A2475" s="57" t="s">
        <v>82</v>
      </c>
      <c r="B2475" s="58">
        <v>53931</v>
      </c>
      <c r="C2475" s="59">
        <v>45900</v>
      </c>
      <c r="D2475" s="58">
        <v>1</v>
      </c>
      <c r="E2475" s="63">
        <v>2500000</v>
      </c>
      <c r="F2475" s="61">
        <v>232020200903</v>
      </c>
      <c r="G2475" s="56" t="s">
        <v>527</v>
      </c>
      <c r="H2475" s="61" t="s">
        <v>1463</v>
      </c>
      <c r="I2475" s="56" t="s">
        <v>1464</v>
      </c>
      <c r="J2475" s="61" t="s">
        <v>531</v>
      </c>
      <c r="K2475" s="56" t="s">
        <v>532</v>
      </c>
      <c r="L2475" s="58" t="s">
        <v>83</v>
      </c>
      <c r="M2475" s="60">
        <v>31932025253</v>
      </c>
      <c r="N2475" s="58" t="s">
        <v>62</v>
      </c>
      <c r="O2475" s="58">
        <v>2504815</v>
      </c>
      <c r="P2475" s="58" t="s">
        <v>1465</v>
      </c>
      <c r="Q2475" s="54" t="s">
        <v>9258</v>
      </c>
    </row>
    <row r="2476" spans="1:17">
      <c r="A2476" s="57" t="s">
        <v>82</v>
      </c>
      <c r="B2476" s="58">
        <v>53932</v>
      </c>
      <c r="C2476" s="59">
        <v>45900</v>
      </c>
      <c r="D2476" s="58">
        <v>1</v>
      </c>
      <c r="E2476" s="63">
        <v>2500000</v>
      </c>
      <c r="F2476" s="61">
        <v>232020200903</v>
      </c>
      <c r="G2476" s="56" t="s">
        <v>527</v>
      </c>
      <c r="H2476" s="61">
        <v>42686126</v>
      </c>
      <c r="I2476" s="56" t="s">
        <v>1497</v>
      </c>
      <c r="J2476" s="61" t="s">
        <v>531</v>
      </c>
      <c r="K2476" s="56" t="s">
        <v>532</v>
      </c>
      <c r="L2476" s="58" t="s">
        <v>83</v>
      </c>
      <c r="M2476" s="60">
        <v>31992025253</v>
      </c>
      <c r="N2476" s="58" t="s">
        <v>62</v>
      </c>
      <c r="O2476" s="58">
        <v>2504857</v>
      </c>
      <c r="P2476" s="58" t="s">
        <v>1498</v>
      </c>
      <c r="Q2476" s="54" t="s">
        <v>9258</v>
      </c>
    </row>
    <row r="2477" spans="1:17">
      <c r="A2477" s="57" t="s">
        <v>82</v>
      </c>
      <c r="B2477" s="58">
        <v>53933</v>
      </c>
      <c r="C2477" s="59">
        <v>45900</v>
      </c>
      <c r="D2477" s="58">
        <v>1</v>
      </c>
      <c r="E2477" s="63">
        <v>7500000</v>
      </c>
      <c r="F2477" s="61">
        <v>232020200903</v>
      </c>
      <c r="G2477" s="56" t="s">
        <v>527</v>
      </c>
      <c r="H2477" s="61">
        <v>52773684</v>
      </c>
      <c r="I2477" s="56" t="s">
        <v>1507</v>
      </c>
      <c r="J2477" s="61" t="s">
        <v>531</v>
      </c>
      <c r="K2477" s="56" t="s">
        <v>532</v>
      </c>
      <c r="L2477" s="58" t="s">
        <v>83</v>
      </c>
      <c r="M2477" s="60">
        <v>32002025253</v>
      </c>
      <c r="N2477" s="58" t="s">
        <v>62</v>
      </c>
      <c r="O2477" s="58">
        <v>2504858</v>
      </c>
      <c r="P2477" s="58" t="s">
        <v>1508</v>
      </c>
      <c r="Q2477" s="54" t="s">
        <v>9258</v>
      </c>
    </row>
    <row r="2478" spans="1:17">
      <c r="A2478" s="57" t="s">
        <v>82</v>
      </c>
      <c r="B2478" s="58">
        <v>53934</v>
      </c>
      <c r="C2478" s="59">
        <v>45900</v>
      </c>
      <c r="D2478" s="58">
        <v>1</v>
      </c>
      <c r="E2478" s="63">
        <v>2500000</v>
      </c>
      <c r="F2478" s="61">
        <v>232020200903</v>
      </c>
      <c r="G2478" s="56" t="s">
        <v>527</v>
      </c>
      <c r="H2478" s="61" t="s">
        <v>1494</v>
      </c>
      <c r="I2478" s="56" t="s">
        <v>1495</v>
      </c>
      <c r="J2478" s="61" t="s">
        <v>531</v>
      </c>
      <c r="K2478" s="56" t="s">
        <v>532</v>
      </c>
      <c r="L2478" s="58" t="s">
        <v>83</v>
      </c>
      <c r="M2478" s="60">
        <v>32012025253</v>
      </c>
      <c r="N2478" s="58" t="s">
        <v>62</v>
      </c>
      <c r="O2478" s="58">
        <v>2504859</v>
      </c>
      <c r="P2478" s="58" t="s">
        <v>1496</v>
      </c>
      <c r="Q2478" s="54" t="s">
        <v>9258</v>
      </c>
    </row>
    <row r="2479" spans="1:17">
      <c r="A2479" s="57" t="s">
        <v>82</v>
      </c>
      <c r="B2479" s="58">
        <v>53935</v>
      </c>
      <c r="C2479" s="59">
        <v>45900</v>
      </c>
      <c r="D2479" s="58">
        <v>1</v>
      </c>
      <c r="E2479" s="63">
        <v>7500000</v>
      </c>
      <c r="F2479" s="61">
        <v>232020200903</v>
      </c>
      <c r="G2479" s="56" t="s">
        <v>527</v>
      </c>
      <c r="H2479" s="61" t="s">
        <v>1504</v>
      </c>
      <c r="I2479" s="56" t="s">
        <v>1505</v>
      </c>
      <c r="J2479" s="61" t="s">
        <v>531</v>
      </c>
      <c r="K2479" s="56" t="s">
        <v>532</v>
      </c>
      <c r="L2479" s="58" t="s">
        <v>83</v>
      </c>
      <c r="M2479" s="60">
        <v>32372025253</v>
      </c>
      <c r="N2479" s="58" t="s">
        <v>62</v>
      </c>
      <c r="O2479" s="58">
        <v>2504895</v>
      </c>
      <c r="P2479" s="58" t="s">
        <v>1506</v>
      </c>
      <c r="Q2479" s="54" t="s">
        <v>9258</v>
      </c>
    </row>
    <row r="2480" spans="1:17">
      <c r="A2480" s="57" t="s">
        <v>82</v>
      </c>
      <c r="B2480" s="58">
        <v>53936</v>
      </c>
      <c r="C2480" s="59">
        <v>45900</v>
      </c>
      <c r="D2480" s="58">
        <v>1</v>
      </c>
      <c r="E2480" s="63">
        <v>2533839</v>
      </c>
      <c r="F2480" s="61">
        <v>232020200903</v>
      </c>
      <c r="G2480" s="56" t="s">
        <v>527</v>
      </c>
      <c r="H2480" s="61">
        <v>43162518</v>
      </c>
      <c r="I2480" s="56" t="s">
        <v>8566</v>
      </c>
      <c r="J2480" s="61" t="s">
        <v>531</v>
      </c>
      <c r="K2480" s="56" t="s">
        <v>532</v>
      </c>
      <c r="L2480" s="58" t="s">
        <v>83</v>
      </c>
      <c r="M2480" s="60">
        <v>33022025253</v>
      </c>
      <c r="N2480" s="58" t="s">
        <v>62</v>
      </c>
      <c r="O2480" s="58">
        <v>2505014</v>
      </c>
      <c r="P2480" s="58" t="s">
        <v>1548</v>
      </c>
      <c r="Q2480" s="54" t="s">
        <v>9258</v>
      </c>
    </row>
    <row r="2481" spans="1:17">
      <c r="A2481" s="57" t="s">
        <v>82</v>
      </c>
      <c r="B2481" s="58">
        <v>53940</v>
      </c>
      <c r="C2481" s="59">
        <v>45900</v>
      </c>
      <c r="D2481" s="58">
        <v>1</v>
      </c>
      <c r="E2481" s="63">
        <v>2500000</v>
      </c>
      <c r="F2481" s="61">
        <v>232020200903</v>
      </c>
      <c r="G2481" s="56" t="s">
        <v>527</v>
      </c>
      <c r="H2481" s="61">
        <v>71317389</v>
      </c>
      <c r="I2481" s="56" t="s">
        <v>1521</v>
      </c>
      <c r="J2481" s="61" t="s">
        <v>531</v>
      </c>
      <c r="K2481" s="56" t="s">
        <v>532</v>
      </c>
      <c r="L2481" s="58" t="s">
        <v>83</v>
      </c>
      <c r="M2481" s="60">
        <v>33062025253</v>
      </c>
      <c r="N2481" s="58" t="s">
        <v>62</v>
      </c>
      <c r="O2481" s="58">
        <v>2505018</v>
      </c>
      <c r="P2481" s="58" t="s">
        <v>1522</v>
      </c>
      <c r="Q2481" s="54" t="s">
        <v>9258</v>
      </c>
    </row>
    <row r="2482" spans="1:17">
      <c r="A2482" s="57" t="s">
        <v>82</v>
      </c>
      <c r="B2482" s="58">
        <v>53937</v>
      </c>
      <c r="C2482" s="59">
        <v>45900</v>
      </c>
      <c r="D2482" s="58">
        <v>1</v>
      </c>
      <c r="E2482" s="63">
        <v>2533839</v>
      </c>
      <c r="F2482" s="61">
        <v>232020200903</v>
      </c>
      <c r="G2482" s="56" t="s">
        <v>527</v>
      </c>
      <c r="H2482" s="61">
        <v>43527280</v>
      </c>
      <c r="I2482" s="56" t="s">
        <v>1549</v>
      </c>
      <c r="J2482" s="61" t="s">
        <v>531</v>
      </c>
      <c r="K2482" s="56" t="s">
        <v>532</v>
      </c>
      <c r="L2482" s="58" t="s">
        <v>83</v>
      </c>
      <c r="M2482" s="60">
        <v>33032025253</v>
      </c>
      <c r="N2482" s="58" t="s">
        <v>62</v>
      </c>
      <c r="O2482" s="58">
        <v>2505015</v>
      </c>
      <c r="P2482" s="58" t="s">
        <v>1550</v>
      </c>
      <c r="Q2482" s="54" t="s">
        <v>9258</v>
      </c>
    </row>
    <row r="2483" spans="1:17">
      <c r="A2483" s="57" t="s">
        <v>82</v>
      </c>
      <c r="B2483" s="58">
        <v>53938</v>
      </c>
      <c r="C2483" s="59">
        <v>45900</v>
      </c>
      <c r="D2483" s="58">
        <v>1</v>
      </c>
      <c r="E2483" s="63">
        <v>6000000</v>
      </c>
      <c r="F2483" s="61">
        <v>232020200903</v>
      </c>
      <c r="G2483" s="56" t="s">
        <v>527</v>
      </c>
      <c r="H2483" s="61">
        <v>43694835</v>
      </c>
      <c r="I2483" s="56" t="s">
        <v>1551</v>
      </c>
      <c r="J2483" s="61" t="s">
        <v>531</v>
      </c>
      <c r="K2483" s="56" t="s">
        <v>532</v>
      </c>
      <c r="L2483" s="58" t="s">
        <v>83</v>
      </c>
      <c r="M2483" s="60">
        <v>33042025253</v>
      </c>
      <c r="N2483" s="58" t="s">
        <v>62</v>
      </c>
      <c r="O2483" s="58">
        <v>2505016</v>
      </c>
      <c r="P2483" s="58" t="s">
        <v>1552</v>
      </c>
      <c r="Q2483" s="54" t="s">
        <v>9258</v>
      </c>
    </row>
    <row r="2484" spans="1:17">
      <c r="A2484" s="57" t="s">
        <v>82</v>
      </c>
      <c r="B2484" s="58">
        <v>53939</v>
      </c>
      <c r="C2484" s="59">
        <v>45900</v>
      </c>
      <c r="D2484" s="58">
        <v>1</v>
      </c>
      <c r="E2484" s="63">
        <v>6000000</v>
      </c>
      <c r="F2484" s="61">
        <v>232020200903</v>
      </c>
      <c r="G2484" s="56" t="s">
        <v>527</v>
      </c>
      <c r="H2484" s="61">
        <v>43989186</v>
      </c>
      <c r="I2484" s="56" t="s">
        <v>1553</v>
      </c>
      <c r="J2484" s="61" t="s">
        <v>531</v>
      </c>
      <c r="K2484" s="56" t="s">
        <v>532</v>
      </c>
      <c r="L2484" s="58" t="s">
        <v>83</v>
      </c>
      <c r="M2484" s="60">
        <v>33052025253</v>
      </c>
      <c r="N2484" s="58" t="s">
        <v>62</v>
      </c>
      <c r="O2484" s="58">
        <v>2505017</v>
      </c>
      <c r="P2484" s="58" t="s">
        <v>1554</v>
      </c>
      <c r="Q2484" s="54" t="s">
        <v>9258</v>
      </c>
    </row>
    <row r="2485" spans="1:17">
      <c r="A2485" s="57" t="s">
        <v>82</v>
      </c>
      <c r="B2485" s="58">
        <v>53941</v>
      </c>
      <c r="C2485" s="59">
        <v>45900</v>
      </c>
      <c r="D2485" s="58">
        <v>1</v>
      </c>
      <c r="E2485" s="63">
        <v>2533839</v>
      </c>
      <c r="F2485" s="61">
        <v>232020200903</v>
      </c>
      <c r="G2485" s="56" t="s">
        <v>527</v>
      </c>
      <c r="H2485" s="61" t="s">
        <v>1518</v>
      </c>
      <c r="I2485" s="56" t="s">
        <v>1519</v>
      </c>
      <c r="J2485" s="61" t="s">
        <v>531</v>
      </c>
      <c r="K2485" s="56" t="s">
        <v>532</v>
      </c>
      <c r="L2485" s="58" t="s">
        <v>83</v>
      </c>
      <c r="M2485" s="60">
        <v>33072025253</v>
      </c>
      <c r="N2485" s="58" t="s">
        <v>62</v>
      </c>
      <c r="O2485" s="58">
        <v>2505019</v>
      </c>
      <c r="P2485" s="58" t="s">
        <v>1520</v>
      </c>
      <c r="Q2485" s="54" t="s">
        <v>9258</v>
      </c>
    </row>
    <row r="2486" spans="1:17">
      <c r="A2486" s="57" t="s">
        <v>82</v>
      </c>
      <c r="B2486" s="58">
        <v>53942</v>
      </c>
      <c r="C2486" s="59">
        <v>45900</v>
      </c>
      <c r="D2486" s="58">
        <v>1</v>
      </c>
      <c r="E2486" s="63">
        <v>2533839</v>
      </c>
      <c r="F2486" s="61">
        <v>232020200903</v>
      </c>
      <c r="G2486" s="56" t="s">
        <v>527</v>
      </c>
      <c r="H2486" s="61" t="s">
        <v>1555</v>
      </c>
      <c r="I2486" s="56" t="s">
        <v>1556</v>
      </c>
      <c r="J2486" s="61" t="s">
        <v>531</v>
      </c>
      <c r="K2486" s="56" t="s">
        <v>532</v>
      </c>
      <c r="L2486" s="58" t="s">
        <v>83</v>
      </c>
      <c r="M2486" s="60">
        <v>33082025253</v>
      </c>
      <c r="N2486" s="58" t="s">
        <v>62</v>
      </c>
      <c r="O2486" s="58">
        <v>2505020</v>
      </c>
      <c r="P2486" s="58" t="s">
        <v>1557</v>
      </c>
      <c r="Q2486" s="54" t="s">
        <v>9258</v>
      </c>
    </row>
    <row r="2487" spans="1:17">
      <c r="A2487" s="57" t="s">
        <v>82</v>
      </c>
      <c r="B2487" s="58">
        <v>53943</v>
      </c>
      <c r="C2487" s="59">
        <v>45900</v>
      </c>
      <c r="D2487" s="58">
        <v>1</v>
      </c>
      <c r="E2487" s="63">
        <v>2533839</v>
      </c>
      <c r="F2487" s="61">
        <v>232020200903</v>
      </c>
      <c r="G2487" s="56" t="s">
        <v>527</v>
      </c>
      <c r="H2487" s="61" t="s">
        <v>1523</v>
      </c>
      <c r="I2487" s="56" t="s">
        <v>1524</v>
      </c>
      <c r="J2487" s="61" t="s">
        <v>531</v>
      </c>
      <c r="K2487" s="56" t="s">
        <v>532</v>
      </c>
      <c r="L2487" s="58" t="s">
        <v>83</v>
      </c>
      <c r="M2487" s="60">
        <v>33092025253</v>
      </c>
      <c r="N2487" s="58" t="s">
        <v>62</v>
      </c>
      <c r="O2487" s="58">
        <v>2505021</v>
      </c>
      <c r="P2487" s="58" t="s">
        <v>1525</v>
      </c>
      <c r="Q2487" s="54" t="s">
        <v>9258</v>
      </c>
    </row>
    <row r="2488" spans="1:17">
      <c r="A2488" s="57" t="s">
        <v>82</v>
      </c>
      <c r="B2488" s="58">
        <v>53944</v>
      </c>
      <c r="C2488" s="59">
        <v>45900</v>
      </c>
      <c r="D2488" s="58">
        <v>1</v>
      </c>
      <c r="E2488" s="63">
        <v>2500000</v>
      </c>
      <c r="F2488" s="61">
        <v>232020200903</v>
      </c>
      <c r="G2488" s="56" t="s">
        <v>527</v>
      </c>
      <c r="H2488" s="61" t="s">
        <v>1526</v>
      </c>
      <c r="I2488" s="56" t="s">
        <v>1527</v>
      </c>
      <c r="J2488" s="61" t="s">
        <v>531</v>
      </c>
      <c r="K2488" s="56" t="s">
        <v>532</v>
      </c>
      <c r="L2488" s="58" t="s">
        <v>83</v>
      </c>
      <c r="M2488" s="60">
        <v>33102025253</v>
      </c>
      <c r="N2488" s="58" t="s">
        <v>62</v>
      </c>
      <c r="O2488" s="58">
        <v>2505022</v>
      </c>
      <c r="P2488" s="58" t="s">
        <v>1528</v>
      </c>
      <c r="Q2488" s="54" t="s">
        <v>9258</v>
      </c>
    </row>
    <row r="2489" spans="1:17">
      <c r="A2489" s="57" t="s">
        <v>82</v>
      </c>
      <c r="B2489" s="58">
        <v>53945</v>
      </c>
      <c r="C2489" s="59">
        <v>45900</v>
      </c>
      <c r="D2489" s="58">
        <v>1</v>
      </c>
      <c r="E2489" s="63">
        <v>2195994</v>
      </c>
      <c r="F2489" s="61">
        <v>232020200903</v>
      </c>
      <c r="G2489" s="56" t="s">
        <v>527</v>
      </c>
      <c r="H2489" s="61" t="s">
        <v>1529</v>
      </c>
      <c r="I2489" s="56" t="s">
        <v>1530</v>
      </c>
      <c r="J2489" s="61" t="s">
        <v>531</v>
      </c>
      <c r="K2489" s="56" t="s">
        <v>532</v>
      </c>
      <c r="L2489" s="58" t="s">
        <v>83</v>
      </c>
      <c r="M2489" s="60">
        <v>33112025253</v>
      </c>
      <c r="N2489" s="58" t="s">
        <v>62</v>
      </c>
      <c r="O2489" s="58">
        <v>2505023</v>
      </c>
      <c r="P2489" s="58" t="s">
        <v>1531</v>
      </c>
      <c r="Q2489" s="54" t="s">
        <v>9258</v>
      </c>
    </row>
    <row r="2490" spans="1:17">
      <c r="A2490" s="57" t="s">
        <v>82</v>
      </c>
      <c r="B2490" s="58">
        <v>53946</v>
      </c>
      <c r="C2490" s="59">
        <v>45900</v>
      </c>
      <c r="D2490" s="58">
        <v>1</v>
      </c>
      <c r="E2490" s="63">
        <v>1435842</v>
      </c>
      <c r="F2490" s="61">
        <v>232020200903</v>
      </c>
      <c r="G2490" s="56" t="s">
        <v>527</v>
      </c>
      <c r="H2490" s="61" t="s">
        <v>1535</v>
      </c>
      <c r="I2490" s="56" t="s">
        <v>1536</v>
      </c>
      <c r="J2490" s="61" t="s">
        <v>531</v>
      </c>
      <c r="K2490" s="56" t="s">
        <v>532</v>
      </c>
      <c r="L2490" s="58" t="s">
        <v>83</v>
      </c>
      <c r="M2490" s="60">
        <v>33132025253</v>
      </c>
      <c r="N2490" s="58" t="s">
        <v>62</v>
      </c>
      <c r="O2490" s="58">
        <v>2505025</v>
      </c>
      <c r="P2490" s="58" t="s">
        <v>1537</v>
      </c>
      <c r="Q2490" s="54" t="s">
        <v>9258</v>
      </c>
    </row>
    <row r="2491" spans="1:17">
      <c r="A2491" s="57" t="s">
        <v>82</v>
      </c>
      <c r="B2491" s="58">
        <v>53947</v>
      </c>
      <c r="C2491" s="59">
        <v>45900</v>
      </c>
      <c r="D2491" s="58">
        <v>1</v>
      </c>
      <c r="E2491" s="63">
        <v>2500000</v>
      </c>
      <c r="F2491" s="61">
        <v>232020200903</v>
      </c>
      <c r="G2491" s="56" t="s">
        <v>527</v>
      </c>
      <c r="H2491" s="61" t="s">
        <v>1538</v>
      </c>
      <c r="I2491" s="56" t="s">
        <v>1539</v>
      </c>
      <c r="J2491" s="61" t="s">
        <v>531</v>
      </c>
      <c r="K2491" s="56" t="s">
        <v>532</v>
      </c>
      <c r="L2491" s="58" t="s">
        <v>83</v>
      </c>
      <c r="M2491" s="60">
        <v>33142025253</v>
      </c>
      <c r="N2491" s="58" t="s">
        <v>62</v>
      </c>
      <c r="O2491" s="58">
        <v>2505026</v>
      </c>
      <c r="P2491" s="58" t="s">
        <v>1540</v>
      </c>
      <c r="Q2491" s="54" t="s">
        <v>9258</v>
      </c>
    </row>
    <row r="2492" spans="1:17">
      <c r="A2492" s="57" t="s">
        <v>82</v>
      </c>
      <c r="B2492" s="58">
        <v>53948</v>
      </c>
      <c r="C2492" s="59">
        <v>45900</v>
      </c>
      <c r="D2492" s="58">
        <v>1</v>
      </c>
      <c r="E2492" s="63">
        <v>7500000</v>
      </c>
      <c r="F2492" s="61">
        <v>232020200903</v>
      </c>
      <c r="G2492" s="56" t="s">
        <v>527</v>
      </c>
      <c r="H2492" s="61" t="s">
        <v>1541</v>
      </c>
      <c r="I2492" s="56" t="s">
        <v>1542</v>
      </c>
      <c r="J2492" s="61" t="s">
        <v>531</v>
      </c>
      <c r="K2492" s="56" t="s">
        <v>532</v>
      </c>
      <c r="L2492" s="58" t="s">
        <v>83</v>
      </c>
      <c r="M2492" s="60">
        <v>33152025253</v>
      </c>
      <c r="N2492" s="58" t="s">
        <v>62</v>
      </c>
      <c r="O2492" s="58">
        <v>2505027</v>
      </c>
      <c r="P2492" s="58" t="s">
        <v>1543</v>
      </c>
      <c r="Q2492" s="54" t="s">
        <v>9258</v>
      </c>
    </row>
    <row r="2493" spans="1:17">
      <c r="A2493" s="57" t="s">
        <v>82</v>
      </c>
      <c r="B2493" s="58">
        <v>53949</v>
      </c>
      <c r="C2493" s="59">
        <v>45900</v>
      </c>
      <c r="D2493" s="58">
        <v>1</v>
      </c>
      <c r="E2493" s="63">
        <v>2533839</v>
      </c>
      <c r="F2493" s="61">
        <v>232020200903</v>
      </c>
      <c r="G2493" s="56" t="s">
        <v>527</v>
      </c>
      <c r="H2493" s="61">
        <v>43500182</v>
      </c>
      <c r="I2493" s="56" t="s">
        <v>8811</v>
      </c>
      <c r="J2493" s="61" t="s">
        <v>531</v>
      </c>
      <c r="K2493" s="56" t="s">
        <v>532</v>
      </c>
      <c r="L2493" s="58" t="s">
        <v>83</v>
      </c>
      <c r="M2493" s="60">
        <v>34212025252</v>
      </c>
      <c r="N2493" s="58" t="s">
        <v>62</v>
      </c>
      <c r="O2493" s="58">
        <v>2506194</v>
      </c>
      <c r="P2493" s="58" t="s">
        <v>8812</v>
      </c>
      <c r="Q2493" s="54" t="s">
        <v>9258</v>
      </c>
    </row>
    <row r="2494" spans="1:17">
      <c r="A2494" s="57" t="s">
        <v>82</v>
      </c>
      <c r="B2494" s="58">
        <v>53950</v>
      </c>
      <c r="C2494" s="59">
        <v>45900</v>
      </c>
      <c r="D2494" s="58">
        <v>1</v>
      </c>
      <c r="E2494" s="63">
        <v>2500000</v>
      </c>
      <c r="F2494" s="61">
        <v>232020200903</v>
      </c>
      <c r="G2494" s="56" t="s">
        <v>527</v>
      </c>
      <c r="H2494" s="61">
        <v>43638363</v>
      </c>
      <c r="I2494" s="56" t="s">
        <v>8813</v>
      </c>
      <c r="J2494" s="61" t="s">
        <v>531</v>
      </c>
      <c r="K2494" s="56" t="s">
        <v>532</v>
      </c>
      <c r="L2494" s="58" t="s">
        <v>83</v>
      </c>
      <c r="M2494" s="60">
        <v>34222025252</v>
      </c>
      <c r="N2494" s="58" t="s">
        <v>62</v>
      </c>
      <c r="O2494" s="58">
        <v>2506195</v>
      </c>
      <c r="P2494" s="58" t="s">
        <v>8814</v>
      </c>
      <c r="Q2494" s="54" t="s">
        <v>9258</v>
      </c>
    </row>
    <row r="2495" spans="1:17">
      <c r="A2495" s="57" t="s">
        <v>82</v>
      </c>
      <c r="B2495" s="58">
        <v>53951</v>
      </c>
      <c r="C2495" s="59">
        <v>45900</v>
      </c>
      <c r="D2495" s="58">
        <v>1</v>
      </c>
      <c r="E2495" s="63">
        <v>2500000</v>
      </c>
      <c r="F2495" s="61">
        <v>232020200903</v>
      </c>
      <c r="G2495" s="56" t="s">
        <v>527</v>
      </c>
      <c r="H2495" s="61">
        <v>43759714</v>
      </c>
      <c r="I2495" s="56" t="s">
        <v>812</v>
      </c>
      <c r="J2495" s="61" t="s">
        <v>531</v>
      </c>
      <c r="K2495" s="56" t="s">
        <v>532</v>
      </c>
      <c r="L2495" s="58" t="s">
        <v>83</v>
      </c>
      <c r="M2495" s="60">
        <v>34232025252</v>
      </c>
      <c r="N2495" s="58" t="s">
        <v>62</v>
      </c>
      <c r="O2495" s="58">
        <v>2506196</v>
      </c>
      <c r="P2495" s="58" t="s">
        <v>8815</v>
      </c>
      <c r="Q2495" s="54" t="s">
        <v>9258</v>
      </c>
    </row>
    <row r="2496" spans="1:17">
      <c r="A2496" s="57" t="s">
        <v>82</v>
      </c>
      <c r="B2496" s="58">
        <v>53952</v>
      </c>
      <c r="C2496" s="59">
        <v>45900</v>
      </c>
      <c r="D2496" s="58">
        <v>1</v>
      </c>
      <c r="E2496" s="63">
        <v>2500000</v>
      </c>
      <c r="F2496" s="61">
        <v>232020200903</v>
      </c>
      <c r="G2496" s="56" t="s">
        <v>527</v>
      </c>
      <c r="H2496" s="61">
        <v>43916930</v>
      </c>
      <c r="I2496" s="56" t="s">
        <v>8816</v>
      </c>
      <c r="J2496" s="61" t="s">
        <v>531</v>
      </c>
      <c r="K2496" s="56" t="s">
        <v>532</v>
      </c>
      <c r="L2496" s="58" t="s">
        <v>83</v>
      </c>
      <c r="M2496" s="60">
        <v>34242025252</v>
      </c>
      <c r="N2496" s="58" t="s">
        <v>62</v>
      </c>
      <c r="O2496" s="58">
        <v>2506197</v>
      </c>
      <c r="P2496" s="58" t="s">
        <v>8817</v>
      </c>
      <c r="Q2496" s="54" t="s">
        <v>9258</v>
      </c>
    </row>
    <row r="2497" spans="1:17">
      <c r="A2497" s="57" t="s">
        <v>82</v>
      </c>
      <c r="B2497" s="58">
        <v>53823</v>
      </c>
      <c r="C2497" s="59">
        <v>45900</v>
      </c>
      <c r="D2497" s="58">
        <v>1</v>
      </c>
      <c r="E2497" s="63">
        <v>3958333</v>
      </c>
      <c r="F2497" s="61">
        <v>232020200903</v>
      </c>
      <c r="G2497" s="56" t="s">
        <v>527</v>
      </c>
      <c r="H2497" s="61" t="s">
        <v>642</v>
      </c>
      <c r="I2497" s="56" t="s">
        <v>8559</v>
      </c>
      <c r="J2497" s="61" t="s">
        <v>531</v>
      </c>
      <c r="K2497" s="56" t="s">
        <v>532</v>
      </c>
      <c r="L2497" s="58" t="s">
        <v>83</v>
      </c>
      <c r="M2497" s="60">
        <v>30312025254</v>
      </c>
      <c r="N2497" s="58" t="s">
        <v>62</v>
      </c>
      <c r="O2497" s="58">
        <v>2504629</v>
      </c>
      <c r="P2497" s="58" t="s">
        <v>1182</v>
      </c>
      <c r="Q2497" s="54" t="s">
        <v>9258</v>
      </c>
    </row>
    <row r="2498" spans="1:17">
      <c r="A2498" s="57" t="s">
        <v>82</v>
      </c>
      <c r="B2498" s="58">
        <v>53954</v>
      </c>
      <c r="C2498" s="59">
        <v>45900</v>
      </c>
      <c r="D2498" s="58">
        <v>1</v>
      </c>
      <c r="E2498" s="63">
        <v>2533839</v>
      </c>
      <c r="F2498" s="61">
        <v>232020200903</v>
      </c>
      <c r="G2498" s="56" t="s">
        <v>527</v>
      </c>
      <c r="H2498" s="61">
        <v>44002443</v>
      </c>
      <c r="I2498" s="56" t="s">
        <v>8821</v>
      </c>
      <c r="J2498" s="61" t="s">
        <v>531</v>
      </c>
      <c r="K2498" s="56" t="s">
        <v>532</v>
      </c>
      <c r="L2498" s="58" t="s">
        <v>83</v>
      </c>
      <c r="M2498" s="60">
        <v>34262025252</v>
      </c>
      <c r="N2498" s="58" t="s">
        <v>62</v>
      </c>
      <c r="O2498" s="58">
        <v>2506199</v>
      </c>
      <c r="P2498" s="58" t="s">
        <v>8822</v>
      </c>
      <c r="Q2498" s="54" t="s">
        <v>9258</v>
      </c>
    </row>
    <row r="2499" spans="1:17">
      <c r="A2499" s="57" t="s">
        <v>82</v>
      </c>
      <c r="B2499" s="58">
        <v>53955</v>
      </c>
      <c r="C2499" s="59">
        <v>45900</v>
      </c>
      <c r="D2499" s="58">
        <v>1</v>
      </c>
      <c r="E2499" s="63">
        <v>4750000</v>
      </c>
      <c r="F2499" s="61">
        <v>232020200903</v>
      </c>
      <c r="G2499" s="56" t="s">
        <v>527</v>
      </c>
      <c r="H2499" s="61" t="s">
        <v>8823</v>
      </c>
      <c r="I2499" s="56" t="s">
        <v>8824</v>
      </c>
      <c r="J2499" s="61" t="s">
        <v>531</v>
      </c>
      <c r="K2499" s="56" t="s">
        <v>532</v>
      </c>
      <c r="L2499" s="58" t="s">
        <v>83</v>
      </c>
      <c r="M2499" s="60">
        <v>34272025252</v>
      </c>
      <c r="N2499" s="58" t="s">
        <v>62</v>
      </c>
      <c r="O2499" s="58">
        <v>2506200</v>
      </c>
      <c r="P2499" s="58" t="s">
        <v>8825</v>
      </c>
      <c r="Q2499" s="54" t="s">
        <v>9258</v>
      </c>
    </row>
    <row r="2500" spans="1:17">
      <c r="A2500" s="57" t="s">
        <v>82</v>
      </c>
      <c r="B2500" s="58">
        <v>53956</v>
      </c>
      <c r="C2500" s="59">
        <v>45900</v>
      </c>
      <c r="D2500" s="58">
        <v>1</v>
      </c>
      <c r="E2500" s="63">
        <v>2500000</v>
      </c>
      <c r="F2500" s="61">
        <v>232020200903</v>
      </c>
      <c r="G2500" s="56" t="s">
        <v>527</v>
      </c>
      <c r="H2500" s="61" t="s">
        <v>8826</v>
      </c>
      <c r="I2500" s="56" t="s">
        <v>8827</v>
      </c>
      <c r="J2500" s="61" t="s">
        <v>531</v>
      </c>
      <c r="K2500" s="56" t="s">
        <v>532</v>
      </c>
      <c r="L2500" s="58" t="s">
        <v>83</v>
      </c>
      <c r="M2500" s="60">
        <v>34282025252</v>
      </c>
      <c r="N2500" s="58" t="s">
        <v>62</v>
      </c>
      <c r="O2500" s="58">
        <v>2506201</v>
      </c>
      <c r="P2500" s="58" t="s">
        <v>8828</v>
      </c>
      <c r="Q2500" s="54" t="s">
        <v>9258</v>
      </c>
    </row>
    <row r="2501" spans="1:17">
      <c r="A2501" s="57" t="s">
        <v>82</v>
      </c>
      <c r="B2501" s="58">
        <v>53961</v>
      </c>
      <c r="C2501" s="59">
        <v>45900</v>
      </c>
      <c r="D2501" s="58">
        <v>1</v>
      </c>
      <c r="E2501" s="63">
        <v>2280455</v>
      </c>
      <c r="F2501" s="61">
        <v>232020200903</v>
      </c>
      <c r="G2501" s="56" t="s">
        <v>527</v>
      </c>
      <c r="H2501" s="61" t="s">
        <v>1523</v>
      </c>
      <c r="I2501" s="56" t="s">
        <v>8940</v>
      </c>
      <c r="J2501" s="61" t="s">
        <v>531</v>
      </c>
      <c r="K2501" s="56" t="s">
        <v>532</v>
      </c>
      <c r="L2501" s="58" t="s">
        <v>83</v>
      </c>
      <c r="M2501" s="60">
        <v>37032025251</v>
      </c>
      <c r="N2501" s="58" t="s">
        <v>62</v>
      </c>
      <c r="O2501" s="58">
        <v>2506571</v>
      </c>
      <c r="P2501" s="58" t="s">
        <v>8941</v>
      </c>
      <c r="Q2501" s="54" t="s">
        <v>9258</v>
      </c>
    </row>
    <row r="2502" spans="1:17">
      <c r="A2502" s="57" t="s">
        <v>82</v>
      </c>
      <c r="B2502" s="58">
        <v>53957</v>
      </c>
      <c r="C2502" s="59">
        <v>45900</v>
      </c>
      <c r="D2502" s="58">
        <v>1</v>
      </c>
      <c r="E2502" s="63">
        <v>7500000</v>
      </c>
      <c r="F2502" s="61">
        <v>232020200903</v>
      </c>
      <c r="G2502" s="56" t="s">
        <v>527</v>
      </c>
      <c r="H2502" s="61" t="s">
        <v>8829</v>
      </c>
      <c r="I2502" s="56" t="s">
        <v>8830</v>
      </c>
      <c r="J2502" s="61" t="s">
        <v>531</v>
      </c>
      <c r="K2502" s="56" t="s">
        <v>532</v>
      </c>
      <c r="L2502" s="58" t="s">
        <v>83</v>
      </c>
      <c r="M2502" s="60">
        <v>34292025252</v>
      </c>
      <c r="N2502" s="58" t="s">
        <v>62</v>
      </c>
      <c r="O2502" s="58">
        <v>2506202</v>
      </c>
      <c r="P2502" s="58" t="s">
        <v>8831</v>
      </c>
      <c r="Q2502" s="54" t="s">
        <v>9258</v>
      </c>
    </row>
    <row r="2503" spans="1:17">
      <c r="A2503" s="57" t="s">
        <v>82</v>
      </c>
      <c r="B2503" s="58">
        <v>53958</v>
      </c>
      <c r="C2503" s="59">
        <v>45900</v>
      </c>
      <c r="D2503" s="58">
        <v>1</v>
      </c>
      <c r="E2503" s="63">
        <v>7500000</v>
      </c>
      <c r="F2503" s="61">
        <v>232020200903</v>
      </c>
      <c r="G2503" s="56" t="s">
        <v>527</v>
      </c>
      <c r="H2503" s="61" t="s">
        <v>8832</v>
      </c>
      <c r="I2503" s="56" t="s">
        <v>8833</v>
      </c>
      <c r="J2503" s="61" t="s">
        <v>531</v>
      </c>
      <c r="K2503" s="56" t="s">
        <v>532</v>
      </c>
      <c r="L2503" s="58" t="s">
        <v>83</v>
      </c>
      <c r="M2503" s="60">
        <v>34302025252</v>
      </c>
      <c r="N2503" s="58" t="s">
        <v>62</v>
      </c>
      <c r="O2503" s="58">
        <v>2506203</v>
      </c>
      <c r="P2503" s="58" t="s">
        <v>8834</v>
      </c>
      <c r="Q2503" s="54" t="s">
        <v>9258</v>
      </c>
    </row>
    <row r="2504" spans="1:17">
      <c r="A2504" s="57" t="s">
        <v>82</v>
      </c>
      <c r="B2504" s="58">
        <v>53959</v>
      </c>
      <c r="C2504" s="59">
        <v>45900</v>
      </c>
      <c r="D2504" s="58">
        <v>1</v>
      </c>
      <c r="E2504" s="63">
        <v>2280455</v>
      </c>
      <c r="F2504" s="61">
        <v>232020200903</v>
      </c>
      <c r="G2504" s="56" t="s">
        <v>527</v>
      </c>
      <c r="H2504" s="61">
        <v>43261806</v>
      </c>
      <c r="I2504" s="56" t="s">
        <v>8930</v>
      </c>
      <c r="J2504" s="61" t="s">
        <v>531</v>
      </c>
      <c r="K2504" s="56" t="s">
        <v>532</v>
      </c>
      <c r="L2504" s="58" t="s">
        <v>83</v>
      </c>
      <c r="M2504" s="60">
        <v>37002025251</v>
      </c>
      <c r="N2504" s="58" t="s">
        <v>62</v>
      </c>
      <c r="O2504" s="58">
        <v>2506568</v>
      </c>
      <c r="P2504" s="58" t="s">
        <v>8931</v>
      </c>
      <c r="Q2504" s="54" t="s">
        <v>9258</v>
      </c>
    </row>
    <row r="2505" spans="1:17">
      <c r="A2505" s="57" t="s">
        <v>82</v>
      </c>
      <c r="B2505" s="58">
        <v>53962</v>
      </c>
      <c r="C2505" s="59">
        <v>45900</v>
      </c>
      <c r="D2505" s="58">
        <v>1</v>
      </c>
      <c r="E2505" s="63">
        <v>6750000</v>
      </c>
      <c r="F2505" s="61">
        <v>232020200903</v>
      </c>
      <c r="G2505" s="56" t="s">
        <v>527</v>
      </c>
      <c r="H2505" s="61" t="s">
        <v>8942</v>
      </c>
      <c r="I2505" s="56" t="s">
        <v>8943</v>
      </c>
      <c r="J2505" s="61" t="s">
        <v>531</v>
      </c>
      <c r="K2505" s="56" t="s">
        <v>532</v>
      </c>
      <c r="L2505" s="58" t="s">
        <v>83</v>
      </c>
      <c r="M2505" s="60">
        <v>37042025251</v>
      </c>
      <c r="N2505" s="58" t="s">
        <v>62</v>
      </c>
      <c r="O2505" s="58">
        <v>2506572</v>
      </c>
      <c r="P2505" s="58" t="s">
        <v>8944</v>
      </c>
      <c r="Q2505" s="54" t="s">
        <v>9258</v>
      </c>
    </row>
    <row r="2506" spans="1:17">
      <c r="A2506" s="57" t="s">
        <v>82</v>
      </c>
      <c r="B2506" s="58">
        <v>53963</v>
      </c>
      <c r="C2506" s="59">
        <v>45900</v>
      </c>
      <c r="D2506" s="58">
        <v>1</v>
      </c>
      <c r="E2506" s="63">
        <v>4275000</v>
      </c>
      <c r="F2506" s="61">
        <v>232020200903</v>
      </c>
      <c r="G2506" s="56" t="s">
        <v>527</v>
      </c>
      <c r="H2506" s="61" t="s">
        <v>8945</v>
      </c>
      <c r="I2506" s="56" t="s">
        <v>8946</v>
      </c>
      <c r="J2506" s="61" t="s">
        <v>531</v>
      </c>
      <c r="K2506" s="56" t="s">
        <v>532</v>
      </c>
      <c r="L2506" s="58" t="s">
        <v>83</v>
      </c>
      <c r="M2506" s="60">
        <v>37052025251</v>
      </c>
      <c r="N2506" s="58" t="s">
        <v>62</v>
      </c>
      <c r="O2506" s="58">
        <v>2506573</v>
      </c>
      <c r="P2506" s="58" t="s">
        <v>8947</v>
      </c>
      <c r="Q2506" s="54" t="s">
        <v>9258</v>
      </c>
    </row>
    <row r="2507" spans="1:17">
      <c r="A2507" s="57" t="s">
        <v>82</v>
      </c>
      <c r="B2507" s="58">
        <v>53964</v>
      </c>
      <c r="C2507" s="59">
        <v>45900</v>
      </c>
      <c r="D2507" s="58">
        <v>1</v>
      </c>
      <c r="E2507" s="63">
        <v>6750000</v>
      </c>
      <c r="F2507" s="61">
        <v>232020200903</v>
      </c>
      <c r="G2507" s="56" t="s">
        <v>527</v>
      </c>
      <c r="H2507" s="61" t="s">
        <v>8948</v>
      </c>
      <c r="I2507" s="56" t="s">
        <v>8949</v>
      </c>
      <c r="J2507" s="61" t="s">
        <v>531</v>
      </c>
      <c r="K2507" s="56" t="s">
        <v>532</v>
      </c>
      <c r="L2507" s="58" t="s">
        <v>83</v>
      </c>
      <c r="M2507" s="60">
        <v>37062025251</v>
      </c>
      <c r="N2507" s="58" t="s">
        <v>62</v>
      </c>
      <c r="O2507" s="58">
        <v>2506574</v>
      </c>
      <c r="P2507" s="58" t="s">
        <v>8950</v>
      </c>
      <c r="Q2507" s="54" t="s">
        <v>9258</v>
      </c>
    </row>
    <row r="2508" spans="1:17">
      <c r="A2508" s="57" t="s">
        <v>82</v>
      </c>
      <c r="B2508" s="58">
        <v>53965</v>
      </c>
      <c r="C2508" s="59">
        <v>45900</v>
      </c>
      <c r="D2508" s="58">
        <v>1</v>
      </c>
      <c r="E2508" s="63">
        <v>5286666</v>
      </c>
      <c r="F2508" s="61">
        <v>232020200903</v>
      </c>
      <c r="G2508" s="56" t="s">
        <v>527</v>
      </c>
      <c r="H2508" s="61">
        <v>98558296</v>
      </c>
      <c r="I2508" s="56" t="s">
        <v>9176</v>
      </c>
      <c r="J2508" s="61" t="s">
        <v>531</v>
      </c>
      <c r="K2508" s="56" t="s">
        <v>532</v>
      </c>
      <c r="L2508" s="58" t="s">
        <v>83</v>
      </c>
      <c r="M2508" s="60">
        <v>37162025251</v>
      </c>
      <c r="N2508" s="58" t="s">
        <v>62</v>
      </c>
      <c r="O2508" s="58">
        <v>2506637</v>
      </c>
      <c r="P2508" s="58" t="s">
        <v>9177</v>
      </c>
      <c r="Q2508" s="54" t="s">
        <v>9258</v>
      </c>
    </row>
    <row r="2509" spans="1:17">
      <c r="A2509" s="57" t="s">
        <v>82</v>
      </c>
      <c r="B2509" s="58">
        <v>53966</v>
      </c>
      <c r="C2509" s="59">
        <v>45900</v>
      </c>
      <c r="D2509" s="58">
        <v>1</v>
      </c>
      <c r="E2509" s="63">
        <v>1800000</v>
      </c>
      <c r="F2509" s="61">
        <v>232020200903</v>
      </c>
      <c r="G2509" s="56" t="s">
        <v>527</v>
      </c>
      <c r="H2509" s="61" t="s">
        <v>8951</v>
      </c>
      <c r="I2509" s="56" t="s">
        <v>8952</v>
      </c>
      <c r="J2509" s="61" t="s">
        <v>531</v>
      </c>
      <c r="K2509" s="56" t="s">
        <v>532</v>
      </c>
      <c r="L2509" s="58" t="s">
        <v>83</v>
      </c>
      <c r="M2509" s="60">
        <v>41402025251</v>
      </c>
      <c r="N2509" s="58" t="s">
        <v>62</v>
      </c>
      <c r="O2509" s="58">
        <v>2507060</v>
      </c>
      <c r="P2509" s="58" t="s">
        <v>9188</v>
      </c>
      <c r="Q2509" s="54" t="s">
        <v>9258</v>
      </c>
    </row>
    <row r="2510" spans="1:17">
      <c r="A2510" s="57" t="s">
        <v>82</v>
      </c>
      <c r="B2510" s="58">
        <v>54116</v>
      </c>
      <c r="C2510" s="59">
        <v>45900</v>
      </c>
      <c r="D2510" s="58">
        <v>1</v>
      </c>
      <c r="E2510" s="63">
        <v>2250000</v>
      </c>
      <c r="F2510" s="61">
        <v>232020200903</v>
      </c>
      <c r="G2510" s="56" t="s">
        <v>527</v>
      </c>
      <c r="H2510" s="61" t="s">
        <v>8936</v>
      </c>
      <c r="I2510" s="56" t="s">
        <v>8937</v>
      </c>
      <c r="J2510" s="61" t="s">
        <v>531</v>
      </c>
      <c r="K2510" s="56" t="s">
        <v>532</v>
      </c>
      <c r="L2510" s="58" t="s">
        <v>83</v>
      </c>
      <c r="M2510" s="60">
        <v>37022025251</v>
      </c>
      <c r="N2510" s="58" t="s">
        <v>62</v>
      </c>
      <c r="O2510" s="58">
        <v>2506570</v>
      </c>
      <c r="P2510" s="58" t="s">
        <v>8938</v>
      </c>
      <c r="Q2510" s="54" t="s">
        <v>9258</v>
      </c>
    </row>
    <row r="2511" spans="1:17">
      <c r="A2511" s="57" t="s">
        <v>82</v>
      </c>
      <c r="B2511" s="58">
        <v>54113</v>
      </c>
      <c r="C2511" s="59">
        <v>45900</v>
      </c>
      <c r="D2511" s="58">
        <v>1</v>
      </c>
      <c r="E2511" s="63">
        <v>6750000</v>
      </c>
      <c r="F2511" s="61">
        <v>232020200903</v>
      </c>
      <c r="G2511" s="56" t="s">
        <v>527</v>
      </c>
      <c r="H2511" s="61" t="s">
        <v>8933</v>
      </c>
      <c r="I2511" s="56" t="s">
        <v>8934</v>
      </c>
      <c r="J2511" s="61" t="s">
        <v>531</v>
      </c>
      <c r="K2511" s="56" t="s">
        <v>532</v>
      </c>
      <c r="L2511" s="58" t="s">
        <v>83</v>
      </c>
      <c r="M2511" s="60">
        <v>37012025251</v>
      </c>
      <c r="N2511" s="58" t="s">
        <v>62</v>
      </c>
      <c r="O2511" s="58">
        <v>2506569</v>
      </c>
      <c r="P2511" s="58" t="s">
        <v>8935</v>
      </c>
      <c r="Q2511" s="54" t="s">
        <v>9258</v>
      </c>
    </row>
    <row r="2512" spans="1:17">
      <c r="A2512" s="57" t="s">
        <v>82</v>
      </c>
      <c r="B2512" s="58">
        <v>54821</v>
      </c>
      <c r="C2512" s="59">
        <v>45900</v>
      </c>
      <c r="D2512" s="58">
        <v>1</v>
      </c>
      <c r="E2512" s="63">
        <v>3600000</v>
      </c>
      <c r="F2512" s="61">
        <v>232020200903</v>
      </c>
      <c r="G2512" s="56" t="s">
        <v>527</v>
      </c>
      <c r="H2512" s="61" t="s">
        <v>9197</v>
      </c>
      <c r="I2512" s="56" t="s">
        <v>9198</v>
      </c>
      <c r="J2512" s="61" t="s">
        <v>8847</v>
      </c>
      <c r="K2512" s="56" t="s">
        <v>8848</v>
      </c>
      <c r="L2512" s="58" t="s">
        <v>83</v>
      </c>
      <c r="M2512" s="60">
        <v>41732025251</v>
      </c>
      <c r="N2512" s="58" t="s">
        <v>62</v>
      </c>
      <c r="O2512" s="58">
        <v>2507641</v>
      </c>
      <c r="P2512" s="58" t="s">
        <v>9199</v>
      </c>
      <c r="Q2512" s="54" t="s">
        <v>9258</v>
      </c>
    </row>
    <row r="2513" spans="1:17">
      <c r="A2513" s="57" t="s">
        <v>82</v>
      </c>
      <c r="B2513" s="58">
        <v>54822</v>
      </c>
      <c r="C2513" s="59">
        <v>45900</v>
      </c>
      <c r="D2513" s="58">
        <v>1</v>
      </c>
      <c r="E2513" s="63">
        <v>3064108</v>
      </c>
      <c r="F2513" s="61">
        <v>232020200903</v>
      </c>
      <c r="G2513" s="56" t="s">
        <v>527</v>
      </c>
      <c r="H2513" s="61">
        <v>15431840</v>
      </c>
      <c r="I2513" s="56" t="s">
        <v>9190</v>
      </c>
      <c r="J2513" s="61" t="s">
        <v>8873</v>
      </c>
      <c r="K2513" s="56" t="s">
        <v>8874</v>
      </c>
      <c r="L2513" s="58" t="s">
        <v>83</v>
      </c>
      <c r="M2513" s="60">
        <v>41612025251</v>
      </c>
      <c r="N2513" s="58" t="s">
        <v>62</v>
      </c>
      <c r="O2513" s="58">
        <v>2507404</v>
      </c>
      <c r="P2513" s="58" t="s">
        <v>9191</v>
      </c>
      <c r="Q2513" s="54" t="s">
        <v>9258</v>
      </c>
    </row>
    <row r="2514" spans="1:17">
      <c r="A2514" s="57" t="s">
        <v>82</v>
      </c>
      <c r="B2514" s="58">
        <v>54823</v>
      </c>
      <c r="C2514" s="59">
        <v>45900</v>
      </c>
      <c r="D2514" s="58">
        <v>1</v>
      </c>
      <c r="E2514" s="63">
        <v>2773333</v>
      </c>
      <c r="F2514" s="61">
        <v>232020200903</v>
      </c>
      <c r="G2514" s="56" t="s">
        <v>527</v>
      </c>
      <c r="H2514" s="61">
        <v>43083957</v>
      </c>
      <c r="I2514" s="56" t="s">
        <v>9201</v>
      </c>
      <c r="J2514" s="61" t="s">
        <v>8873</v>
      </c>
      <c r="K2514" s="56" t="s">
        <v>8874</v>
      </c>
      <c r="L2514" s="58" t="s">
        <v>83</v>
      </c>
      <c r="M2514" s="60">
        <v>41662025251</v>
      </c>
      <c r="N2514" s="58" t="s">
        <v>62</v>
      </c>
      <c r="O2514" s="58">
        <v>2507634</v>
      </c>
      <c r="P2514" s="58" t="s">
        <v>9202</v>
      </c>
      <c r="Q2514" s="54" t="s">
        <v>9258</v>
      </c>
    </row>
    <row r="2515" spans="1:17">
      <c r="A2515" s="57" t="s">
        <v>82</v>
      </c>
      <c r="B2515" s="58">
        <v>54824</v>
      </c>
      <c r="C2515" s="59">
        <v>45900</v>
      </c>
      <c r="D2515" s="58">
        <v>1</v>
      </c>
      <c r="E2515" s="63">
        <v>1352768</v>
      </c>
      <c r="F2515" s="61">
        <v>232020200903</v>
      </c>
      <c r="G2515" s="56" t="s">
        <v>527</v>
      </c>
      <c r="H2515" s="61" t="s">
        <v>9204</v>
      </c>
      <c r="I2515" s="56" t="s">
        <v>9205</v>
      </c>
      <c r="J2515" s="61" t="s">
        <v>8873</v>
      </c>
      <c r="K2515" s="56" t="s">
        <v>8874</v>
      </c>
      <c r="L2515" s="58" t="s">
        <v>83</v>
      </c>
      <c r="M2515" s="60">
        <v>41672025251</v>
      </c>
      <c r="N2515" s="58" t="s">
        <v>62</v>
      </c>
      <c r="O2515" s="58">
        <v>2507635</v>
      </c>
      <c r="P2515" s="58" t="s">
        <v>9206</v>
      </c>
      <c r="Q2515" s="54" t="s">
        <v>9258</v>
      </c>
    </row>
    <row r="2516" spans="1:17">
      <c r="A2516" s="57" t="s">
        <v>82</v>
      </c>
      <c r="B2516" s="58">
        <v>54825</v>
      </c>
      <c r="C2516" s="59">
        <v>45900</v>
      </c>
      <c r="D2516" s="58">
        <v>1</v>
      </c>
      <c r="E2516" s="63">
        <v>2773333</v>
      </c>
      <c r="F2516" s="61">
        <v>232020200903</v>
      </c>
      <c r="G2516" s="56" t="s">
        <v>527</v>
      </c>
      <c r="H2516" s="61" t="s">
        <v>9208</v>
      </c>
      <c r="I2516" s="56" t="s">
        <v>9209</v>
      </c>
      <c r="J2516" s="61" t="s">
        <v>8873</v>
      </c>
      <c r="K2516" s="56" t="s">
        <v>8874</v>
      </c>
      <c r="L2516" s="58" t="s">
        <v>83</v>
      </c>
      <c r="M2516" s="60">
        <v>41682025251</v>
      </c>
      <c r="N2516" s="58" t="s">
        <v>62</v>
      </c>
      <c r="O2516" s="58">
        <v>2507636</v>
      </c>
      <c r="P2516" s="58" t="s">
        <v>9210</v>
      </c>
      <c r="Q2516" s="54" t="s">
        <v>9258</v>
      </c>
    </row>
    <row r="2517" spans="1:17">
      <c r="A2517" s="57" t="s">
        <v>82</v>
      </c>
      <c r="B2517" s="58">
        <v>54827</v>
      </c>
      <c r="C2517" s="59">
        <v>45900</v>
      </c>
      <c r="D2517" s="58">
        <v>1</v>
      </c>
      <c r="E2517" s="63">
        <v>2773333</v>
      </c>
      <c r="F2517" s="61">
        <v>232020200903</v>
      </c>
      <c r="G2517" s="56" t="s">
        <v>527</v>
      </c>
      <c r="H2517" s="61" t="s">
        <v>9214</v>
      </c>
      <c r="I2517" s="56" t="s">
        <v>9215</v>
      </c>
      <c r="J2517" s="61" t="s">
        <v>8873</v>
      </c>
      <c r="K2517" s="56" t="s">
        <v>8874</v>
      </c>
      <c r="L2517" s="58" t="s">
        <v>83</v>
      </c>
      <c r="M2517" s="60">
        <v>41702025251</v>
      </c>
      <c r="N2517" s="58" t="s">
        <v>62</v>
      </c>
      <c r="O2517" s="58">
        <v>2507638</v>
      </c>
      <c r="P2517" s="58" t="s">
        <v>9216</v>
      </c>
      <c r="Q2517" s="54" t="s">
        <v>9258</v>
      </c>
    </row>
    <row r="2518" spans="1:17">
      <c r="A2518" s="57" t="s">
        <v>82</v>
      </c>
      <c r="B2518" s="58">
        <v>54828</v>
      </c>
      <c r="C2518" s="59">
        <v>45900</v>
      </c>
      <c r="D2518" s="58">
        <v>1</v>
      </c>
      <c r="E2518" s="63">
        <v>1560000</v>
      </c>
      <c r="F2518" s="61">
        <v>232020200903</v>
      </c>
      <c r="G2518" s="56" t="s">
        <v>527</v>
      </c>
      <c r="H2518" s="61" t="s">
        <v>9217</v>
      </c>
      <c r="I2518" s="56" t="s">
        <v>9218</v>
      </c>
      <c r="J2518" s="61" t="s">
        <v>8873</v>
      </c>
      <c r="K2518" s="56" t="s">
        <v>8874</v>
      </c>
      <c r="L2518" s="58" t="s">
        <v>83</v>
      </c>
      <c r="M2518" s="60">
        <v>41712025251</v>
      </c>
      <c r="N2518" s="58" t="s">
        <v>62</v>
      </c>
      <c r="O2518" s="58">
        <v>2507639</v>
      </c>
      <c r="P2518" s="58" t="s">
        <v>9219</v>
      </c>
      <c r="Q2518" s="54" t="s">
        <v>9258</v>
      </c>
    </row>
    <row r="2519" spans="1:17">
      <c r="A2519" s="57" t="s">
        <v>82</v>
      </c>
      <c r="B2519" s="58">
        <v>54829</v>
      </c>
      <c r="C2519" s="59">
        <v>45900</v>
      </c>
      <c r="D2519" s="58">
        <v>1</v>
      </c>
      <c r="E2519" s="63">
        <v>2773333</v>
      </c>
      <c r="F2519" s="61">
        <v>232020200903</v>
      </c>
      <c r="G2519" s="56" t="s">
        <v>527</v>
      </c>
      <c r="H2519" s="61" t="s">
        <v>9220</v>
      </c>
      <c r="I2519" s="56" t="s">
        <v>9221</v>
      </c>
      <c r="J2519" s="61" t="s">
        <v>8873</v>
      </c>
      <c r="K2519" s="56" t="s">
        <v>8874</v>
      </c>
      <c r="L2519" s="58" t="s">
        <v>83</v>
      </c>
      <c r="M2519" s="60">
        <v>41722025251</v>
      </c>
      <c r="N2519" s="58" t="s">
        <v>62</v>
      </c>
      <c r="O2519" s="58">
        <v>2507640</v>
      </c>
      <c r="P2519" s="58" t="s">
        <v>9222</v>
      </c>
      <c r="Q2519" s="54" t="s">
        <v>9258</v>
      </c>
    </row>
    <row r="2520" spans="1:17">
      <c r="A2520" s="57" t="s">
        <v>82</v>
      </c>
      <c r="B2520" s="58">
        <v>54978</v>
      </c>
      <c r="C2520" s="59">
        <v>45900</v>
      </c>
      <c r="D2520" s="58">
        <v>1</v>
      </c>
      <c r="E2520" s="63">
        <v>3200000</v>
      </c>
      <c r="F2520" s="61">
        <v>232020200903</v>
      </c>
      <c r="G2520" s="56" t="s">
        <v>527</v>
      </c>
      <c r="H2520" s="61">
        <v>32292870</v>
      </c>
      <c r="I2520" s="56" t="s">
        <v>935</v>
      </c>
      <c r="J2520" s="61" t="s">
        <v>59</v>
      </c>
      <c r="K2520" s="56" t="s">
        <v>60</v>
      </c>
      <c r="L2520" s="58" t="s">
        <v>83</v>
      </c>
      <c r="M2520" s="60">
        <v>31082025253</v>
      </c>
      <c r="N2520" s="58" t="s">
        <v>62</v>
      </c>
      <c r="O2520" s="58">
        <v>2504537</v>
      </c>
      <c r="P2520" s="58" t="s">
        <v>1326</v>
      </c>
      <c r="Q2520" s="54" t="s">
        <v>9258</v>
      </c>
    </row>
    <row r="2521" spans="1:17">
      <c r="A2521" s="57" t="s">
        <v>82</v>
      </c>
      <c r="B2521" s="58">
        <v>54979</v>
      </c>
      <c r="C2521" s="59">
        <v>45900</v>
      </c>
      <c r="D2521" s="58">
        <v>1</v>
      </c>
      <c r="E2521" s="63">
        <v>3200000</v>
      </c>
      <c r="F2521" s="61">
        <v>232020200903</v>
      </c>
      <c r="G2521" s="56" t="s">
        <v>527</v>
      </c>
      <c r="H2521" s="61">
        <v>43270760</v>
      </c>
      <c r="I2521" s="56" t="s">
        <v>937</v>
      </c>
      <c r="J2521" s="61" t="s">
        <v>59</v>
      </c>
      <c r="K2521" s="56" t="s">
        <v>60</v>
      </c>
      <c r="L2521" s="58" t="s">
        <v>83</v>
      </c>
      <c r="M2521" s="60">
        <v>31092025253</v>
      </c>
      <c r="N2521" s="58" t="s">
        <v>62</v>
      </c>
      <c r="O2521" s="58">
        <v>2504538</v>
      </c>
      <c r="P2521" s="58" t="s">
        <v>1327</v>
      </c>
      <c r="Q2521" s="54" t="s">
        <v>9258</v>
      </c>
    </row>
    <row r="2522" spans="1:17">
      <c r="A2522" s="57" t="s">
        <v>82</v>
      </c>
      <c r="B2522" s="58">
        <v>54980</v>
      </c>
      <c r="C2522" s="59">
        <v>45900</v>
      </c>
      <c r="D2522" s="58">
        <v>1</v>
      </c>
      <c r="E2522" s="63">
        <v>3200000</v>
      </c>
      <c r="F2522" s="61">
        <v>232020200903</v>
      </c>
      <c r="G2522" s="56" t="s">
        <v>527</v>
      </c>
      <c r="H2522" s="61">
        <v>43676560</v>
      </c>
      <c r="I2522" s="56" t="s">
        <v>1328</v>
      </c>
      <c r="J2522" s="61" t="s">
        <v>59</v>
      </c>
      <c r="K2522" s="56" t="s">
        <v>60</v>
      </c>
      <c r="L2522" s="58" t="s">
        <v>83</v>
      </c>
      <c r="M2522" s="60">
        <v>31102025253</v>
      </c>
      <c r="N2522" s="58" t="s">
        <v>62</v>
      </c>
      <c r="O2522" s="58">
        <v>2504539</v>
      </c>
      <c r="P2522" s="58" t="s">
        <v>1329</v>
      </c>
      <c r="Q2522" s="54" t="s">
        <v>9258</v>
      </c>
    </row>
    <row r="2523" spans="1:17">
      <c r="A2523" s="57" t="s">
        <v>82</v>
      </c>
      <c r="B2523" s="58">
        <v>54981</v>
      </c>
      <c r="C2523" s="59">
        <v>45900</v>
      </c>
      <c r="D2523" s="58">
        <v>1</v>
      </c>
      <c r="E2523" s="63">
        <v>3200000</v>
      </c>
      <c r="F2523" s="61">
        <v>232020200903</v>
      </c>
      <c r="G2523" s="56" t="s">
        <v>527</v>
      </c>
      <c r="H2523" s="61">
        <v>71657518</v>
      </c>
      <c r="I2523" s="56" t="s">
        <v>939</v>
      </c>
      <c r="J2523" s="61" t="s">
        <v>59</v>
      </c>
      <c r="K2523" s="56" t="s">
        <v>60</v>
      </c>
      <c r="L2523" s="58" t="s">
        <v>83</v>
      </c>
      <c r="M2523" s="60">
        <v>31112025253</v>
      </c>
      <c r="N2523" s="58" t="s">
        <v>62</v>
      </c>
      <c r="O2523" s="58">
        <v>2504540</v>
      </c>
      <c r="P2523" s="58" t="s">
        <v>1330</v>
      </c>
      <c r="Q2523" s="54" t="s">
        <v>9258</v>
      </c>
    </row>
    <row r="2524" spans="1:17">
      <c r="A2524" s="57" t="s">
        <v>82</v>
      </c>
      <c r="B2524" s="58">
        <v>54982</v>
      </c>
      <c r="C2524" s="59">
        <v>45900</v>
      </c>
      <c r="D2524" s="58">
        <v>1</v>
      </c>
      <c r="E2524" s="63">
        <v>3200000</v>
      </c>
      <c r="F2524" s="61">
        <v>232020200903</v>
      </c>
      <c r="G2524" s="56" t="s">
        <v>527</v>
      </c>
      <c r="H2524" s="61" t="s">
        <v>941</v>
      </c>
      <c r="I2524" s="56" t="s">
        <v>942</v>
      </c>
      <c r="J2524" s="61" t="s">
        <v>59</v>
      </c>
      <c r="K2524" s="56" t="s">
        <v>60</v>
      </c>
      <c r="L2524" s="58" t="s">
        <v>83</v>
      </c>
      <c r="M2524" s="60">
        <v>31122025253</v>
      </c>
      <c r="N2524" s="58" t="s">
        <v>62</v>
      </c>
      <c r="O2524" s="58">
        <v>2504541</v>
      </c>
      <c r="P2524" s="58" t="s">
        <v>1325</v>
      </c>
      <c r="Q2524" s="54" t="s">
        <v>9258</v>
      </c>
    </row>
    <row r="2525" spans="1:17">
      <c r="A2525" s="57" t="s">
        <v>82</v>
      </c>
      <c r="B2525" s="58">
        <v>54983</v>
      </c>
      <c r="C2525" s="59">
        <v>45900</v>
      </c>
      <c r="D2525" s="58">
        <v>1</v>
      </c>
      <c r="E2525" s="63">
        <v>3200000</v>
      </c>
      <c r="F2525" s="61">
        <v>232020200903</v>
      </c>
      <c r="G2525" s="56" t="s">
        <v>527</v>
      </c>
      <c r="H2525" s="61" t="s">
        <v>944</v>
      </c>
      <c r="I2525" s="56" t="s">
        <v>945</v>
      </c>
      <c r="J2525" s="61" t="s">
        <v>59</v>
      </c>
      <c r="K2525" s="56" t="s">
        <v>60</v>
      </c>
      <c r="L2525" s="58" t="s">
        <v>83</v>
      </c>
      <c r="M2525" s="60">
        <v>31132025253</v>
      </c>
      <c r="N2525" s="58" t="s">
        <v>62</v>
      </c>
      <c r="O2525" s="58">
        <v>2504542</v>
      </c>
      <c r="P2525" s="58" t="s">
        <v>1331</v>
      </c>
      <c r="Q2525" s="54" t="s">
        <v>9258</v>
      </c>
    </row>
    <row r="2526" spans="1:17">
      <c r="A2526" s="57" t="s">
        <v>82</v>
      </c>
      <c r="B2526" s="58">
        <v>54984</v>
      </c>
      <c r="C2526" s="59">
        <v>45900</v>
      </c>
      <c r="D2526" s="58">
        <v>1</v>
      </c>
      <c r="E2526" s="63">
        <v>3200000</v>
      </c>
      <c r="F2526" s="61">
        <v>232020200903</v>
      </c>
      <c r="G2526" s="56" t="s">
        <v>527</v>
      </c>
      <c r="H2526" s="61" t="s">
        <v>947</v>
      </c>
      <c r="I2526" s="56" t="s">
        <v>948</v>
      </c>
      <c r="J2526" s="61" t="s">
        <v>59</v>
      </c>
      <c r="K2526" s="56" t="s">
        <v>60</v>
      </c>
      <c r="L2526" s="58" t="s">
        <v>83</v>
      </c>
      <c r="M2526" s="60">
        <v>31142025253</v>
      </c>
      <c r="N2526" s="58" t="s">
        <v>62</v>
      </c>
      <c r="O2526" s="58">
        <v>2504543</v>
      </c>
      <c r="P2526" s="58" t="s">
        <v>1332</v>
      </c>
      <c r="Q2526" s="54" t="s">
        <v>9258</v>
      </c>
    </row>
    <row r="2527" spans="1:17">
      <c r="A2527" s="57" t="s">
        <v>82</v>
      </c>
      <c r="B2527" s="58">
        <v>54985</v>
      </c>
      <c r="C2527" s="59">
        <v>45900</v>
      </c>
      <c r="D2527" s="58">
        <v>1</v>
      </c>
      <c r="E2527" s="63">
        <v>3200000</v>
      </c>
      <c r="F2527" s="61">
        <v>232020200903</v>
      </c>
      <c r="G2527" s="56" t="s">
        <v>527</v>
      </c>
      <c r="H2527" s="61" t="s">
        <v>950</v>
      </c>
      <c r="I2527" s="56" t="s">
        <v>951</v>
      </c>
      <c r="J2527" s="61" t="s">
        <v>59</v>
      </c>
      <c r="K2527" s="56" t="s">
        <v>60</v>
      </c>
      <c r="L2527" s="58" t="s">
        <v>83</v>
      </c>
      <c r="M2527" s="60">
        <v>31152025253</v>
      </c>
      <c r="N2527" s="58" t="s">
        <v>62</v>
      </c>
      <c r="O2527" s="58">
        <v>2504544</v>
      </c>
      <c r="P2527" s="58" t="s">
        <v>1333</v>
      </c>
      <c r="Q2527" s="54" t="s">
        <v>9258</v>
      </c>
    </row>
    <row r="2528" spans="1:17">
      <c r="A2528" s="57" t="s">
        <v>82</v>
      </c>
      <c r="B2528" s="58">
        <v>54986</v>
      </c>
      <c r="C2528" s="59">
        <v>45900</v>
      </c>
      <c r="D2528" s="58">
        <v>1</v>
      </c>
      <c r="E2528" s="63">
        <v>3200000</v>
      </c>
      <c r="F2528" s="61">
        <v>232020200903</v>
      </c>
      <c r="G2528" s="56" t="s">
        <v>527</v>
      </c>
      <c r="H2528" s="61" t="s">
        <v>953</v>
      </c>
      <c r="I2528" s="56" t="s">
        <v>954</v>
      </c>
      <c r="J2528" s="61" t="s">
        <v>59</v>
      </c>
      <c r="K2528" s="56" t="s">
        <v>60</v>
      </c>
      <c r="L2528" s="58" t="s">
        <v>83</v>
      </c>
      <c r="M2528" s="60">
        <v>31162025253</v>
      </c>
      <c r="N2528" s="58" t="s">
        <v>62</v>
      </c>
      <c r="O2528" s="58">
        <v>2504545</v>
      </c>
      <c r="P2528" s="58" t="s">
        <v>1334</v>
      </c>
      <c r="Q2528" s="54" t="s">
        <v>9258</v>
      </c>
    </row>
    <row r="2529" spans="1:17">
      <c r="A2529" s="57" t="s">
        <v>82</v>
      </c>
      <c r="B2529" s="58">
        <v>54987</v>
      </c>
      <c r="C2529" s="59">
        <v>45900</v>
      </c>
      <c r="D2529" s="58">
        <v>1</v>
      </c>
      <c r="E2529" s="63">
        <v>3200000</v>
      </c>
      <c r="F2529" s="61">
        <v>232020200903</v>
      </c>
      <c r="G2529" s="56" t="s">
        <v>527</v>
      </c>
      <c r="H2529" s="61" t="s">
        <v>956</v>
      </c>
      <c r="I2529" s="56" t="s">
        <v>957</v>
      </c>
      <c r="J2529" s="61" t="s">
        <v>59</v>
      </c>
      <c r="K2529" s="56" t="s">
        <v>60</v>
      </c>
      <c r="L2529" s="58" t="s">
        <v>83</v>
      </c>
      <c r="M2529" s="60">
        <v>31172025253</v>
      </c>
      <c r="N2529" s="58" t="s">
        <v>62</v>
      </c>
      <c r="O2529" s="58">
        <v>2504546</v>
      </c>
      <c r="P2529" s="58" t="s">
        <v>1335</v>
      </c>
      <c r="Q2529" s="54" t="s">
        <v>9258</v>
      </c>
    </row>
    <row r="2530" spans="1:17">
      <c r="A2530" s="57" t="s">
        <v>82</v>
      </c>
      <c r="B2530" s="58">
        <v>54988</v>
      </c>
      <c r="C2530" s="59">
        <v>45900</v>
      </c>
      <c r="D2530" s="58">
        <v>1</v>
      </c>
      <c r="E2530" s="63">
        <v>3200000</v>
      </c>
      <c r="F2530" s="61">
        <v>232020200903</v>
      </c>
      <c r="G2530" s="56" t="s">
        <v>527</v>
      </c>
      <c r="H2530" s="61" t="s">
        <v>1336</v>
      </c>
      <c r="I2530" s="56" t="s">
        <v>1337</v>
      </c>
      <c r="J2530" s="61" t="s">
        <v>59</v>
      </c>
      <c r="K2530" s="56" t="s">
        <v>60</v>
      </c>
      <c r="L2530" s="58" t="s">
        <v>83</v>
      </c>
      <c r="M2530" s="60">
        <v>31182025253</v>
      </c>
      <c r="N2530" s="58" t="s">
        <v>62</v>
      </c>
      <c r="O2530" s="58">
        <v>2504547</v>
      </c>
      <c r="P2530" s="58" t="s">
        <v>1338</v>
      </c>
      <c r="Q2530" s="54" t="s">
        <v>9258</v>
      </c>
    </row>
    <row r="2531" spans="1:17">
      <c r="A2531" s="57" t="s">
        <v>82</v>
      </c>
      <c r="B2531" s="58">
        <v>54992</v>
      </c>
      <c r="C2531" s="59">
        <v>45900</v>
      </c>
      <c r="D2531" s="58">
        <v>1</v>
      </c>
      <c r="E2531" s="63">
        <v>3200000</v>
      </c>
      <c r="F2531" s="61">
        <v>232020200903</v>
      </c>
      <c r="G2531" s="56" t="s">
        <v>527</v>
      </c>
      <c r="H2531" s="61" t="s">
        <v>971</v>
      </c>
      <c r="I2531" s="56" t="s">
        <v>972</v>
      </c>
      <c r="J2531" s="61" t="s">
        <v>59</v>
      </c>
      <c r="K2531" s="56" t="s">
        <v>60</v>
      </c>
      <c r="L2531" s="58" t="s">
        <v>83</v>
      </c>
      <c r="M2531" s="60">
        <v>31222025253</v>
      </c>
      <c r="N2531" s="58" t="s">
        <v>62</v>
      </c>
      <c r="O2531" s="58">
        <v>2504551</v>
      </c>
      <c r="P2531" s="58" t="s">
        <v>1342</v>
      </c>
      <c r="Q2531" s="54" t="s">
        <v>9258</v>
      </c>
    </row>
    <row r="2532" spans="1:17">
      <c r="A2532" s="57" t="s">
        <v>82</v>
      </c>
      <c r="B2532" s="58">
        <v>54989</v>
      </c>
      <c r="C2532" s="59">
        <v>45900</v>
      </c>
      <c r="D2532" s="58">
        <v>1</v>
      </c>
      <c r="E2532" s="63">
        <v>3200000</v>
      </c>
      <c r="F2532" s="61">
        <v>232020200903</v>
      </c>
      <c r="G2532" s="56" t="s">
        <v>527</v>
      </c>
      <c r="H2532" s="61" t="s">
        <v>962</v>
      </c>
      <c r="I2532" s="56" t="s">
        <v>963</v>
      </c>
      <c r="J2532" s="61" t="s">
        <v>59</v>
      </c>
      <c r="K2532" s="56" t="s">
        <v>60</v>
      </c>
      <c r="L2532" s="58" t="s">
        <v>83</v>
      </c>
      <c r="M2532" s="60">
        <v>31192025253</v>
      </c>
      <c r="N2532" s="58" t="s">
        <v>62</v>
      </c>
      <c r="O2532" s="58">
        <v>2504548</v>
      </c>
      <c r="P2532" s="58" t="s">
        <v>1339</v>
      </c>
      <c r="Q2532" s="54" t="s">
        <v>9258</v>
      </c>
    </row>
    <row r="2533" spans="1:17">
      <c r="A2533" s="57" t="s">
        <v>82</v>
      </c>
      <c r="B2533" s="58">
        <v>54990</v>
      </c>
      <c r="C2533" s="59">
        <v>45900</v>
      </c>
      <c r="D2533" s="58">
        <v>1</v>
      </c>
      <c r="E2533" s="63">
        <v>3200000</v>
      </c>
      <c r="F2533" s="61">
        <v>232020200903</v>
      </c>
      <c r="G2533" s="56" t="s">
        <v>527</v>
      </c>
      <c r="H2533" s="61" t="s">
        <v>965</v>
      </c>
      <c r="I2533" s="56" t="s">
        <v>966</v>
      </c>
      <c r="J2533" s="61" t="s">
        <v>59</v>
      </c>
      <c r="K2533" s="56" t="s">
        <v>60</v>
      </c>
      <c r="L2533" s="58" t="s">
        <v>83</v>
      </c>
      <c r="M2533" s="60">
        <v>31202025253</v>
      </c>
      <c r="N2533" s="58" t="s">
        <v>62</v>
      </c>
      <c r="O2533" s="58">
        <v>2504549</v>
      </c>
      <c r="P2533" s="58" t="s">
        <v>1340</v>
      </c>
      <c r="Q2533" s="54" t="s">
        <v>9258</v>
      </c>
    </row>
    <row r="2534" spans="1:17">
      <c r="A2534" s="57" t="s">
        <v>82</v>
      </c>
      <c r="B2534" s="58">
        <v>54991</v>
      </c>
      <c r="C2534" s="59">
        <v>45900</v>
      </c>
      <c r="D2534" s="58">
        <v>1</v>
      </c>
      <c r="E2534" s="63">
        <v>3200000</v>
      </c>
      <c r="F2534" s="61">
        <v>232020200903</v>
      </c>
      <c r="G2534" s="56" t="s">
        <v>527</v>
      </c>
      <c r="H2534" s="61" t="s">
        <v>968</v>
      </c>
      <c r="I2534" s="56" t="s">
        <v>969</v>
      </c>
      <c r="J2534" s="61" t="s">
        <v>59</v>
      </c>
      <c r="K2534" s="56" t="s">
        <v>60</v>
      </c>
      <c r="L2534" s="58" t="s">
        <v>83</v>
      </c>
      <c r="M2534" s="60">
        <v>31212025253</v>
      </c>
      <c r="N2534" s="58" t="s">
        <v>62</v>
      </c>
      <c r="O2534" s="58">
        <v>2504550</v>
      </c>
      <c r="P2534" s="58" t="s">
        <v>1341</v>
      </c>
      <c r="Q2534" s="54" t="s">
        <v>9258</v>
      </c>
    </row>
    <row r="2535" spans="1:17">
      <c r="A2535" s="57" t="s">
        <v>82</v>
      </c>
      <c r="B2535" s="58">
        <v>54993</v>
      </c>
      <c r="C2535" s="59">
        <v>45900</v>
      </c>
      <c r="D2535" s="58">
        <v>1</v>
      </c>
      <c r="E2535" s="63">
        <v>3200000</v>
      </c>
      <c r="F2535" s="61">
        <v>232020200903</v>
      </c>
      <c r="G2535" s="56" t="s">
        <v>527</v>
      </c>
      <c r="H2535" s="61" t="s">
        <v>1343</v>
      </c>
      <c r="I2535" s="56" t="s">
        <v>1344</v>
      </c>
      <c r="J2535" s="61" t="s">
        <v>59</v>
      </c>
      <c r="K2535" s="56" t="s">
        <v>60</v>
      </c>
      <c r="L2535" s="58" t="s">
        <v>83</v>
      </c>
      <c r="M2535" s="60">
        <v>31232025253</v>
      </c>
      <c r="N2535" s="58" t="s">
        <v>62</v>
      </c>
      <c r="O2535" s="58">
        <v>2504552</v>
      </c>
      <c r="P2535" s="58" t="s">
        <v>1345</v>
      </c>
      <c r="Q2535" s="54" t="s">
        <v>9258</v>
      </c>
    </row>
    <row r="2536" spans="1:17">
      <c r="A2536" s="57" t="s">
        <v>82</v>
      </c>
      <c r="B2536" s="58">
        <v>55004</v>
      </c>
      <c r="C2536" s="59">
        <v>45900</v>
      </c>
      <c r="D2536" s="58">
        <v>1</v>
      </c>
      <c r="E2536" s="63">
        <v>5548095</v>
      </c>
      <c r="F2536" s="61">
        <v>232020200903</v>
      </c>
      <c r="G2536" s="56" t="s">
        <v>527</v>
      </c>
      <c r="H2536" s="61">
        <v>32296887</v>
      </c>
      <c r="I2536" s="56" t="s">
        <v>1510</v>
      </c>
      <c r="J2536" s="61" t="s">
        <v>59</v>
      </c>
      <c r="K2536" s="56" t="s">
        <v>60</v>
      </c>
      <c r="L2536" s="58" t="s">
        <v>83</v>
      </c>
      <c r="M2536" s="60">
        <v>32902025252</v>
      </c>
      <c r="N2536" s="58" t="s">
        <v>62</v>
      </c>
      <c r="O2536" s="58">
        <v>2504992</v>
      </c>
      <c r="P2536" s="58" t="s">
        <v>1511</v>
      </c>
      <c r="Q2536" s="54" t="s">
        <v>9258</v>
      </c>
    </row>
    <row r="2537" spans="1:17">
      <c r="A2537" s="57" t="s">
        <v>82</v>
      </c>
      <c r="B2537" s="58">
        <v>55005</v>
      </c>
      <c r="C2537" s="59">
        <v>45900</v>
      </c>
      <c r="D2537" s="58">
        <v>1</v>
      </c>
      <c r="E2537" s="63">
        <v>6391680</v>
      </c>
      <c r="F2537" s="61">
        <v>232020200903</v>
      </c>
      <c r="G2537" s="56" t="s">
        <v>527</v>
      </c>
      <c r="H2537" s="61" t="s">
        <v>1103</v>
      </c>
      <c r="I2537" s="56" t="s">
        <v>1104</v>
      </c>
      <c r="J2537" s="61" t="s">
        <v>59</v>
      </c>
      <c r="K2537" s="56" t="s">
        <v>60</v>
      </c>
      <c r="L2537" s="58" t="s">
        <v>83</v>
      </c>
      <c r="M2537" s="60">
        <v>32912025252</v>
      </c>
      <c r="N2537" s="58" t="s">
        <v>62</v>
      </c>
      <c r="O2537" s="58">
        <v>2504993</v>
      </c>
      <c r="P2537" s="58" t="s">
        <v>1517</v>
      </c>
      <c r="Q2537" s="54" t="s">
        <v>9258</v>
      </c>
    </row>
    <row r="2538" spans="1:17">
      <c r="A2538" s="57" t="s">
        <v>82</v>
      </c>
      <c r="B2538" s="58">
        <v>55006</v>
      </c>
      <c r="C2538" s="59">
        <v>45900</v>
      </c>
      <c r="D2538" s="58">
        <v>1</v>
      </c>
      <c r="E2538" s="63">
        <v>3014976</v>
      </c>
      <c r="F2538" s="61">
        <v>232020200903</v>
      </c>
      <c r="G2538" s="56" t="s">
        <v>527</v>
      </c>
      <c r="H2538" s="61">
        <v>52931093</v>
      </c>
      <c r="I2538" s="56" t="s">
        <v>1078</v>
      </c>
      <c r="J2538" s="61" t="s">
        <v>59</v>
      </c>
      <c r="K2538" s="56" t="s">
        <v>60</v>
      </c>
      <c r="L2538" s="58" t="s">
        <v>83</v>
      </c>
      <c r="M2538" s="60">
        <v>32922025252</v>
      </c>
      <c r="N2538" s="58" t="s">
        <v>62</v>
      </c>
      <c r="O2538" s="58">
        <v>2504994</v>
      </c>
      <c r="P2538" s="58" t="s">
        <v>1513</v>
      </c>
      <c r="Q2538" s="54" t="s">
        <v>9258</v>
      </c>
    </row>
    <row r="2539" spans="1:17">
      <c r="A2539" s="57" t="s">
        <v>82</v>
      </c>
      <c r="B2539" s="58">
        <v>55007</v>
      </c>
      <c r="C2539" s="59">
        <v>45900</v>
      </c>
      <c r="D2539" s="58">
        <v>1</v>
      </c>
      <c r="E2539" s="63">
        <v>5283900</v>
      </c>
      <c r="F2539" s="61">
        <v>232020200903</v>
      </c>
      <c r="G2539" s="56" t="s">
        <v>527</v>
      </c>
      <c r="H2539" s="61">
        <v>71761300</v>
      </c>
      <c r="I2539" s="56" t="s">
        <v>980</v>
      </c>
      <c r="J2539" s="61" t="s">
        <v>59</v>
      </c>
      <c r="K2539" s="56" t="s">
        <v>60</v>
      </c>
      <c r="L2539" s="58" t="s">
        <v>83</v>
      </c>
      <c r="M2539" s="60">
        <v>32932025252</v>
      </c>
      <c r="N2539" s="58" t="s">
        <v>62</v>
      </c>
      <c r="O2539" s="58">
        <v>2504995</v>
      </c>
      <c r="P2539" s="58" t="s">
        <v>1514</v>
      </c>
      <c r="Q2539" s="54" t="s">
        <v>9258</v>
      </c>
    </row>
    <row r="2540" spans="1:17">
      <c r="A2540" s="57" t="s">
        <v>82</v>
      </c>
      <c r="B2540" s="58">
        <v>55008</v>
      </c>
      <c r="C2540" s="59">
        <v>45900</v>
      </c>
      <c r="D2540" s="58">
        <v>1</v>
      </c>
      <c r="E2540" s="63">
        <v>3200000</v>
      </c>
      <c r="F2540" s="61">
        <v>232020200903</v>
      </c>
      <c r="G2540" s="56" t="s">
        <v>527</v>
      </c>
      <c r="H2540" s="61">
        <v>29689069</v>
      </c>
      <c r="I2540" s="56" t="s">
        <v>1055</v>
      </c>
      <c r="J2540" s="61" t="s">
        <v>59</v>
      </c>
      <c r="K2540" s="56" t="s">
        <v>60</v>
      </c>
      <c r="L2540" s="58" t="s">
        <v>83</v>
      </c>
      <c r="M2540" s="60">
        <v>32942025252</v>
      </c>
      <c r="N2540" s="58" t="s">
        <v>62</v>
      </c>
      <c r="O2540" s="58">
        <v>2504996</v>
      </c>
      <c r="P2540" s="58" t="s">
        <v>1515</v>
      </c>
      <c r="Q2540" s="54" t="s">
        <v>9258</v>
      </c>
    </row>
    <row r="2541" spans="1:17">
      <c r="A2541" s="57" t="s">
        <v>82</v>
      </c>
      <c r="B2541" s="58">
        <v>55009</v>
      </c>
      <c r="C2541" s="59">
        <v>45900</v>
      </c>
      <c r="D2541" s="58">
        <v>1</v>
      </c>
      <c r="E2541" s="63">
        <v>3200000</v>
      </c>
      <c r="F2541" s="61">
        <v>232020200903</v>
      </c>
      <c r="G2541" s="56" t="s">
        <v>527</v>
      </c>
      <c r="H2541" s="61" t="s">
        <v>977</v>
      </c>
      <c r="I2541" s="56" t="s">
        <v>978</v>
      </c>
      <c r="J2541" s="61" t="s">
        <v>59</v>
      </c>
      <c r="K2541" s="56" t="s">
        <v>60</v>
      </c>
      <c r="L2541" s="58" t="s">
        <v>83</v>
      </c>
      <c r="M2541" s="60">
        <v>32952025252</v>
      </c>
      <c r="N2541" s="58" t="s">
        <v>62</v>
      </c>
      <c r="O2541" s="58">
        <v>2504997</v>
      </c>
      <c r="P2541" s="58" t="s">
        <v>1516</v>
      </c>
      <c r="Q2541" s="54" t="s">
        <v>9258</v>
      </c>
    </row>
    <row r="2542" spans="1:17">
      <c r="A2542" s="57" t="s">
        <v>82</v>
      </c>
      <c r="B2542" s="58">
        <v>55010</v>
      </c>
      <c r="C2542" s="59">
        <v>45900</v>
      </c>
      <c r="D2542" s="58">
        <v>1</v>
      </c>
      <c r="E2542" s="63">
        <v>3200000</v>
      </c>
      <c r="F2542" s="61">
        <v>232020200903</v>
      </c>
      <c r="G2542" s="56" t="s">
        <v>527</v>
      </c>
      <c r="H2542" s="61" t="s">
        <v>1051</v>
      </c>
      <c r="I2542" s="56" t="s">
        <v>1052</v>
      </c>
      <c r="J2542" s="61" t="s">
        <v>59</v>
      </c>
      <c r="K2542" s="56" t="s">
        <v>60</v>
      </c>
      <c r="L2542" s="58" t="s">
        <v>83</v>
      </c>
      <c r="M2542" s="60">
        <v>32962025252</v>
      </c>
      <c r="N2542" s="58" t="s">
        <v>62</v>
      </c>
      <c r="O2542" s="58">
        <v>2504998</v>
      </c>
      <c r="P2542" s="58" t="s">
        <v>1512</v>
      </c>
      <c r="Q2542" s="54" t="s">
        <v>9258</v>
      </c>
    </row>
    <row r="2543" spans="1:17">
      <c r="A2543" s="57" t="s">
        <v>82</v>
      </c>
      <c r="B2543" s="58">
        <v>55017</v>
      </c>
      <c r="C2543" s="59">
        <v>45900</v>
      </c>
      <c r="D2543" s="58">
        <v>1</v>
      </c>
      <c r="E2543" s="63">
        <v>4400000</v>
      </c>
      <c r="F2543" s="61">
        <v>232020200903</v>
      </c>
      <c r="G2543" s="56" t="s">
        <v>527</v>
      </c>
      <c r="H2543" s="61">
        <v>43495368</v>
      </c>
      <c r="I2543" s="56" t="s">
        <v>8569</v>
      </c>
      <c r="J2543" s="61" t="s">
        <v>59</v>
      </c>
      <c r="K2543" s="56" t="s">
        <v>60</v>
      </c>
      <c r="L2543" s="58" t="s">
        <v>83</v>
      </c>
      <c r="M2543" s="60">
        <v>33672025252</v>
      </c>
      <c r="N2543" s="58" t="s">
        <v>62</v>
      </c>
      <c r="O2543" s="58">
        <v>2505518</v>
      </c>
      <c r="P2543" s="58" t="s">
        <v>8570</v>
      </c>
      <c r="Q2543" s="54" t="s">
        <v>9258</v>
      </c>
    </row>
    <row r="2544" spans="1:17">
      <c r="A2544" s="57" t="s">
        <v>82</v>
      </c>
      <c r="B2544" s="58">
        <v>55018</v>
      </c>
      <c r="C2544" s="59">
        <v>45900</v>
      </c>
      <c r="D2544" s="58">
        <v>1</v>
      </c>
      <c r="E2544" s="63">
        <v>3200000</v>
      </c>
      <c r="F2544" s="61">
        <v>232020200903</v>
      </c>
      <c r="G2544" s="56" t="s">
        <v>527</v>
      </c>
      <c r="H2544" s="61" t="s">
        <v>8839</v>
      </c>
      <c r="I2544" s="56" t="s">
        <v>8840</v>
      </c>
      <c r="J2544" s="61" t="s">
        <v>59</v>
      </c>
      <c r="K2544" s="56" t="s">
        <v>60</v>
      </c>
      <c r="L2544" s="58" t="s">
        <v>83</v>
      </c>
      <c r="M2544" s="60">
        <v>34362025252</v>
      </c>
      <c r="N2544" s="58" t="s">
        <v>62</v>
      </c>
      <c r="O2544" s="58">
        <v>2506216</v>
      </c>
      <c r="P2544" s="58" t="s">
        <v>8841</v>
      </c>
      <c r="Q2544" s="54" t="s">
        <v>9258</v>
      </c>
    </row>
    <row r="2545" spans="1:17">
      <c r="A2545" s="57" t="s">
        <v>82</v>
      </c>
      <c r="B2545" s="58">
        <v>55040</v>
      </c>
      <c r="C2545" s="59">
        <v>45900</v>
      </c>
      <c r="D2545" s="58">
        <v>1</v>
      </c>
      <c r="E2545" s="63">
        <v>2500000</v>
      </c>
      <c r="F2545" s="61">
        <v>232020200903</v>
      </c>
      <c r="G2545" s="56" t="s">
        <v>527</v>
      </c>
      <c r="H2545" s="61">
        <v>43986203</v>
      </c>
      <c r="I2545" s="56" t="s">
        <v>8819</v>
      </c>
      <c r="J2545" s="61" t="s">
        <v>531</v>
      </c>
      <c r="K2545" s="56" t="s">
        <v>532</v>
      </c>
      <c r="L2545" s="58" t="s">
        <v>83</v>
      </c>
      <c r="M2545" s="60">
        <v>34252025252</v>
      </c>
      <c r="N2545" s="58" t="s">
        <v>62</v>
      </c>
      <c r="O2545" s="58">
        <v>2506198</v>
      </c>
      <c r="P2545" s="58" t="s">
        <v>8820</v>
      </c>
      <c r="Q2545" s="54" t="s">
        <v>9258</v>
      </c>
    </row>
    <row r="2546" spans="1:17">
      <c r="A2546" s="57" t="s">
        <v>82</v>
      </c>
      <c r="B2546" s="58">
        <v>55043</v>
      </c>
      <c r="C2546" s="59">
        <v>45900</v>
      </c>
      <c r="D2546" s="58">
        <v>1</v>
      </c>
      <c r="E2546" s="63">
        <v>2500000</v>
      </c>
      <c r="F2546" s="61">
        <v>232020200903</v>
      </c>
      <c r="G2546" s="56" t="s">
        <v>527</v>
      </c>
      <c r="H2546" s="61" t="s">
        <v>869</v>
      </c>
      <c r="I2546" s="56" t="s">
        <v>870</v>
      </c>
      <c r="J2546" s="61" t="s">
        <v>531</v>
      </c>
      <c r="K2546" s="56" t="s">
        <v>532</v>
      </c>
      <c r="L2546" s="58" t="s">
        <v>83</v>
      </c>
      <c r="M2546" s="60">
        <v>30042025254</v>
      </c>
      <c r="N2546" s="58" t="s">
        <v>62</v>
      </c>
      <c r="O2546" s="58">
        <v>2504602</v>
      </c>
      <c r="P2546" s="58" t="s">
        <v>1294</v>
      </c>
      <c r="Q2546" s="54" t="s">
        <v>9258</v>
      </c>
    </row>
    <row r="2547" spans="1:17">
      <c r="A2547" s="57" t="s">
        <v>82</v>
      </c>
      <c r="B2547" s="58">
        <v>55045</v>
      </c>
      <c r="C2547" s="59">
        <v>45900</v>
      </c>
      <c r="D2547" s="58">
        <v>1</v>
      </c>
      <c r="E2547" s="63">
        <v>6750000</v>
      </c>
      <c r="F2547" s="61">
        <v>232020200903</v>
      </c>
      <c r="G2547" s="56" t="s">
        <v>527</v>
      </c>
      <c r="H2547" s="61" t="s">
        <v>8954</v>
      </c>
      <c r="I2547" s="56" t="s">
        <v>8955</v>
      </c>
      <c r="J2547" s="61" t="s">
        <v>531</v>
      </c>
      <c r="K2547" s="56" t="s">
        <v>532</v>
      </c>
      <c r="L2547" s="58" t="s">
        <v>83</v>
      </c>
      <c r="M2547" s="60">
        <v>37072025251</v>
      </c>
      <c r="N2547" s="58" t="s">
        <v>62</v>
      </c>
      <c r="O2547" s="58">
        <v>2506576</v>
      </c>
      <c r="P2547" s="58" t="s">
        <v>8956</v>
      </c>
      <c r="Q2547" s="54" t="s">
        <v>9258</v>
      </c>
    </row>
    <row r="2548" spans="1:17">
      <c r="A2548" s="57" t="s">
        <v>82</v>
      </c>
      <c r="B2548" s="58">
        <v>55049</v>
      </c>
      <c r="C2548" s="59">
        <v>45900</v>
      </c>
      <c r="D2548" s="58">
        <v>1</v>
      </c>
      <c r="E2548" s="63">
        <v>1667667</v>
      </c>
      <c r="F2548" s="61">
        <v>232020200903</v>
      </c>
      <c r="G2548" s="56" t="s">
        <v>527</v>
      </c>
      <c r="H2548" s="61" t="s">
        <v>748</v>
      </c>
      <c r="I2548" s="56" t="s">
        <v>749</v>
      </c>
      <c r="J2548" s="61" t="s">
        <v>531</v>
      </c>
      <c r="K2548" s="56" t="s">
        <v>532</v>
      </c>
      <c r="L2548" s="58" t="s">
        <v>83</v>
      </c>
      <c r="M2548" s="60">
        <v>30602025254</v>
      </c>
      <c r="N2548" s="58" t="s">
        <v>62</v>
      </c>
      <c r="O2548" s="58">
        <v>2504658</v>
      </c>
      <c r="P2548" s="58" t="s">
        <v>1223</v>
      </c>
      <c r="Q2548" s="54" t="s">
        <v>9258</v>
      </c>
    </row>
    <row r="2549" spans="1:17">
      <c r="A2549" s="57" t="s">
        <v>82</v>
      </c>
      <c r="B2549" s="58">
        <v>55112</v>
      </c>
      <c r="C2549" s="59">
        <v>45900</v>
      </c>
      <c r="D2549" s="58">
        <v>1</v>
      </c>
      <c r="E2549" s="63">
        <v>1833333</v>
      </c>
      <c r="F2549" s="61">
        <v>232020200903</v>
      </c>
      <c r="G2549" s="56" t="s">
        <v>527</v>
      </c>
      <c r="H2549" s="61" t="s">
        <v>786</v>
      </c>
      <c r="I2549" s="56" t="s">
        <v>787</v>
      </c>
      <c r="J2549" s="61" t="s">
        <v>531</v>
      </c>
      <c r="K2549" s="56" t="s">
        <v>532</v>
      </c>
      <c r="L2549" s="58" t="s">
        <v>83</v>
      </c>
      <c r="M2549" s="60">
        <v>30732025254</v>
      </c>
      <c r="N2549" s="58" t="s">
        <v>62</v>
      </c>
      <c r="O2549" s="58">
        <v>2504671</v>
      </c>
      <c r="P2549" s="58" t="s">
        <v>1240</v>
      </c>
      <c r="Q2549" s="54" t="s">
        <v>9258</v>
      </c>
    </row>
    <row r="2550" spans="1:17">
      <c r="A2550" s="57" t="s">
        <v>82</v>
      </c>
      <c r="B2550" s="58">
        <v>55120</v>
      </c>
      <c r="C2550" s="59">
        <v>45900</v>
      </c>
      <c r="D2550" s="58">
        <v>1</v>
      </c>
      <c r="E2550" s="63">
        <v>2773333</v>
      </c>
      <c r="F2550" s="61">
        <v>232020200903</v>
      </c>
      <c r="G2550" s="56" t="s">
        <v>527</v>
      </c>
      <c r="H2550" s="61" t="s">
        <v>9211</v>
      </c>
      <c r="I2550" s="56" t="s">
        <v>9212</v>
      </c>
      <c r="J2550" s="61" t="s">
        <v>8873</v>
      </c>
      <c r="K2550" s="56" t="s">
        <v>8874</v>
      </c>
      <c r="L2550" s="58" t="s">
        <v>83</v>
      </c>
      <c r="M2550" s="60">
        <v>41692025251</v>
      </c>
      <c r="N2550" s="58" t="s">
        <v>62</v>
      </c>
      <c r="O2550" s="58">
        <v>2507637</v>
      </c>
      <c r="P2550" s="58" t="s">
        <v>9213</v>
      </c>
      <c r="Q2550" s="54" t="s">
        <v>9258</v>
      </c>
    </row>
    <row r="2551" spans="1:17">
      <c r="A2551" s="57" t="s">
        <v>82</v>
      </c>
      <c r="B2551" s="58">
        <v>53889</v>
      </c>
      <c r="C2551" s="59">
        <v>45900</v>
      </c>
      <c r="D2551" s="58">
        <v>1</v>
      </c>
      <c r="E2551" s="63">
        <v>6000000</v>
      </c>
      <c r="F2551" s="61">
        <v>232020200903</v>
      </c>
      <c r="G2551" s="56" t="s">
        <v>527</v>
      </c>
      <c r="H2551" s="61" t="s">
        <v>700</v>
      </c>
      <c r="I2551" s="56" t="s">
        <v>701</v>
      </c>
      <c r="J2551" s="61" t="s">
        <v>531</v>
      </c>
      <c r="K2551" s="56" t="s">
        <v>532</v>
      </c>
      <c r="L2551" s="58" t="s">
        <v>83</v>
      </c>
      <c r="M2551" s="60">
        <v>31032025254</v>
      </c>
      <c r="N2551" s="58" t="s">
        <v>62</v>
      </c>
      <c r="O2551" s="58">
        <v>2504721</v>
      </c>
      <c r="P2551" s="58" t="s">
        <v>1369</v>
      </c>
      <c r="Q2551" s="54" t="s">
        <v>9258</v>
      </c>
    </row>
    <row r="2552" spans="1:17">
      <c r="A2552" s="57" t="s">
        <v>82</v>
      </c>
      <c r="B2552" s="58">
        <v>55493</v>
      </c>
      <c r="C2552" s="59">
        <v>45925</v>
      </c>
      <c r="D2552" s="58">
        <v>1</v>
      </c>
      <c r="E2552" s="63">
        <v>6000000</v>
      </c>
      <c r="F2552" s="61">
        <v>232020200903</v>
      </c>
      <c r="G2552" s="56" t="s">
        <v>527</v>
      </c>
      <c r="H2552" s="61" t="s">
        <v>626</v>
      </c>
      <c r="I2552" s="56" t="s">
        <v>627</v>
      </c>
      <c r="J2552" s="61" t="s">
        <v>531</v>
      </c>
      <c r="K2552" s="56" t="s">
        <v>532</v>
      </c>
      <c r="L2552" s="58" t="s">
        <v>83</v>
      </c>
      <c r="M2552" s="60">
        <v>242</v>
      </c>
      <c r="N2552" s="58" t="s">
        <v>62</v>
      </c>
      <c r="O2552" s="58">
        <v>2504714</v>
      </c>
      <c r="P2552" s="58" t="s">
        <v>1358</v>
      </c>
      <c r="Q2552" s="54" t="s">
        <v>9616</v>
      </c>
    </row>
    <row r="2553" spans="1:17">
      <c r="A2553" s="57" t="s">
        <v>82</v>
      </c>
      <c r="B2553" s="58">
        <v>55792</v>
      </c>
      <c r="C2553" s="59">
        <v>45930</v>
      </c>
      <c r="D2553" s="58">
        <v>1</v>
      </c>
      <c r="E2553" s="63">
        <v>4750000</v>
      </c>
      <c r="F2553" s="61">
        <v>232020200903</v>
      </c>
      <c r="G2553" s="56" t="s">
        <v>527</v>
      </c>
      <c r="H2553" s="61">
        <v>25021775</v>
      </c>
      <c r="I2553" s="56" t="s">
        <v>1004</v>
      </c>
      <c r="J2553" s="61" t="s">
        <v>531</v>
      </c>
      <c r="K2553" s="56" t="s">
        <v>532</v>
      </c>
      <c r="L2553" s="58" t="s">
        <v>83</v>
      </c>
      <c r="M2553" s="60">
        <v>29602025255</v>
      </c>
      <c r="N2553" s="58" t="s">
        <v>62</v>
      </c>
      <c r="O2553" s="58">
        <v>2504558</v>
      </c>
      <c r="P2553" s="58" t="s">
        <v>1245</v>
      </c>
      <c r="Q2553" s="54" t="s">
        <v>9646</v>
      </c>
    </row>
    <row r="2554" spans="1:17">
      <c r="A2554" s="57" t="s">
        <v>82</v>
      </c>
      <c r="B2554" s="58">
        <v>55793</v>
      </c>
      <c r="C2554" s="59">
        <v>45930</v>
      </c>
      <c r="D2554" s="58">
        <v>1</v>
      </c>
      <c r="E2554" s="63">
        <v>2500000</v>
      </c>
      <c r="F2554" s="61">
        <v>232020200903</v>
      </c>
      <c r="G2554" s="56" t="s">
        <v>527</v>
      </c>
      <c r="H2554" s="61">
        <v>25037786</v>
      </c>
      <c r="I2554" s="56" t="s">
        <v>1082</v>
      </c>
      <c r="J2554" s="61" t="s">
        <v>531</v>
      </c>
      <c r="K2554" s="56" t="s">
        <v>532</v>
      </c>
      <c r="L2554" s="58" t="s">
        <v>83</v>
      </c>
      <c r="M2554" s="60">
        <v>29612025255</v>
      </c>
      <c r="N2554" s="58" t="s">
        <v>62</v>
      </c>
      <c r="O2554" s="58">
        <v>2504559</v>
      </c>
      <c r="P2554" s="58" t="s">
        <v>1246</v>
      </c>
      <c r="Q2554" s="54" t="s">
        <v>9646</v>
      </c>
    </row>
    <row r="2555" spans="1:17">
      <c r="A2555" s="57" t="s">
        <v>82</v>
      </c>
      <c r="B2555" s="58">
        <v>55794</v>
      </c>
      <c r="C2555" s="59">
        <v>45930</v>
      </c>
      <c r="D2555" s="58">
        <v>1</v>
      </c>
      <c r="E2555" s="63">
        <v>2500000</v>
      </c>
      <c r="F2555" s="61">
        <v>232020200903</v>
      </c>
      <c r="G2555" s="56" t="s">
        <v>527</v>
      </c>
      <c r="H2555" s="61">
        <v>32070008</v>
      </c>
      <c r="I2555" s="56" t="s">
        <v>1008</v>
      </c>
      <c r="J2555" s="61" t="s">
        <v>531</v>
      </c>
      <c r="K2555" s="56" t="s">
        <v>532</v>
      </c>
      <c r="L2555" s="58" t="s">
        <v>83</v>
      </c>
      <c r="M2555" s="60">
        <v>29622025255</v>
      </c>
      <c r="N2555" s="58" t="s">
        <v>62</v>
      </c>
      <c r="O2555" s="58">
        <v>2504560</v>
      </c>
      <c r="P2555" s="58" t="s">
        <v>1247</v>
      </c>
      <c r="Q2555" s="54" t="s">
        <v>9646</v>
      </c>
    </row>
    <row r="2556" spans="1:17">
      <c r="A2556" s="57" t="s">
        <v>82</v>
      </c>
      <c r="B2556" s="58">
        <v>55796</v>
      </c>
      <c r="C2556" s="59">
        <v>45930</v>
      </c>
      <c r="D2556" s="58">
        <v>1</v>
      </c>
      <c r="E2556" s="63">
        <v>6000000</v>
      </c>
      <c r="F2556" s="61">
        <v>232020200903</v>
      </c>
      <c r="G2556" s="56" t="s">
        <v>527</v>
      </c>
      <c r="H2556" s="61">
        <v>35545916</v>
      </c>
      <c r="I2556" s="56" t="s">
        <v>1018</v>
      </c>
      <c r="J2556" s="61" t="s">
        <v>531</v>
      </c>
      <c r="K2556" s="56" t="s">
        <v>532</v>
      </c>
      <c r="L2556" s="58" t="s">
        <v>83</v>
      </c>
      <c r="M2556" s="60">
        <v>29642025255</v>
      </c>
      <c r="N2556" s="58" t="s">
        <v>62</v>
      </c>
      <c r="O2556" s="58">
        <v>2504562</v>
      </c>
      <c r="P2556" s="58" t="s">
        <v>1248</v>
      </c>
      <c r="Q2556" s="54" t="s">
        <v>9646</v>
      </c>
    </row>
    <row r="2557" spans="1:17">
      <c r="A2557" s="57" t="s">
        <v>82</v>
      </c>
      <c r="B2557" s="58">
        <v>55797</v>
      </c>
      <c r="C2557" s="59">
        <v>45930</v>
      </c>
      <c r="D2557" s="58">
        <v>1</v>
      </c>
      <c r="E2557" s="63">
        <v>6000000</v>
      </c>
      <c r="F2557" s="61">
        <v>232020200903</v>
      </c>
      <c r="G2557" s="56" t="s">
        <v>527</v>
      </c>
      <c r="H2557" s="61">
        <v>35600287</v>
      </c>
      <c r="I2557" s="56" t="s">
        <v>1020</v>
      </c>
      <c r="J2557" s="61" t="s">
        <v>531</v>
      </c>
      <c r="K2557" s="56" t="s">
        <v>532</v>
      </c>
      <c r="L2557" s="58" t="s">
        <v>83</v>
      </c>
      <c r="M2557" s="60">
        <v>29652025255</v>
      </c>
      <c r="N2557" s="58" t="s">
        <v>62</v>
      </c>
      <c r="O2557" s="58">
        <v>2504563</v>
      </c>
      <c r="P2557" s="58" t="s">
        <v>1249</v>
      </c>
      <c r="Q2557" s="54" t="s">
        <v>9646</v>
      </c>
    </row>
    <row r="2558" spans="1:17">
      <c r="A2558" s="57" t="s">
        <v>82</v>
      </c>
      <c r="B2558" s="58">
        <v>55798</v>
      </c>
      <c r="C2558" s="59">
        <v>45930</v>
      </c>
      <c r="D2558" s="58">
        <v>1</v>
      </c>
      <c r="E2558" s="63">
        <v>6000000</v>
      </c>
      <c r="F2558" s="61">
        <v>232020200903</v>
      </c>
      <c r="G2558" s="56" t="s">
        <v>527</v>
      </c>
      <c r="H2558" s="61">
        <v>35603538</v>
      </c>
      <c r="I2558" s="56" t="s">
        <v>1111</v>
      </c>
      <c r="J2558" s="61" t="s">
        <v>531</v>
      </c>
      <c r="K2558" s="56" t="s">
        <v>532</v>
      </c>
      <c r="L2558" s="58" t="s">
        <v>83</v>
      </c>
      <c r="M2558" s="60">
        <v>29662025255</v>
      </c>
      <c r="N2558" s="58" t="s">
        <v>62</v>
      </c>
      <c r="O2558" s="58">
        <v>2504564</v>
      </c>
      <c r="P2558" s="58" t="s">
        <v>1250</v>
      </c>
      <c r="Q2558" s="54" t="s">
        <v>9646</v>
      </c>
    </row>
    <row r="2559" spans="1:17">
      <c r="A2559" s="57" t="s">
        <v>82</v>
      </c>
      <c r="B2559" s="58">
        <v>55799</v>
      </c>
      <c r="C2559" s="59">
        <v>45930</v>
      </c>
      <c r="D2559" s="58">
        <v>1</v>
      </c>
      <c r="E2559" s="63">
        <v>2500000</v>
      </c>
      <c r="F2559" s="61">
        <v>232020200903</v>
      </c>
      <c r="G2559" s="56" t="s">
        <v>527</v>
      </c>
      <c r="H2559" s="61">
        <v>35697857</v>
      </c>
      <c r="I2559" s="56" t="s">
        <v>1022</v>
      </c>
      <c r="J2559" s="61" t="s">
        <v>531</v>
      </c>
      <c r="K2559" s="56" t="s">
        <v>532</v>
      </c>
      <c r="L2559" s="58" t="s">
        <v>83</v>
      </c>
      <c r="M2559" s="60">
        <v>29672025255</v>
      </c>
      <c r="N2559" s="58" t="s">
        <v>62</v>
      </c>
      <c r="O2559" s="58">
        <v>2504565</v>
      </c>
      <c r="P2559" s="58" t="s">
        <v>1251</v>
      </c>
      <c r="Q2559" s="54" t="s">
        <v>9646</v>
      </c>
    </row>
    <row r="2560" spans="1:17">
      <c r="A2560" s="57" t="s">
        <v>82</v>
      </c>
      <c r="B2560" s="58">
        <v>55800</v>
      </c>
      <c r="C2560" s="59">
        <v>45930</v>
      </c>
      <c r="D2560" s="58">
        <v>1</v>
      </c>
      <c r="E2560" s="63">
        <v>6000000</v>
      </c>
      <c r="F2560" s="61">
        <v>232020200903</v>
      </c>
      <c r="G2560" s="56" t="s">
        <v>527</v>
      </c>
      <c r="H2560" s="61">
        <v>35852193</v>
      </c>
      <c r="I2560" s="56" t="s">
        <v>1252</v>
      </c>
      <c r="J2560" s="61" t="s">
        <v>531</v>
      </c>
      <c r="K2560" s="56" t="s">
        <v>532</v>
      </c>
      <c r="L2560" s="58" t="s">
        <v>83</v>
      </c>
      <c r="M2560" s="60">
        <v>29682025255</v>
      </c>
      <c r="N2560" s="58" t="s">
        <v>62</v>
      </c>
      <c r="O2560" s="58">
        <v>2504566</v>
      </c>
      <c r="P2560" s="58" t="s">
        <v>1253</v>
      </c>
      <c r="Q2560" s="54" t="s">
        <v>9646</v>
      </c>
    </row>
    <row r="2561" spans="1:17">
      <c r="A2561" s="57" t="s">
        <v>82</v>
      </c>
      <c r="B2561" s="58">
        <v>55801</v>
      </c>
      <c r="C2561" s="59">
        <v>45930</v>
      </c>
      <c r="D2561" s="58">
        <v>1</v>
      </c>
      <c r="E2561" s="63">
        <v>4750000</v>
      </c>
      <c r="F2561" s="61">
        <v>232020200903</v>
      </c>
      <c r="G2561" s="56" t="s">
        <v>527</v>
      </c>
      <c r="H2561" s="61">
        <v>37181995</v>
      </c>
      <c r="I2561" s="56" t="s">
        <v>1024</v>
      </c>
      <c r="J2561" s="61" t="s">
        <v>531</v>
      </c>
      <c r="K2561" s="56" t="s">
        <v>532</v>
      </c>
      <c r="L2561" s="58" t="s">
        <v>83</v>
      </c>
      <c r="M2561" s="60">
        <v>29692025255</v>
      </c>
      <c r="N2561" s="58" t="s">
        <v>62</v>
      </c>
      <c r="O2561" s="58">
        <v>2504567</v>
      </c>
      <c r="P2561" s="58" t="s">
        <v>1254</v>
      </c>
      <c r="Q2561" s="54" t="s">
        <v>9646</v>
      </c>
    </row>
    <row r="2562" spans="1:17">
      <c r="A2562" s="57" t="s">
        <v>82</v>
      </c>
      <c r="B2562" s="58">
        <v>55802</v>
      </c>
      <c r="C2562" s="59">
        <v>45930</v>
      </c>
      <c r="D2562" s="58">
        <v>1</v>
      </c>
      <c r="E2562" s="63">
        <v>4750000</v>
      </c>
      <c r="F2562" s="61">
        <v>232020200903</v>
      </c>
      <c r="G2562" s="56" t="s">
        <v>527</v>
      </c>
      <c r="H2562" s="61">
        <v>42692876</v>
      </c>
      <c r="I2562" s="56" t="s">
        <v>1028</v>
      </c>
      <c r="J2562" s="61" t="s">
        <v>531</v>
      </c>
      <c r="K2562" s="56" t="s">
        <v>532</v>
      </c>
      <c r="L2562" s="58" t="s">
        <v>83</v>
      </c>
      <c r="M2562" s="60">
        <v>29712025255</v>
      </c>
      <c r="N2562" s="58" t="s">
        <v>62</v>
      </c>
      <c r="O2562" s="58">
        <v>2504569</v>
      </c>
      <c r="P2562" s="58" t="s">
        <v>1256</v>
      </c>
      <c r="Q2562" s="54" t="s">
        <v>9646</v>
      </c>
    </row>
    <row r="2563" spans="1:17">
      <c r="A2563" s="57" t="s">
        <v>82</v>
      </c>
      <c r="B2563" s="58">
        <v>55803</v>
      </c>
      <c r="C2563" s="59">
        <v>45930</v>
      </c>
      <c r="D2563" s="58">
        <v>1</v>
      </c>
      <c r="E2563" s="63">
        <v>4750000</v>
      </c>
      <c r="F2563" s="61">
        <v>232020200903</v>
      </c>
      <c r="G2563" s="56" t="s">
        <v>527</v>
      </c>
      <c r="H2563" s="61">
        <v>42753515</v>
      </c>
      <c r="I2563" s="56" t="s">
        <v>1030</v>
      </c>
      <c r="J2563" s="61" t="s">
        <v>531</v>
      </c>
      <c r="K2563" s="56" t="s">
        <v>532</v>
      </c>
      <c r="L2563" s="58" t="s">
        <v>83</v>
      </c>
      <c r="M2563" s="60">
        <v>29722025255</v>
      </c>
      <c r="N2563" s="58" t="s">
        <v>62</v>
      </c>
      <c r="O2563" s="58">
        <v>2504570</v>
      </c>
      <c r="P2563" s="58" t="s">
        <v>1257</v>
      </c>
      <c r="Q2563" s="54" t="s">
        <v>9646</v>
      </c>
    </row>
    <row r="2564" spans="1:17">
      <c r="A2564" s="57" t="s">
        <v>82</v>
      </c>
      <c r="B2564" s="58">
        <v>55804</v>
      </c>
      <c r="C2564" s="59">
        <v>45930</v>
      </c>
      <c r="D2564" s="58">
        <v>1</v>
      </c>
      <c r="E2564" s="63">
        <v>2500000</v>
      </c>
      <c r="F2564" s="61">
        <v>232020200903</v>
      </c>
      <c r="G2564" s="56" t="s">
        <v>527</v>
      </c>
      <c r="H2564" s="61">
        <v>42842178</v>
      </c>
      <c r="I2564" s="56" t="s">
        <v>1032</v>
      </c>
      <c r="J2564" s="61" t="s">
        <v>531</v>
      </c>
      <c r="K2564" s="56" t="s">
        <v>532</v>
      </c>
      <c r="L2564" s="58" t="s">
        <v>83</v>
      </c>
      <c r="M2564" s="60">
        <v>29732025255</v>
      </c>
      <c r="N2564" s="58" t="s">
        <v>62</v>
      </c>
      <c r="O2564" s="58">
        <v>2504571</v>
      </c>
      <c r="P2564" s="58" t="s">
        <v>1258</v>
      </c>
      <c r="Q2564" s="54" t="s">
        <v>9646</v>
      </c>
    </row>
    <row r="2565" spans="1:17">
      <c r="A2565" s="57" t="s">
        <v>82</v>
      </c>
      <c r="B2565" s="58">
        <v>55805</v>
      </c>
      <c r="C2565" s="59">
        <v>45930</v>
      </c>
      <c r="D2565" s="58">
        <v>1</v>
      </c>
      <c r="E2565" s="63">
        <v>6000000</v>
      </c>
      <c r="F2565" s="61">
        <v>232020200903</v>
      </c>
      <c r="G2565" s="56" t="s">
        <v>527</v>
      </c>
      <c r="H2565" s="61">
        <v>43222592</v>
      </c>
      <c r="I2565" s="56" t="s">
        <v>1038</v>
      </c>
      <c r="J2565" s="61" t="s">
        <v>531</v>
      </c>
      <c r="K2565" s="56" t="s">
        <v>532</v>
      </c>
      <c r="L2565" s="58" t="s">
        <v>83</v>
      </c>
      <c r="M2565" s="60">
        <v>29742025255</v>
      </c>
      <c r="N2565" s="58" t="s">
        <v>62</v>
      </c>
      <c r="O2565" s="58">
        <v>2504572</v>
      </c>
      <c r="P2565" s="58" t="s">
        <v>1259</v>
      </c>
      <c r="Q2565" s="54" t="s">
        <v>9646</v>
      </c>
    </row>
    <row r="2566" spans="1:17">
      <c r="A2566" s="57" t="s">
        <v>82</v>
      </c>
      <c r="B2566" s="58">
        <v>55806</v>
      </c>
      <c r="C2566" s="59">
        <v>45930</v>
      </c>
      <c r="D2566" s="58">
        <v>1</v>
      </c>
      <c r="E2566" s="63">
        <v>2500000</v>
      </c>
      <c r="F2566" s="61">
        <v>232020200903</v>
      </c>
      <c r="G2566" s="56" t="s">
        <v>527</v>
      </c>
      <c r="H2566" s="61">
        <v>43268811</v>
      </c>
      <c r="I2566" s="56" t="s">
        <v>1042</v>
      </c>
      <c r="J2566" s="61" t="s">
        <v>531</v>
      </c>
      <c r="K2566" s="56" t="s">
        <v>532</v>
      </c>
      <c r="L2566" s="58" t="s">
        <v>83</v>
      </c>
      <c r="M2566" s="60">
        <v>29752025255</v>
      </c>
      <c r="N2566" s="58" t="s">
        <v>62</v>
      </c>
      <c r="O2566" s="58">
        <v>2504573</v>
      </c>
      <c r="P2566" s="58" t="s">
        <v>1260</v>
      </c>
      <c r="Q2566" s="54" t="s">
        <v>9646</v>
      </c>
    </row>
    <row r="2567" spans="1:17">
      <c r="A2567" s="57" t="s">
        <v>82</v>
      </c>
      <c r="B2567" s="58">
        <v>55807</v>
      </c>
      <c r="C2567" s="59">
        <v>45930</v>
      </c>
      <c r="D2567" s="58">
        <v>1</v>
      </c>
      <c r="E2567" s="63">
        <v>2500000</v>
      </c>
      <c r="F2567" s="61">
        <v>232020200903</v>
      </c>
      <c r="G2567" s="56" t="s">
        <v>527</v>
      </c>
      <c r="H2567" s="61">
        <v>43381645</v>
      </c>
      <c r="I2567" s="56" t="s">
        <v>1036</v>
      </c>
      <c r="J2567" s="61" t="s">
        <v>531</v>
      </c>
      <c r="K2567" s="56" t="s">
        <v>532</v>
      </c>
      <c r="L2567" s="58" t="s">
        <v>83</v>
      </c>
      <c r="M2567" s="60">
        <v>29762025255</v>
      </c>
      <c r="N2567" s="58" t="s">
        <v>62</v>
      </c>
      <c r="O2567" s="58">
        <v>2504574</v>
      </c>
      <c r="P2567" s="58" t="s">
        <v>1261</v>
      </c>
      <c r="Q2567" s="54" t="s">
        <v>9646</v>
      </c>
    </row>
    <row r="2568" spans="1:17">
      <c r="A2568" s="57" t="s">
        <v>82</v>
      </c>
      <c r="B2568" s="58">
        <v>55808</v>
      </c>
      <c r="C2568" s="59">
        <v>45930</v>
      </c>
      <c r="D2568" s="58">
        <v>1</v>
      </c>
      <c r="E2568" s="63">
        <v>4750000</v>
      </c>
      <c r="F2568" s="61">
        <v>232020200903</v>
      </c>
      <c r="G2568" s="56" t="s">
        <v>527</v>
      </c>
      <c r="H2568" s="61">
        <v>43586096</v>
      </c>
      <c r="I2568" s="56" t="s">
        <v>791</v>
      </c>
      <c r="J2568" s="61" t="s">
        <v>531</v>
      </c>
      <c r="K2568" s="56" t="s">
        <v>532</v>
      </c>
      <c r="L2568" s="58" t="s">
        <v>83</v>
      </c>
      <c r="M2568" s="60">
        <v>29782025255</v>
      </c>
      <c r="N2568" s="58" t="s">
        <v>62</v>
      </c>
      <c r="O2568" s="58">
        <v>2504576</v>
      </c>
      <c r="P2568" s="58" t="s">
        <v>1263</v>
      </c>
      <c r="Q2568" s="54" t="s">
        <v>9646</v>
      </c>
    </row>
    <row r="2569" spans="1:17">
      <c r="A2569" s="57" t="s">
        <v>82</v>
      </c>
      <c r="B2569" s="58">
        <v>55809</v>
      </c>
      <c r="C2569" s="59">
        <v>45930</v>
      </c>
      <c r="D2569" s="58">
        <v>1</v>
      </c>
      <c r="E2569" s="63">
        <v>4750000</v>
      </c>
      <c r="F2569" s="61">
        <v>232020200903</v>
      </c>
      <c r="G2569" s="56" t="s">
        <v>527</v>
      </c>
      <c r="H2569" s="61">
        <v>43597864</v>
      </c>
      <c r="I2569" s="56" t="s">
        <v>8562</v>
      </c>
      <c r="J2569" s="61" t="s">
        <v>531</v>
      </c>
      <c r="K2569" s="56" t="s">
        <v>532</v>
      </c>
      <c r="L2569" s="58" t="s">
        <v>83</v>
      </c>
      <c r="M2569" s="60">
        <v>29792025255</v>
      </c>
      <c r="N2569" s="58" t="s">
        <v>62</v>
      </c>
      <c r="O2569" s="58">
        <v>2504577</v>
      </c>
      <c r="P2569" s="58" t="s">
        <v>1264</v>
      </c>
      <c r="Q2569" s="54" t="s">
        <v>9646</v>
      </c>
    </row>
    <row r="2570" spans="1:17">
      <c r="A2570" s="57" t="s">
        <v>82</v>
      </c>
      <c r="B2570" s="58">
        <v>55810</v>
      </c>
      <c r="C2570" s="59">
        <v>45930</v>
      </c>
      <c r="D2570" s="58">
        <v>1</v>
      </c>
      <c r="E2570" s="63">
        <v>2500000</v>
      </c>
      <c r="F2570" s="61">
        <v>232020200903</v>
      </c>
      <c r="G2570" s="56" t="s">
        <v>527</v>
      </c>
      <c r="H2570" s="61">
        <v>43600114</v>
      </c>
      <c r="I2570" s="56" t="s">
        <v>1265</v>
      </c>
      <c r="J2570" s="61" t="s">
        <v>531</v>
      </c>
      <c r="K2570" s="56" t="s">
        <v>532</v>
      </c>
      <c r="L2570" s="58" t="s">
        <v>83</v>
      </c>
      <c r="M2570" s="60">
        <v>29802025255</v>
      </c>
      <c r="N2570" s="58" t="s">
        <v>62</v>
      </c>
      <c r="O2570" s="58">
        <v>2504578</v>
      </c>
      <c r="P2570" s="58" t="s">
        <v>1266</v>
      </c>
      <c r="Q2570" s="54" t="s">
        <v>9646</v>
      </c>
    </row>
    <row r="2571" spans="1:17">
      <c r="A2571" s="57" t="s">
        <v>82</v>
      </c>
      <c r="B2571" s="58">
        <v>55811</v>
      </c>
      <c r="C2571" s="59">
        <v>45930</v>
      </c>
      <c r="D2571" s="58">
        <v>1</v>
      </c>
      <c r="E2571" s="63">
        <v>4750000</v>
      </c>
      <c r="F2571" s="61">
        <v>232020200903</v>
      </c>
      <c r="G2571" s="56" t="s">
        <v>527</v>
      </c>
      <c r="H2571" s="61">
        <v>43619019</v>
      </c>
      <c r="I2571" s="56" t="s">
        <v>794</v>
      </c>
      <c r="J2571" s="61" t="s">
        <v>531</v>
      </c>
      <c r="K2571" s="56" t="s">
        <v>532</v>
      </c>
      <c r="L2571" s="58" t="s">
        <v>83</v>
      </c>
      <c r="M2571" s="60">
        <v>29812025255</v>
      </c>
      <c r="N2571" s="58" t="s">
        <v>62</v>
      </c>
      <c r="O2571" s="58">
        <v>2504579</v>
      </c>
      <c r="P2571" s="58" t="s">
        <v>1267</v>
      </c>
      <c r="Q2571" s="54" t="s">
        <v>9646</v>
      </c>
    </row>
    <row r="2572" spans="1:17">
      <c r="A2572" s="57" t="s">
        <v>82</v>
      </c>
      <c r="B2572" s="58">
        <v>55815</v>
      </c>
      <c r="C2572" s="59">
        <v>45930</v>
      </c>
      <c r="D2572" s="58">
        <v>1</v>
      </c>
      <c r="E2572" s="63">
        <v>4750000</v>
      </c>
      <c r="F2572" s="61">
        <v>232020200903</v>
      </c>
      <c r="G2572" s="56" t="s">
        <v>527</v>
      </c>
      <c r="H2572" s="61">
        <v>43743810</v>
      </c>
      <c r="I2572" s="56" t="s">
        <v>806</v>
      </c>
      <c r="J2572" s="61" t="s">
        <v>531</v>
      </c>
      <c r="K2572" s="56" t="s">
        <v>532</v>
      </c>
      <c r="L2572" s="58" t="s">
        <v>83</v>
      </c>
      <c r="M2572" s="60">
        <v>29862025255</v>
      </c>
      <c r="N2572" s="58" t="s">
        <v>62</v>
      </c>
      <c r="O2572" s="58">
        <v>2504584</v>
      </c>
      <c r="P2572" s="58" t="s">
        <v>1273</v>
      </c>
      <c r="Q2572" s="54" t="s">
        <v>9646</v>
      </c>
    </row>
    <row r="2573" spans="1:17">
      <c r="A2573" s="57" t="s">
        <v>82</v>
      </c>
      <c r="B2573" s="58">
        <v>55812</v>
      </c>
      <c r="C2573" s="59">
        <v>45930</v>
      </c>
      <c r="D2573" s="58">
        <v>1</v>
      </c>
      <c r="E2573" s="63">
        <v>2500000</v>
      </c>
      <c r="F2573" s="61">
        <v>232020200903</v>
      </c>
      <c r="G2573" s="56" t="s">
        <v>527</v>
      </c>
      <c r="H2573" s="61">
        <v>43619188</v>
      </c>
      <c r="I2573" s="56" t="s">
        <v>796</v>
      </c>
      <c r="J2573" s="61" t="s">
        <v>531</v>
      </c>
      <c r="K2573" s="56" t="s">
        <v>532</v>
      </c>
      <c r="L2573" s="58" t="s">
        <v>83</v>
      </c>
      <c r="M2573" s="60">
        <v>29822025255</v>
      </c>
      <c r="N2573" s="58" t="s">
        <v>62</v>
      </c>
      <c r="O2573" s="58">
        <v>2504580</v>
      </c>
      <c r="P2573" s="58" t="s">
        <v>1268</v>
      </c>
      <c r="Q2573" s="54" t="s">
        <v>9646</v>
      </c>
    </row>
    <row r="2574" spans="1:17">
      <c r="A2574" s="57" t="s">
        <v>82</v>
      </c>
      <c r="B2574" s="58">
        <v>55813</v>
      </c>
      <c r="C2574" s="59">
        <v>45930</v>
      </c>
      <c r="D2574" s="58">
        <v>1</v>
      </c>
      <c r="E2574" s="63">
        <v>2500000</v>
      </c>
      <c r="F2574" s="61">
        <v>232020200903</v>
      </c>
      <c r="G2574" s="56" t="s">
        <v>527</v>
      </c>
      <c r="H2574" s="61">
        <v>43631009</v>
      </c>
      <c r="I2574" s="56" t="s">
        <v>798</v>
      </c>
      <c r="J2574" s="61" t="s">
        <v>531</v>
      </c>
      <c r="K2574" s="56" t="s">
        <v>532</v>
      </c>
      <c r="L2574" s="58" t="s">
        <v>83</v>
      </c>
      <c r="M2574" s="60">
        <v>29832025255</v>
      </c>
      <c r="N2574" s="58" t="s">
        <v>62</v>
      </c>
      <c r="O2574" s="58">
        <v>2504581</v>
      </c>
      <c r="P2574" s="58" t="s">
        <v>1269</v>
      </c>
      <c r="Q2574" s="54" t="s">
        <v>9646</v>
      </c>
    </row>
    <row r="2575" spans="1:17">
      <c r="A2575" s="57" t="s">
        <v>82</v>
      </c>
      <c r="B2575" s="58">
        <v>55814</v>
      </c>
      <c r="C2575" s="59">
        <v>45930</v>
      </c>
      <c r="D2575" s="58">
        <v>1</v>
      </c>
      <c r="E2575" s="63">
        <v>2500000</v>
      </c>
      <c r="F2575" s="61">
        <v>232020200903</v>
      </c>
      <c r="G2575" s="56" t="s">
        <v>527</v>
      </c>
      <c r="H2575" s="61">
        <v>43633989</v>
      </c>
      <c r="I2575" s="56" t="s">
        <v>802</v>
      </c>
      <c r="J2575" s="61" t="s">
        <v>531</v>
      </c>
      <c r="K2575" s="56" t="s">
        <v>532</v>
      </c>
      <c r="L2575" s="58" t="s">
        <v>83</v>
      </c>
      <c r="M2575" s="60">
        <v>29842025255</v>
      </c>
      <c r="N2575" s="58" t="s">
        <v>62</v>
      </c>
      <c r="O2575" s="58">
        <v>2504582</v>
      </c>
      <c r="P2575" s="58" t="s">
        <v>1271</v>
      </c>
      <c r="Q2575" s="54" t="s">
        <v>9646</v>
      </c>
    </row>
    <row r="2576" spans="1:17">
      <c r="A2576" s="57" t="s">
        <v>82</v>
      </c>
      <c r="B2576" s="58">
        <v>55816</v>
      </c>
      <c r="C2576" s="59">
        <v>45930</v>
      </c>
      <c r="D2576" s="58">
        <v>1</v>
      </c>
      <c r="E2576" s="63">
        <v>2500000</v>
      </c>
      <c r="F2576" s="61">
        <v>232020200903</v>
      </c>
      <c r="G2576" s="56" t="s">
        <v>527</v>
      </c>
      <c r="H2576" s="61">
        <v>43744616</v>
      </c>
      <c r="I2576" s="56" t="s">
        <v>808</v>
      </c>
      <c r="J2576" s="61" t="s">
        <v>531</v>
      </c>
      <c r="K2576" s="56" t="s">
        <v>532</v>
      </c>
      <c r="L2576" s="58" t="s">
        <v>83</v>
      </c>
      <c r="M2576" s="60">
        <v>29872025255</v>
      </c>
      <c r="N2576" s="58" t="s">
        <v>62</v>
      </c>
      <c r="O2576" s="58">
        <v>2504585</v>
      </c>
      <c r="P2576" s="58" t="s">
        <v>1270</v>
      </c>
      <c r="Q2576" s="54" t="s">
        <v>9646</v>
      </c>
    </row>
    <row r="2577" spans="1:17">
      <c r="A2577" s="57" t="s">
        <v>82</v>
      </c>
      <c r="B2577" s="58">
        <v>55817</v>
      </c>
      <c r="C2577" s="59">
        <v>45930</v>
      </c>
      <c r="D2577" s="58">
        <v>1</v>
      </c>
      <c r="E2577" s="63">
        <v>2500000</v>
      </c>
      <c r="F2577" s="61">
        <v>232020200903</v>
      </c>
      <c r="G2577" s="56" t="s">
        <v>527</v>
      </c>
      <c r="H2577" s="61">
        <v>43751995</v>
      </c>
      <c r="I2577" s="56" t="s">
        <v>810</v>
      </c>
      <c r="J2577" s="61" t="s">
        <v>531</v>
      </c>
      <c r="K2577" s="56" t="s">
        <v>532</v>
      </c>
      <c r="L2577" s="58" t="s">
        <v>83</v>
      </c>
      <c r="M2577" s="60">
        <v>29882025255</v>
      </c>
      <c r="N2577" s="58" t="s">
        <v>62</v>
      </c>
      <c r="O2577" s="58">
        <v>2504586</v>
      </c>
      <c r="P2577" s="58" t="s">
        <v>1274</v>
      </c>
      <c r="Q2577" s="54" t="s">
        <v>9646</v>
      </c>
    </row>
    <row r="2578" spans="1:17">
      <c r="A2578" s="57" t="s">
        <v>82</v>
      </c>
      <c r="B2578" s="58">
        <v>55818</v>
      </c>
      <c r="C2578" s="59">
        <v>45930</v>
      </c>
      <c r="D2578" s="58">
        <v>1</v>
      </c>
      <c r="E2578" s="63">
        <v>2500000</v>
      </c>
      <c r="F2578" s="61">
        <v>232020200903</v>
      </c>
      <c r="G2578" s="56" t="s">
        <v>527</v>
      </c>
      <c r="H2578" s="61">
        <v>43812036</v>
      </c>
      <c r="I2578" s="56" t="s">
        <v>814</v>
      </c>
      <c r="J2578" s="61" t="s">
        <v>531</v>
      </c>
      <c r="K2578" s="56" t="s">
        <v>532</v>
      </c>
      <c r="L2578" s="58" t="s">
        <v>83</v>
      </c>
      <c r="M2578" s="60">
        <v>29892025255</v>
      </c>
      <c r="N2578" s="58" t="s">
        <v>62</v>
      </c>
      <c r="O2578" s="58">
        <v>2504587</v>
      </c>
      <c r="P2578" s="58" t="s">
        <v>1275</v>
      </c>
      <c r="Q2578" s="54" t="s">
        <v>9646</v>
      </c>
    </row>
    <row r="2579" spans="1:17">
      <c r="A2579" s="57" t="s">
        <v>82</v>
      </c>
      <c r="B2579" s="58">
        <v>55819</v>
      </c>
      <c r="C2579" s="59">
        <v>45930</v>
      </c>
      <c r="D2579" s="58">
        <v>1</v>
      </c>
      <c r="E2579" s="63">
        <v>2500000</v>
      </c>
      <c r="F2579" s="61">
        <v>232020200903</v>
      </c>
      <c r="G2579" s="56" t="s">
        <v>527</v>
      </c>
      <c r="H2579" s="61">
        <v>43815604</v>
      </c>
      <c r="I2579" s="56" t="s">
        <v>1276</v>
      </c>
      <c r="J2579" s="61" t="s">
        <v>531</v>
      </c>
      <c r="K2579" s="56" t="s">
        <v>532</v>
      </c>
      <c r="L2579" s="58" t="s">
        <v>83</v>
      </c>
      <c r="M2579" s="60">
        <v>29902025255</v>
      </c>
      <c r="N2579" s="58" t="s">
        <v>62</v>
      </c>
      <c r="O2579" s="58">
        <v>2504588</v>
      </c>
      <c r="P2579" s="58" t="s">
        <v>1277</v>
      </c>
      <c r="Q2579" s="54" t="s">
        <v>9646</v>
      </c>
    </row>
    <row r="2580" spans="1:17">
      <c r="A2580" s="57" t="s">
        <v>82</v>
      </c>
      <c r="B2580" s="58">
        <v>55820</v>
      </c>
      <c r="C2580" s="59">
        <v>45930</v>
      </c>
      <c r="D2580" s="58">
        <v>1</v>
      </c>
      <c r="E2580" s="63">
        <v>4750000</v>
      </c>
      <c r="F2580" s="61">
        <v>232020200903</v>
      </c>
      <c r="G2580" s="56" t="s">
        <v>527</v>
      </c>
      <c r="H2580" s="61">
        <v>43925668</v>
      </c>
      <c r="I2580" s="56" t="s">
        <v>830</v>
      </c>
      <c r="J2580" s="61" t="s">
        <v>531</v>
      </c>
      <c r="K2580" s="56" t="s">
        <v>532</v>
      </c>
      <c r="L2580" s="58" t="s">
        <v>83</v>
      </c>
      <c r="M2580" s="60">
        <v>29922025255</v>
      </c>
      <c r="N2580" s="58" t="s">
        <v>62</v>
      </c>
      <c r="O2580" s="58">
        <v>2504590</v>
      </c>
      <c r="P2580" s="58" t="s">
        <v>1279</v>
      </c>
      <c r="Q2580" s="54" t="s">
        <v>9646</v>
      </c>
    </row>
    <row r="2581" spans="1:17">
      <c r="A2581" s="57" t="s">
        <v>82</v>
      </c>
      <c r="B2581" s="58">
        <v>55821</v>
      </c>
      <c r="C2581" s="59">
        <v>45930</v>
      </c>
      <c r="D2581" s="58">
        <v>1</v>
      </c>
      <c r="E2581" s="63">
        <v>2500000</v>
      </c>
      <c r="F2581" s="61">
        <v>232020200903</v>
      </c>
      <c r="G2581" s="56" t="s">
        <v>527</v>
      </c>
      <c r="H2581" s="61">
        <v>44005130</v>
      </c>
      <c r="I2581" s="56" t="s">
        <v>834</v>
      </c>
      <c r="J2581" s="61" t="s">
        <v>531</v>
      </c>
      <c r="K2581" s="56" t="s">
        <v>532</v>
      </c>
      <c r="L2581" s="58" t="s">
        <v>83</v>
      </c>
      <c r="M2581" s="60">
        <v>29932025255</v>
      </c>
      <c r="N2581" s="58" t="s">
        <v>62</v>
      </c>
      <c r="O2581" s="58">
        <v>2504591</v>
      </c>
      <c r="P2581" s="58" t="s">
        <v>1280</v>
      </c>
      <c r="Q2581" s="54" t="s">
        <v>9646</v>
      </c>
    </row>
    <row r="2582" spans="1:17">
      <c r="A2582" s="57" t="s">
        <v>82</v>
      </c>
      <c r="B2582" s="58">
        <v>55822</v>
      </c>
      <c r="C2582" s="59">
        <v>45930</v>
      </c>
      <c r="D2582" s="58">
        <v>1</v>
      </c>
      <c r="E2582" s="63">
        <v>2500000</v>
      </c>
      <c r="F2582" s="61">
        <v>232020200903</v>
      </c>
      <c r="G2582" s="56" t="s">
        <v>527</v>
      </c>
      <c r="H2582" s="61">
        <v>44005863</v>
      </c>
      <c r="I2582" s="56" t="s">
        <v>836</v>
      </c>
      <c r="J2582" s="61" t="s">
        <v>531</v>
      </c>
      <c r="K2582" s="56" t="s">
        <v>532</v>
      </c>
      <c r="L2582" s="58" t="s">
        <v>83</v>
      </c>
      <c r="M2582" s="60">
        <v>29942025255</v>
      </c>
      <c r="N2582" s="58" t="s">
        <v>62</v>
      </c>
      <c r="O2582" s="58">
        <v>2504592</v>
      </c>
      <c r="P2582" s="58" t="s">
        <v>1281</v>
      </c>
      <c r="Q2582" s="54" t="s">
        <v>9646</v>
      </c>
    </row>
    <row r="2583" spans="1:17">
      <c r="A2583" s="57" t="s">
        <v>82</v>
      </c>
      <c r="B2583" s="58">
        <v>55823</v>
      </c>
      <c r="C2583" s="59">
        <v>45930</v>
      </c>
      <c r="D2583" s="58">
        <v>1</v>
      </c>
      <c r="E2583" s="63">
        <v>4750000</v>
      </c>
      <c r="F2583" s="61">
        <v>232020200903</v>
      </c>
      <c r="G2583" s="56" t="s">
        <v>527</v>
      </c>
      <c r="H2583" s="61">
        <v>71274838</v>
      </c>
      <c r="I2583" s="56" t="s">
        <v>840</v>
      </c>
      <c r="J2583" s="61" t="s">
        <v>531</v>
      </c>
      <c r="K2583" s="56" t="s">
        <v>532</v>
      </c>
      <c r="L2583" s="58" t="s">
        <v>83</v>
      </c>
      <c r="M2583" s="60">
        <v>29962025255</v>
      </c>
      <c r="N2583" s="58" t="s">
        <v>62</v>
      </c>
      <c r="O2583" s="58">
        <v>2504594</v>
      </c>
      <c r="P2583" s="58" t="s">
        <v>1284</v>
      </c>
      <c r="Q2583" s="54" t="s">
        <v>9646</v>
      </c>
    </row>
    <row r="2584" spans="1:17">
      <c r="A2584" s="57" t="s">
        <v>82</v>
      </c>
      <c r="B2584" s="58">
        <v>55824</v>
      </c>
      <c r="C2584" s="59">
        <v>45930</v>
      </c>
      <c r="D2584" s="58">
        <v>1</v>
      </c>
      <c r="E2584" s="63">
        <v>4750000</v>
      </c>
      <c r="F2584" s="61">
        <v>232020200903</v>
      </c>
      <c r="G2584" s="56" t="s">
        <v>527</v>
      </c>
      <c r="H2584" s="61">
        <v>71738953</v>
      </c>
      <c r="I2584" s="56" t="s">
        <v>842</v>
      </c>
      <c r="J2584" s="61" t="s">
        <v>531</v>
      </c>
      <c r="K2584" s="56" t="s">
        <v>532</v>
      </c>
      <c r="L2584" s="58" t="s">
        <v>83</v>
      </c>
      <c r="M2584" s="60">
        <v>29972025255</v>
      </c>
      <c r="N2584" s="58" t="s">
        <v>62</v>
      </c>
      <c r="O2584" s="58">
        <v>2504595</v>
      </c>
      <c r="P2584" s="58" t="s">
        <v>1285</v>
      </c>
      <c r="Q2584" s="54" t="s">
        <v>9646</v>
      </c>
    </row>
    <row r="2585" spans="1:17">
      <c r="A2585" s="57" t="s">
        <v>82</v>
      </c>
      <c r="B2585" s="58">
        <v>55825</v>
      </c>
      <c r="C2585" s="59">
        <v>45930</v>
      </c>
      <c r="D2585" s="58">
        <v>1</v>
      </c>
      <c r="E2585" s="63">
        <v>2500000</v>
      </c>
      <c r="F2585" s="61">
        <v>232020200903</v>
      </c>
      <c r="G2585" s="56" t="s">
        <v>527</v>
      </c>
      <c r="H2585" s="61">
        <v>98589577</v>
      </c>
      <c r="I2585" s="56" t="s">
        <v>846</v>
      </c>
      <c r="J2585" s="61" t="s">
        <v>531</v>
      </c>
      <c r="K2585" s="56" t="s">
        <v>532</v>
      </c>
      <c r="L2585" s="58" t="s">
        <v>83</v>
      </c>
      <c r="M2585" s="60">
        <v>29982025255</v>
      </c>
      <c r="N2585" s="58" t="s">
        <v>62</v>
      </c>
      <c r="O2585" s="58">
        <v>2504596</v>
      </c>
      <c r="P2585" s="58" t="s">
        <v>1286</v>
      </c>
      <c r="Q2585" s="54" t="s">
        <v>9646</v>
      </c>
    </row>
    <row r="2586" spans="1:17">
      <c r="A2586" s="57" t="s">
        <v>82</v>
      </c>
      <c r="B2586" s="58">
        <v>55826</v>
      </c>
      <c r="C2586" s="59">
        <v>45930</v>
      </c>
      <c r="D2586" s="58">
        <v>1</v>
      </c>
      <c r="E2586" s="63">
        <v>4750000</v>
      </c>
      <c r="F2586" s="61">
        <v>232020200903</v>
      </c>
      <c r="G2586" s="56" t="s">
        <v>527</v>
      </c>
      <c r="H2586" s="61">
        <v>98669865</v>
      </c>
      <c r="I2586" s="56" t="s">
        <v>849</v>
      </c>
      <c r="J2586" s="61" t="s">
        <v>531</v>
      </c>
      <c r="K2586" s="56" t="s">
        <v>532</v>
      </c>
      <c r="L2586" s="58" t="s">
        <v>83</v>
      </c>
      <c r="M2586" s="60">
        <v>29992025255</v>
      </c>
      <c r="N2586" s="58" t="s">
        <v>62</v>
      </c>
      <c r="O2586" s="58">
        <v>2504597</v>
      </c>
      <c r="P2586" s="58" t="s">
        <v>1287</v>
      </c>
      <c r="Q2586" s="54" t="s">
        <v>9646</v>
      </c>
    </row>
    <row r="2587" spans="1:17">
      <c r="A2587" s="57" t="s">
        <v>82</v>
      </c>
      <c r="B2587" s="58">
        <v>55827</v>
      </c>
      <c r="C2587" s="59">
        <v>45930</v>
      </c>
      <c r="D2587" s="58">
        <v>1</v>
      </c>
      <c r="E2587" s="63">
        <v>2500000</v>
      </c>
      <c r="F2587" s="61">
        <v>232020200903</v>
      </c>
      <c r="G2587" s="56" t="s">
        <v>527</v>
      </c>
      <c r="H2587" s="61" t="s">
        <v>857</v>
      </c>
      <c r="I2587" s="56" t="s">
        <v>858</v>
      </c>
      <c r="J2587" s="61" t="s">
        <v>531</v>
      </c>
      <c r="K2587" s="56" t="s">
        <v>532</v>
      </c>
      <c r="L2587" s="58" t="s">
        <v>83</v>
      </c>
      <c r="M2587" s="60">
        <v>30002025255</v>
      </c>
      <c r="N2587" s="58" t="s">
        <v>62</v>
      </c>
      <c r="O2587" s="58">
        <v>2504598</v>
      </c>
      <c r="P2587" s="58" t="s">
        <v>1288</v>
      </c>
      <c r="Q2587" s="54" t="s">
        <v>9646</v>
      </c>
    </row>
    <row r="2588" spans="1:17">
      <c r="A2588" s="57" t="s">
        <v>82</v>
      </c>
      <c r="B2588" s="58">
        <v>55828</v>
      </c>
      <c r="C2588" s="59">
        <v>45930</v>
      </c>
      <c r="D2588" s="58">
        <v>1</v>
      </c>
      <c r="E2588" s="63">
        <v>666667</v>
      </c>
      <c r="F2588" s="61">
        <v>232020200903</v>
      </c>
      <c r="G2588" s="56" t="s">
        <v>527</v>
      </c>
      <c r="H2588" s="61" t="s">
        <v>1289</v>
      </c>
      <c r="I2588" s="56" t="s">
        <v>1290</v>
      </c>
      <c r="J2588" s="61" t="s">
        <v>531</v>
      </c>
      <c r="K2588" s="56" t="s">
        <v>532</v>
      </c>
      <c r="L2588" s="58" t="s">
        <v>83</v>
      </c>
      <c r="M2588" s="60">
        <v>30012025255</v>
      </c>
      <c r="N2588" s="58" t="s">
        <v>62</v>
      </c>
      <c r="O2588" s="58">
        <v>2504599</v>
      </c>
      <c r="P2588" s="58" t="s">
        <v>1291</v>
      </c>
      <c r="Q2588" s="54" t="s">
        <v>9646</v>
      </c>
    </row>
    <row r="2589" spans="1:17">
      <c r="A2589" s="57" t="s">
        <v>82</v>
      </c>
      <c r="B2589" s="58">
        <v>55829</v>
      </c>
      <c r="C2589" s="59">
        <v>45930</v>
      </c>
      <c r="D2589" s="58">
        <v>1</v>
      </c>
      <c r="E2589" s="63">
        <v>2500000</v>
      </c>
      <c r="F2589" s="61">
        <v>232020200903</v>
      </c>
      <c r="G2589" s="56" t="s">
        <v>527</v>
      </c>
      <c r="H2589" s="61" t="s">
        <v>860</v>
      </c>
      <c r="I2589" s="56" t="s">
        <v>861</v>
      </c>
      <c r="J2589" s="61" t="s">
        <v>531</v>
      </c>
      <c r="K2589" s="56" t="s">
        <v>532</v>
      </c>
      <c r="L2589" s="58" t="s">
        <v>83</v>
      </c>
      <c r="M2589" s="60">
        <v>30022025255</v>
      </c>
      <c r="N2589" s="58" t="s">
        <v>62</v>
      </c>
      <c r="O2589" s="58">
        <v>2504600</v>
      </c>
      <c r="P2589" s="58" t="s">
        <v>1292</v>
      </c>
      <c r="Q2589" s="54" t="s">
        <v>9646</v>
      </c>
    </row>
    <row r="2590" spans="1:17">
      <c r="A2590" s="57" t="s">
        <v>82</v>
      </c>
      <c r="B2590" s="58">
        <v>55830</v>
      </c>
      <c r="C2590" s="59">
        <v>45930</v>
      </c>
      <c r="D2590" s="58">
        <v>1</v>
      </c>
      <c r="E2590" s="63">
        <v>2500000</v>
      </c>
      <c r="F2590" s="61">
        <v>232020200903</v>
      </c>
      <c r="G2590" s="56" t="s">
        <v>527</v>
      </c>
      <c r="H2590" s="61" t="s">
        <v>863</v>
      </c>
      <c r="I2590" s="56" t="s">
        <v>864</v>
      </c>
      <c r="J2590" s="61" t="s">
        <v>531</v>
      </c>
      <c r="K2590" s="56" t="s">
        <v>532</v>
      </c>
      <c r="L2590" s="58" t="s">
        <v>83</v>
      </c>
      <c r="M2590" s="60">
        <v>30032025255</v>
      </c>
      <c r="N2590" s="58" t="s">
        <v>62</v>
      </c>
      <c r="O2590" s="58">
        <v>2504601</v>
      </c>
      <c r="P2590" s="58" t="s">
        <v>1293</v>
      </c>
      <c r="Q2590" s="54" t="s">
        <v>9646</v>
      </c>
    </row>
    <row r="2591" spans="1:17">
      <c r="A2591" s="57" t="s">
        <v>82</v>
      </c>
      <c r="B2591" s="58">
        <v>55831</v>
      </c>
      <c r="C2591" s="59">
        <v>45930</v>
      </c>
      <c r="D2591" s="58">
        <v>1</v>
      </c>
      <c r="E2591" s="63">
        <v>2500000</v>
      </c>
      <c r="F2591" s="61">
        <v>232020200903</v>
      </c>
      <c r="G2591" s="56" t="s">
        <v>527</v>
      </c>
      <c r="H2591" s="61" t="s">
        <v>869</v>
      </c>
      <c r="I2591" s="56" t="s">
        <v>870</v>
      </c>
      <c r="J2591" s="61" t="s">
        <v>531</v>
      </c>
      <c r="K2591" s="56" t="s">
        <v>532</v>
      </c>
      <c r="L2591" s="58" t="s">
        <v>83</v>
      </c>
      <c r="M2591" s="60">
        <v>30042025255</v>
      </c>
      <c r="N2591" s="58" t="s">
        <v>62</v>
      </c>
      <c r="O2591" s="58">
        <v>2504602</v>
      </c>
      <c r="P2591" s="58" t="s">
        <v>1294</v>
      </c>
      <c r="Q2591" s="54" t="s">
        <v>9646</v>
      </c>
    </row>
    <row r="2592" spans="1:17">
      <c r="A2592" s="57" t="s">
        <v>82</v>
      </c>
      <c r="B2592" s="58">
        <v>55835</v>
      </c>
      <c r="C2592" s="59">
        <v>45930</v>
      </c>
      <c r="D2592" s="58">
        <v>1</v>
      </c>
      <c r="E2592" s="63">
        <v>2500000</v>
      </c>
      <c r="F2592" s="61">
        <v>232020200903</v>
      </c>
      <c r="G2592" s="56" t="s">
        <v>527</v>
      </c>
      <c r="H2592" s="61" t="s">
        <v>881</v>
      </c>
      <c r="I2592" s="56" t="s">
        <v>882</v>
      </c>
      <c r="J2592" s="61" t="s">
        <v>531</v>
      </c>
      <c r="K2592" s="56" t="s">
        <v>532</v>
      </c>
      <c r="L2592" s="58" t="s">
        <v>83</v>
      </c>
      <c r="M2592" s="60">
        <v>30082025255</v>
      </c>
      <c r="N2592" s="58" t="s">
        <v>62</v>
      </c>
      <c r="O2592" s="58">
        <v>2504606</v>
      </c>
      <c r="P2592" s="58" t="s">
        <v>1301</v>
      </c>
      <c r="Q2592" s="54" t="s">
        <v>9646</v>
      </c>
    </row>
    <row r="2593" spans="1:17">
      <c r="A2593" s="57" t="s">
        <v>82</v>
      </c>
      <c r="B2593" s="58">
        <v>55832</v>
      </c>
      <c r="C2593" s="59">
        <v>45930</v>
      </c>
      <c r="D2593" s="58">
        <v>1</v>
      </c>
      <c r="E2593" s="63">
        <v>2500000</v>
      </c>
      <c r="F2593" s="61">
        <v>232020200903</v>
      </c>
      <c r="G2593" s="56" t="s">
        <v>527</v>
      </c>
      <c r="H2593" s="61" t="s">
        <v>872</v>
      </c>
      <c r="I2593" s="56" t="s">
        <v>873</v>
      </c>
      <c r="J2593" s="61" t="s">
        <v>531</v>
      </c>
      <c r="K2593" s="56" t="s">
        <v>532</v>
      </c>
      <c r="L2593" s="58" t="s">
        <v>83</v>
      </c>
      <c r="M2593" s="60">
        <v>30052025255</v>
      </c>
      <c r="N2593" s="58" t="s">
        <v>62</v>
      </c>
      <c r="O2593" s="58">
        <v>2504603</v>
      </c>
      <c r="P2593" s="58" t="s">
        <v>1295</v>
      </c>
      <c r="Q2593" s="54" t="s">
        <v>9646</v>
      </c>
    </row>
    <row r="2594" spans="1:17">
      <c r="A2594" s="57" t="s">
        <v>82</v>
      </c>
      <c r="B2594" s="58">
        <v>55833</v>
      </c>
      <c r="C2594" s="59">
        <v>45930</v>
      </c>
      <c r="D2594" s="58">
        <v>1</v>
      </c>
      <c r="E2594" s="63">
        <v>2500000</v>
      </c>
      <c r="F2594" s="61">
        <v>232020200903</v>
      </c>
      <c r="G2594" s="56" t="s">
        <v>527</v>
      </c>
      <c r="H2594" s="61" t="s">
        <v>1296</v>
      </c>
      <c r="I2594" s="56" t="s">
        <v>1297</v>
      </c>
      <c r="J2594" s="61" t="s">
        <v>531</v>
      </c>
      <c r="K2594" s="56" t="s">
        <v>532</v>
      </c>
      <c r="L2594" s="58" t="s">
        <v>83</v>
      </c>
      <c r="M2594" s="60">
        <v>30062025255</v>
      </c>
      <c r="N2594" s="58" t="s">
        <v>62</v>
      </c>
      <c r="O2594" s="58">
        <v>2504604</v>
      </c>
      <c r="P2594" s="58" t="s">
        <v>1298</v>
      </c>
      <c r="Q2594" s="54" t="s">
        <v>9646</v>
      </c>
    </row>
    <row r="2595" spans="1:17">
      <c r="A2595" s="57" t="s">
        <v>82</v>
      </c>
      <c r="B2595" s="58">
        <v>55834</v>
      </c>
      <c r="C2595" s="59">
        <v>45930</v>
      </c>
      <c r="D2595" s="58">
        <v>1</v>
      </c>
      <c r="E2595" s="63">
        <v>4750000</v>
      </c>
      <c r="F2595" s="61">
        <v>232020200903</v>
      </c>
      <c r="G2595" s="56" t="s">
        <v>527</v>
      </c>
      <c r="H2595" s="61" t="s">
        <v>878</v>
      </c>
      <c r="I2595" s="56" t="s">
        <v>879</v>
      </c>
      <c r="J2595" s="61" t="s">
        <v>531</v>
      </c>
      <c r="K2595" s="56" t="s">
        <v>532</v>
      </c>
      <c r="L2595" s="58" t="s">
        <v>83</v>
      </c>
      <c r="M2595" s="60">
        <v>30072025255</v>
      </c>
      <c r="N2595" s="58" t="s">
        <v>62</v>
      </c>
      <c r="O2595" s="58">
        <v>2504605</v>
      </c>
      <c r="P2595" s="58" t="s">
        <v>1299</v>
      </c>
      <c r="Q2595" s="54" t="s">
        <v>9646</v>
      </c>
    </row>
    <row r="2596" spans="1:17">
      <c r="A2596" s="57" t="s">
        <v>82</v>
      </c>
      <c r="B2596" s="58">
        <v>55836</v>
      </c>
      <c r="C2596" s="59">
        <v>45930</v>
      </c>
      <c r="D2596" s="58">
        <v>1</v>
      </c>
      <c r="E2596" s="63">
        <v>2500000</v>
      </c>
      <c r="F2596" s="61">
        <v>232020200903</v>
      </c>
      <c r="G2596" s="56" t="s">
        <v>527</v>
      </c>
      <c r="H2596" s="61" t="s">
        <v>884</v>
      </c>
      <c r="I2596" s="56" t="s">
        <v>885</v>
      </c>
      <c r="J2596" s="61" t="s">
        <v>531</v>
      </c>
      <c r="K2596" s="56" t="s">
        <v>532</v>
      </c>
      <c r="L2596" s="58" t="s">
        <v>83</v>
      </c>
      <c r="M2596" s="60">
        <v>30092025255</v>
      </c>
      <c r="N2596" s="58" t="s">
        <v>62</v>
      </c>
      <c r="O2596" s="58">
        <v>2504607</v>
      </c>
      <c r="P2596" s="58" t="s">
        <v>1302</v>
      </c>
      <c r="Q2596" s="54" t="s">
        <v>9646</v>
      </c>
    </row>
    <row r="2597" spans="1:17">
      <c r="A2597" s="57" t="s">
        <v>82</v>
      </c>
      <c r="B2597" s="58">
        <v>55837</v>
      </c>
      <c r="C2597" s="59">
        <v>45930</v>
      </c>
      <c r="D2597" s="58">
        <v>1</v>
      </c>
      <c r="E2597" s="63">
        <v>4750000</v>
      </c>
      <c r="F2597" s="61">
        <v>232020200903</v>
      </c>
      <c r="G2597" s="56" t="s">
        <v>527</v>
      </c>
      <c r="H2597" s="61" t="s">
        <v>887</v>
      </c>
      <c r="I2597" s="56" t="s">
        <v>888</v>
      </c>
      <c r="J2597" s="61" t="s">
        <v>531</v>
      </c>
      <c r="K2597" s="56" t="s">
        <v>532</v>
      </c>
      <c r="L2597" s="58" t="s">
        <v>83</v>
      </c>
      <c r="M2597" s="60">
        <v>30102025255</v>
      </c>
      <c r="N2597" s="58" t="s">
        <v>62</v>
      </c>
      <c r="O2597" s="58">
        <v>2504608</v>
      </c>
      <c r="P2597" s="58" t="s">
        <v>1303</v>
      </c>
      <c r="Q2597" s="54" t="s">
        <v>9646</v>
      </c>
    </row>
    <row r="2598" spans="1:17">
      <c r="A2598" s="57" t="s">
        <v>82</v>
      </c>
      <c r="B2598" s="58">
        <v>55838</v>
      </c>
      <c r="C2598" s="59">
        <v>45930</v>
      </c>
      <c r="D2598" s="58">
        <v>1</v>
      </c>
      <c r="E2598" s="63">
        <v>4750000</v>
      </c>
      <c r="F2598" s="61">
        <v>232020200903</v>
      </c>
      <c r="G2598" s="56" t="s">
        <v>527</v>
      </c>
      <c r="H2598" s="61" t="s">
        <v>890</v>
      </c>
      <c r="I2598" s="56" t="s">
        <v>891</v>
      </c>
      <c r="J2598" s="61" t="s">
        <v>531</v>
      </c>
      <c r="K2598" s="56" t="s">
        <v>532</v>
      </c>
      <c r="L2598" s="58" t="s">
        <v>83</v>
      </c>
      <c r="M2598" s="60">
        <v>30112025255</v>
      </c>
      <c r="N2598" s="58" t="s">
        <v>62</v>
      </c>
      <c r="O2598" s="58">
        <v>2504609</v>
      </c>
      <c r="P2598" s="58" t="s">
        <v>1300</v>
      </c>
      <c r="Q2598" s="54" t="s">
        <v>9646</v>
      </c>
    </row>
    <row r="2599" spans="1:17">
      <c r="A2599" s="57" t="s">
        <v>82</v>
      </c>
      <c r="B2599" s="58">
        <v>55853</v>
      </c>
      <c r="C2599" s="59">
        <v>45930</v>
      </c>
      <c r="D2599" s="58">
        <v>1</v>
      </c>
      <c r="E2599" s="63">
        <v>4750000</v>
      </c>
      <c r="F2599" s="61">
        <v>232020200903</v>
      </c>
      <c r="G2599" s="56" t="s">
        <v>527</v>
      </c>
      <c r="H2599" s="61" t="s">
        <v>616</v>
      </c>
      <c r="I2599" s="56" t="s">
        <v>617</v>
      </c>
      <c r="J2599" s="61" t="s">
        <v>531</v>
      </c>
      <c r="K2599" s="56" t="s">
        <v>532</v>
      </c>
      <c r="L2599" s="58" t="s">
        <v>83</v>
      </c>
      <c r="M2599" s="60">
        <v>30282025255</v>
      </c>
      <c r="N2599" s="58" t="s">
        <v>62</v>
      </c>
      <c r="O2599" s="58">
        <v>2504626</v>
      </c>
      <c r="P2599" s="58" t="s">
        <v>1179</v>
      </c>
      <c r="Q2599" s="54" t="s">
        <v>9646</v>
      </c>
    </row>
    <row r="2600" spans="1:17">
      <c r="A2600" s="57" t="s">
        <v>82</v>
      </c>
      <c r="B2600" s="58">
        <v>55854</v>
      </c>
      <c r="C2600" s="59">
        <v>45930</v>
      </c>
      <c r="D2600" s="58">
        <v>1</v>
      </c>
      <c r="E2600" s="63">
        <v>2500000</v>
      </c>
      <c r="F2600" s="61">
        <v>232020200903</v>
      </c>
      <c r="G2600" s="56" t="s">
        <v>527</v>
      </c>
      <c r="H2600" s="61" t="s">
        <v>620</v>
      </c>
      <c r="I2600" s="56" t="s">
        <v>621</v>
      </c>
      <c r="J2600" s="61" t="s">
        <v>531</v>
      </c>
      <c r="K2600" s="56" t="s">
        <v>532</v>
      </c>
      <c r="L2600" s="58" t="s">
        <v>83</v>
      </c>
      <c r="M2600" s="60">
        <v>30302025255</v>
      </c>
      <c r="N2600" s="58" t="s">
        <v>62</v>
      </c>
      <c r="O2600" s="58">
        <v>2504628</v>
      </c>
      <c r="P2600" s="58" t="s">
        <v>1181</v>
      </c>
      <c r="Q2600" s="54" t="s">
        <v>9646</v>
      </c>
    </row>
    <row r="2601" spans="1:17">
      <c r="A2601" s="57" t="s">
        <v>82</v>
      </c>
      <c r="B2601" s="58">
        <v>55856</v>
      </c>
      <c r="C2601" s="59">
        <v>45930</v>
      </c>
      <c r="D2601" s="58">
        <v>1</v>
      </c>
      <c r="E2601" s="63">
        <v>4750000</v>
      </c>
      <c r="F2601" s="61">
        <v>232020200903</v>
      </c>
      <c r="G2601" s="56" t="s">
        <v>527</v>
      </c>
      <c r="H2601" s="61" t="s">
        <v>645</v>
      </c>
      <c r="I2601" s="56" t="s">
        <v>646</v>
      </c>
      <c r="J2601" s="61" t="s">
        <v>531</v>
      </c>
      <c r="K2601" s="56" t="s">
        <v>532</v>
      </c>
      <c r="L2601" s="58" t="s">
        <v>83</v>
      </c>
      <c r="M2601" s="60">
        <v>30322025255</v>
      </c>
      <c r="N2601" s="58" t="s">
        <v>62</v>
      </c>
      <c r="O2601" s="58">
        <v>2504630</v>
      </c>
      <c r="P2601" s="58" t="s">
        <v>1186</v>
      </c>
      <c r="Q2601" s="54" t="s">
        <v>9646</v>
      </c>
    </row>
    <row r="2602" spans="1:17">
      <c r="A2602" s="57" t="s">
        <v>82</v>
      </c>
      <c r="B2602" s="58">
        <v>55857</v>
      </c>
      <c r="C2602" s="59">
        <v>45930</v>
      </c>
      <c r="D2602" s="58">
        <v>1</v>
      </c>
      <c r="E2602" s="63">
        <v>2500000</v>
      </c>
      <c r="F2602" s="61">
        <v>232020200903</v>
      </c>
      <c r="G2602" s="56" t="s">
        <v>527</v>
      </c>
      <c r="H2602" s="61" t="s">
        <v>648</v>
      </c>
      <c r="I2602" s="56" t="s">
        <v>649</v>
      </c>
      <c r="J2602" s="61" t="s">
        <v>531</v>
      </c>
      <c r="K2602" s="56" t="s">
        <v>532</v>
      </c>
      <c r="L2602" s="58" t="s">
        <v>83</v>
      </c>
      <c r="M2602" s="60">
        <v>30332025255</v>
      </c>
      <c r="N2602" s="58" t="s">
        <v>62</v>
      </c>
      <c r="O2602" s="58">
        <v>2504631</v>
      </c>
      <c r="P2602" s="58" t="s">
        <v>1187</v>
      </c>
      <c r="Q2602" s="54" t="s">
        <v>9646</v>
      </c>
    </row>
    <row r="2603" spans="1:17">
      <c r="A2603" s="57" t="s">
        <v>82</v>
      </c>
      <c r="B2603" s="58">
        <v>55858</v>
      </c>
      <c r="C2603" s="59">
        <v>45930</v>
      </c>
      <c r="D2603" s="58">
        <v>1</v>
      </c>
      <c r="E2603" s="63">
        <v>2500000</v>
      </c>
      <c r="F2603" s="61">
        <v>232020200903</v>
      </c>
      <c r="G2603" s="56" t="s">
        <v>527</v>
      </c>
      <c r="H2603" s="61" t="s">
        <v>1183</v>
      </c>
      <c r="I2603" s="56" t="s">
        <v>1184</v>
      </c>
      <c r="J2603" s="61" t="s">
        <v>531</v>
      </c>
      <c r="K2603" s="56" t="s">
        <v>532</v>
      </c>
      <c r="L2603" s="58" t="s">
        <v>83</v>
      </c>
      <c r="M2603" s="60">
        <v>30352025255</v>
      </c>
      <c r="N2603" s="58" t="s">
        <v>62</v>
      </c>
      <c r="O2603" s="58">
        <v>2504633</v>
      </c>
      <c r="P2603" s="58" t="s">
        <v>1185</v>
      </c>
      <c r="Q2603" s="54" t="s">
        <v>9646</v>
      </c>
    </row>
    <row r="2604" spans="1:17">
      <c r="A2604" s="57" t="s">
        <v>82</v>
      </c>
      <c r="B2604" s="58">
        <v>55859</v>
      </c>
      <c r="C2604" s="59">
        <v>45930</v>
      </c>
      <c r="D2604" s="58">
        <v>1</v>
      </c>
      <c r="E2604" s="63">
        <v>2500000</v>
      </c>
      <c r="F2604" s="61">
        <v>232020200903</v>
      </c>
      <c r="G2604" s="56" t="s">
        <v>527</v>
      </c>
      <c r="H2604" s="61" t="s">
        <v>651</v>
      </c>
      <c r="I2604" s="56" t="s">
        <v>652</v>
      </c>
      <c r="J2604" s="61" t="s">
        <v>531</v>
      </c>
      <c r="K2604" s="56" t="s">
        <v>532</v>
      </c>
      <c r="L2604" s="58" t="s">
        <v>83</v>
      </c>
      <c r="M2604" s="60">
        <v>30362025255</v>
      </c>
      <c r="N2604" s="58" t="s">
        <v>62</v>
      </c>
      <c r="O2604" s="58">
        <v>2504634</v>
      </c>
      <c r="P2604" s="58" t="s">
        <v>1191</v>
      </c>
      <c r="Q2604" s="54" t="s">
        <v>9646</v>
      </c>
    </row>
    <row r="2605" spans="1:17">
      <c r="A2605" s="57" t="s">
        <v>82</v>
      </c>
      <c r="B2605" s="58">
        <v>55860</v>
      </c>
      <c r="C2605" s="59">
        <v>45930</v>
      </c>
      <c r="D2605" s="58">
        <v>1</v>
      </c>
      <c r="E2605" s="63">
        <v>4750000</v>
      </c>
      <c r="F2605" s="61">
        <v>232020200903</v>
      </c>
      <c r="G2605" s="56" t="s">
        <v>527</v>
      </c>
      <c r="H2605" s="61" t="s">
        <v>1124</v>
      </c>
      <c r="I2605" s="56" t="s">
        <v>1125</v>
      </c>
      <c r="J2605" s="61" t="s">
        <v>531</v>
      </c>
      <c r="K2605" s="56" t="s">
        <v>532</v>
      </c>
      <c r="L2605" s="58" t="s">
        <v>83</v>
      </c>
      <c r="M2605" s="60">
        <v>30372025255</v>
      </c>
      <c r="N2605" s="58" t="s">
        <v>62</v>
      </c>
      <c r="O2605" s="58">
        <v>2504635</v>
      </c>
      <c r="P2605" s="58" t="s">
        <v>1192</v>
      </c>
      <c r="Q2605" s="54" t="s">
        <v>9646</v>
      </c>
    </row>
    <row r="2606" spans="1:17">
      <c r="A2606" s="57" t="s">
        <v>82</v>
      </c>
      <c r="B2606" s="58">
        <v>55861</v>
      </c>
      <c r="C2606" s="59">
        <v>45930</v>
      </c>
      <c r="D2606" s="58">
        <v>1</v>
      </c>
      <c r="E2606" s="63">
        <v>2500000</v>
      </c>
      <c r="F2606" s="61">
        <v>232020200903</v>
      </c>
      <c r="G2606" s="56" t="s">
        <v>527</v>
      </c>
      <c r="H2606" s="61" t="s">
        <v>1137</v>
      </c>
      <c r="I2606" s="56" t="s">
        <v>1138</v>
      </c>
      <c r="J2606" s="61" t="s">
        <v>531</v>
      </c>
      <c r="K2606" s="56" t="s">
        <v>532</v>
      </c>
      <c r="L2606" s="58" t="s">
        <v>83</v>
      </c>
      <c r="M2606" s="60">
        <v>30382025255</v>
      </c>
      <c r="N2606" s="58" t="s">
        <v>62</v>
      </c>
      <c r="O2606" s="58">
        <v>2504636</v>
      </c>
      <c r="P2606" s="58" t="s">
        <v>1193</v>
      </c>
      <c r="Q2606" s="54" t="s">
        <v>9646</v>
      </c>
    </row>
    <row r="2607" spans="1:17">
      <c r="A2607" s="57" t="s">
        <v>82</v>
      </c>
      <c r="B2607" s="58">
        <v>55862</v>
      </c>
      <c r="C2607" s="59">
        <v>45930</v>
      </c>
      <c r="D2607" s="58">
        <v>1</v>
      </c>
      <c r="E2607" s="63">
        <v>4750000</v>
      </c>
      <c r="F2607" s="61">
        <v>232020200903</v>
      </c>
      <c r="G2607" s="56" t="s">
        <v>527</v>
      </c>
      <c r="H2607" s="61" t="s">
        <v>667</v>
      </c>
      <c r="I2607" s="56" t="s">
        <v>668</v>
      </c>
      <c r="J2607" s="61" t="s">
        <v>531</v>
      </c>
      <c r="K2607" s="56" t="s">
        <v>532</v>
      </c>
      <c r="L2607" s="58" t="s">
        <v>83</v>
      </c>
      <c r="M2607" s="60">
        <v>30392025255</v>
      </c>
      <c r="N2607" s="58" t="s">
        <v>62</v>
      </c>
      <c r="O2607" s="58">
        <v>2504637</v>
      </c>
      <c r="P2607" s="58" t="s">
        <v>1194</v>
      </c>
      <c r="Q2607" s="54" t="s">
        <v>9646</v>
      </c>
    </row>
    <row r="2608" spans="1:17">
      <c r="A2608" s="57" t="s">
        <v>82</v>
      </c>
      <c r="B2608" s="58">
        <v>55863</v>
      </c>
      <c r="C2608" s="59">
        <v>45930</v>
      </c>
      <c r="D2608" s="58">
        <v>1</v>
      </c>
      <c r="E2608" s="63">
        <v>4750000</v>
      </c>
      <c r="F2608" s="61">
        <v>232020200903</v>
      </c>
      <c r="G2608" s="56" t="s">
        <v>527</v>
      </c>
      <c r="H2608" s="61" t="s">
        <v>670</v>
      </c>
      <c r="I2608" s="56" t="s">
        <v>671</v>
      </c>
      <c r="J2608" s="61" t="s">
        <v>531</v>
      </c>
      <c r="K2608" s="56" t="s">
        <v>532</v>
      </c>
      <c r="L2608" s="58" t="s">
        <v>83</v>
      </c>
      <c r="M2608" s="60">
        <v>30402025255</v>
      </c>
      <c r="N2608" s="58" t="s">
        <v>62</v>
      </c>
      <c r="O2608" s="58">
        <v>2504638</v>
      </c>
      <c r="P2608" s="58" t="s">
        <v>1195</v>
      </c>
      <c r="Q2608" s="54" t="s">
        <v>9646</v>
      </c>
    </row>
    <row r="2609" spans="1:17">
      <c r="A2609" s="57" t="s">
        <v>82</v>
      </c>
      <c r="B2609" s="58">
        <v>55864</v>
      </c>
      <c r="C2609" s="59">
        <v>45930</v>
      </c>
      <c r="D2609" s="58">
        <v>1</v>
      </c>
      <c r="E2609" s="63">
        <v>2500000</v>
      </c>
      <c r="F2609" s="61">
        <v>232020200903</v>
      </c>
      <c r="G2609" s="56" t="s">
        <v>527</v>
      </c>
      <c r="H2609" s="61" t="s">
        <v>673</v>
      </c>
      <c r="I2609" s="56" t="s">
        <v>674</v>
      </c>
      <c r="J2609" s="61" t="s">
        <v>531</v>
      </c>
      <c r="K2609" s="56" t="s">
        <v>532</v>
      </c>
      <c r="L2609" s="58" t="s">
        <v>83</v>
      </c>
      <c r="M2609" s="60">
        <v>30412025255</v>
      </c>
      <c r="N2609" s="58" t="s">
        <v>62</v>
      </c>
      <c r="O2609" s="58">
        <v>2504639</v>
      </c>
      <c r="P2609" s="58" t="s">
        <v>1196</v>
      </c>
      <c r="Q2609" s="54" t="s">
        <v>9646</v>
      </c>
    </row>
    <row r="2610" spans="1:17">
      <c r="A2610" s="57" t="s">
        <v>82</v>
      </c>
      <c r="B2610" s="58">
        <v>55865</v>
      </c>
      <c r="C2610" s="59">
        <v>45930</v>
      </c>
      <c r="D2610" s="58">
        <v>1</v>
      </c>
      <c r="E2610" s="63">
        <v>2500000</v>
      </c>
      <c r="F2610" s="61">
        <v>232020200903</v>
      </c>
      <c r="G2610" s="56" t="s">
        <v>527</v>
      </c>
      <c r="H2610" s="61" t="s">
        <v>682</v>
      </c>
      <c r="I2610" s="56" t="s">
        <v>683</v>
      </c>
      <c r="J2610" s="61" t="s">
        <v>531</v>
      </c>
      <c r="K2610" s="56" t="s">
        <v>532</v>
      </c>
      <c r="L2610" s="58" t="s">
        <v>83</v>
      </c>
      <c r="M2610" s="60">
        <v>30422025255</v>
      </c>
      <c r="N2610" s="58" t="s">
        <v>62</v>
      </c>
      <c r="O2610" s="58">
        <v>2504640</v>
      </c>
      <c r="P2610" s="58" t="s">
        <v>1197</v>
      </c>
      <c r="Q2610" s="54" t="s">
        <v>9646</v>
      </c>
    </row>
    <row r="2611" spans="1:17">
      <c r="A2611" s="57" t="s">
        <v>82</v>
      </c>
      <c r="B2611" s="58">
        <v>55866</v>
      </c>
      <c r="C2611" s="59">
        <v>45930</v>
      </c>
      <c r="D2611" s="58">
        <v>1</v>
      </c>
      <c r="E2611" s="63">
        <v>6000000</v>
      </c>
      <c r="F2611" s="61">
        <v>232020200903</v>
      </c>
      <c r="G2611" s="56" t="s">
        <v>527</v>
      </c>
      <c r="H2611" s="61" t="s">
        <v>1074</v>
      </c>
      <c r="I2611" s="56" t="s">
        <v>1075</v>
      </c>
      <c r="J2611" s="61" t="s">
        <v>531</v>
      </c>
      <c r="K2611" s="56" t="s">
        <v>532</v>
      </c>
      <c r="L2611" s="58" t="s">
        <v>83</v>
      </c>
      <c r="M2611" s="60">
        <v>30432025255</v>
      </c>
      <c r="N2611" s="58" t="s">
        <v>62</v>
      </c>
      <c r="O2611" s="58">
        <v>2504641</v>
      </c>
      <c r="P2611" s="58" t="s">
        <v>1198</v>
      </c>
      <c r="Q2611" s="54" t="s">
        <v>9646</v>
      </c>
    </row>
    <row r="2612" spans="1:17">
      <c r="A2612" s="57" t="s">
        <v>82</v>
      </c>
      <c r="B2612" s="58">
        <v>55867</v>
      </c>
      <c r="C2612" s="59">
        <v>45930</v>
      </c>
      <c r="D2612" s="58">
        <v>1</v>
      </c>
      <c r="E2612" s="63">
        <v>4750000</v>
      </c>
      <c r="F2612" s="61">
        <v>232020200903</v>
      </c>
      <c r="G2612" s="56" t="s">
        <v>527</v>
      </c>
      <c r="H2612" s="61" t="s">
        <v>694</v>
      </c>
      <c r="I2612" s="56" t="s">
        <v>695</v>
      </c>
      <c r="J2612" s="61" t="s">
        <v>531</v>
      </c>
      <c r="K2612" s="56" t="s">
        <v>532</v>
      </c>
      <c r="L2612" s="58" t="s">
        <v>83</v>
      </c>
      <c r="M2612" s="60">
        <v>30442025255</v>
      </c>
      <c r="N2612" s="58" t="s">
        <v>62</v>
      </c>
      <c r="O2612" s="58">
        <v>2504642</v>
      </c>
      <c r="P2612" s="58" t="s">
        <v>1199</v>
      </c>
      <c r="Q2612" s="54" t="s">
        <v>9646</v>
      </c>
    </row>
    <row r="2613" spans="1:17">
      <c r="A2613" s="57" t="s">
        <v>82</v>
      </c>
      <c r="B2613" s="58">
        <v>55868</v>
      </c>
      <c r="C2613" s="59">
        <v>45930</v>
      </c>
      <c r="D2613" s="58">
        <v>1</v>
      </c>
      <c r="E2613" s="63">
        <v>2500000</v>
      </c>
      <c r="F2613" s="61">
        <v>232020200903</v>
      </c>
      <c r="G2613" s="56" t="s">
        <v>527</v>
      </c>
      <c r="H2613" s="61" t="s">
        <v>1115</v>
      </c>
      <c r="I2613" s="56" t="s">
        <v>1116</v>
      </c>
      <c r="J2613" s="61" t="s">
        <v>531</v>
      </c>
      <c r="K2613" s="56" t="s">
        <v>532</v>
      </c>
      <c r="L2613" s="58" t="s">
        <v>83</v>
      </c>
      <c r="M2613" s="60">
        <v>30452025255</v>
      </c>
      <c r="N2613" s="58" t="s">
        <v>62</v>
      </c>
      <c r="O2613" s="58">
        <v>2504643</v>
      </c>
      <c r="P2613" s="58" t="s">
        <v>1200</v>
      </c>
      <c r="Q2613" s="54" t="s">
        <v>9646</v>
      </c>
    </row>
    <row r="2614" spans="1:17">
      <c r="A2614" s="57" t="s">
        <v>82</v>
      </c>
      <c r="B2614" s="58">
        <v>55869</v>
      </c>
      <c r="C2614" s="59">
        <v>45930</v>
      </c>
      <c r="D2614" s="58">
        <v>1</v>
      </c>
      <c r="E2614" s="63">
        <v>2500000</v>
      </c>
      <c r="F2614" s="61">
        <v>232020200903</v>
      </c>
      <c r="G2614" s="56" t="s">
        <v>527</v>
      </c>
      <c r="H2614" s="61" t="s">
        <v>697</v>
      </c>
      <c r="I2614" s="56" t="s">
        <v>698</v>
      </c>
      <c r="J2614" s="61" t="s">
        <v>531</v>
      </c>
      <c r="K2614" s="56" t="s">
        <v>532</v>
      </c>
      <c r="L2614" s="58" t="s">
        <v>83</v>
      </c>
      <c r="M2614" s="60">
        <v>30462025255</v>
      </c>
      <c r="N2614" s="58" t="s">
        <v>62</v>
      </c>
      <c r="O2614" s="58">
        <v>2504644</v>
      </c>
      <c r="P2614" s="58" t="s">
        <v>1201</v>
      </c>
      <c r="Q2614" s="54" t="s">
        <v>9646</v>
      </c>
    </row>
    <row r="2615" spans="1:17">
      <c r="A2615" s="57" t="s">
        <v>82</v>
      </c>
      <c r="B2615" s="58">
        <v>55870</v>
      </c>
      <c r="C2615" s="59">
        <v>45930</v>
      </c>
      <c r="D2615" s="58">
        <v>1</v>
      </c>
      <c r="E2615" s="63">
        <v>2500000</v>
      </c>
      <c r="F2615" s="61">
        <v>232020200903</v>
      </c>
      <c r="G2615" s="56" t="s">
        <v>527</v>
      </c>
      <c r="H2615" s="61" t="s">
        <v>706</v>
      </c>
      <c r="I2615" s="56" t="s">
        <v>707</v>
      </c>
      <c r="J2615" s="61" t="s">
        <v>531</v>
      </c>
      <c r="K2615" s="56" t="s">
        <v>532</v>
      </c>
      <c r="L2615" s="58" t="s">
        <v>83</v>
      </c>
      <c r="M2615" s="60">
        <v>30472025255</v>
      </c>
      <c r="N2615" s="58" t="s">
        <v>62</v>
      </c>
      <c r="O2615" s="58">
        <v>2504645</v>
      </c>
      <c r="P2615" s="58" t="s">
        <v>1202</v>
      </c>
      <c r="Q2615" s="54" t="s">
        <v>9646</v>
      </c>
    </row>
    <row r="2616" spans="1:17">
      <c r="A2616" s="57" t="s">
        <v>82</v>
      </c>
      <c r="B2616" s="58">
        <v>55871</v>
      </c>
      <c r="C2616" s="59">
        <v>45930</v>
      </c>
      <c r="D2616" s="58">
        <v>1</v>
      </c>
      <c r="E2616" s="63">
        <v>4750000</v>
      </c>
      <c r="F2616" s="61">
        <v>232020200903</v>
      </c>
      <c r="G2616" s="56" t="s">
        <v>527</v>
      </c>
      <c r="H2616" s="61" t="s">
        <v>709</v>
      </c>
      <c r="I2616" s="56" t="s">
        <v>710</v>
      </c>
      <c r="J2616" s="61" t="s">
        <v>531</v>
      </c>
      <c r="K2616" s="56" t="s">
        <v>532</v>
      </c>
      <c r="L2616" s="58" t="s">
        <v>83</v>
      </c>
      <c r="M2616" s="60">
        <v>30482025255</v>
      </c>
      <c r="N2616" s="58" t="s">
        <v>62</v>
      </c>
      <c r="O2616" s="58">
        <v>2504646</v>
      </c>
      <c r="P2616" s="58" t="s">
        <v>1203</v>
      </c>
      <c r="Q2616" s="54" t="s">
        <v>9646</v>
      </c>
    </row>
    <row r="2617" spans="1:17">
      <c r="A2617" s="57" t="s">
        <v>82</v>
      </c>
      <c r="B2617" s="58">
        <v>55875</v>
      </c>
      <c r="C2617" s="59">
        <v>45930</v>
      </c>
      <c r="D2617" s="58">
        <v>1</v>
      </c>
      <c r="E2617" s="63">
        <v>4750000</v>
      </c>
      <c r="F2617" s="61">
        <v>232020200903</v>
      </c>
      <c r="G2617" s="56" t="s">
        <v>527</v>
      </c>
      <c r="H2617" s="61" t="s">
        <v>1097</v>
      </c>
      <c r="I2617" s="56" t="s">
        <v>1098</v>
      </c>
      <c r="J2617" s="61" t="s">
        <v>531</v>
      </c>
      <c r="K2617" s="56" t="s">
        <v>532</v>
      </c>
      <c r="L2617" s="58" t="s">
        <v>83</v>
      </c>
      <c r="M2617" s="60">
        <v>30532025255</v>
      </c>
      <c r="N2617" s="58" t="s">
        <v>62</v>
      </c>
      <c r="O2617" s="58">
        <v>2504651</v>
      </c>
      <c r="P2617" s="58" t="s">
        <v>1210</v>
      </c>
      <c r="Q2617" s="54" t="s">
        <v>9646</v>
      </c>
    </row>
    <row r="2618" spans="1:17">
      <c r="A2618" s="57" t="s">
        <v>82</v>
      </c>
      <c r="B2618" s="58">
        <v>55872</v>
      </c>
      <c r="C2618" s="59">
        <v>45930</v>
      </c>
      <c r="D2618" s="58">
        <v>1</v>
      </c>
      <c r="E2618" s="63">
        <v>4750000</v>
      </c>
      <c r="F2618" s="61">
        <v>232020200903</v>
      </c>
      <c r="G2618" s="56" t="s">
        <v>527</v>
      </c>
      <c r="H2618" s="61" t="s">
        <v>715</v>
      </c>
      <c r="I2618" s="56" t="s">
        <v>716</v>
      </c>
      <c r="J2618" s="61" t="s">
        <v>531</v>
      </c>
      <c r="K2618" s="56" t="s">
        <v>532</v>
      </c>
      <c r="L2618" s="58" t="s">
        <v>83</v>
      </c>
      <c r="M2618" s="60">
        <v>30492025255</v>
      </c>
      <c r="N2618" s="58" t="s">
        <v>62</v>
      </c>
      <c r="O2618" s="58">
        <v>2504647</v>
      </c>
      <c r="P2618" s="58" t="s">
        <v>1204</v>
      </c>
      <c r="Q2618" s="54" t="s">
        <v>9646</v>
      </c>
    </row>
    <row r="2619" spans="1:17">
      <c r="A2619" s="57" t="s">
        <v>82</v>
      </c>
      <c r="B2619" s="58">
        <v>55873</v>
      </c>
      <c r="C2619" s="59">
        <v>45930</v>
      </c>
      <c r="D2619" s="58">
        <v>1</v>
      </c>
      <c r="E2619" s="63">
        <v>4750000</v>
      </c>
      <c r="F2619" s="61">
        <v>232020200903</v>
      </c>
      <c r="G2619" s="56" t="s">
        <v>527</v>
      </c>
      <c r="H2619" s="61" t="s">
        <v>721</v>
      </c>
      <c r="I2619" s="56" t="s">
        <v>722</v>
      </c>
      <c r="J2619" s="61" t="s">
        <v>531</v>
      </c>
      <c r="K2619" s="56" t="s">
        <v>532</v>
      </c>
      <c r="L2619" s="58" t="s">
        <v>83</v>
      </c>
      <c r="M2619" s="60">
        <v>30502025255</v>
      </c>
      <c r="N2619" s="58" t="s">
        <v>62</v>
      </c>
      <c r="O2619" s="58">
        <v>2504648</v>
      </c>
      <c r="P2619" s="58" t="s">
        <v>1205</v>
      </c>
      <c r="Q2619" s="54" t="s">
        <v>9646</v>
      </c>
    </row>
    <row r="2620" spans="1:17">
      <c r="A2620" s="57" t="s">
        <v>82</v>
      </c>
      <c r="B2620" s="58">
        <v>55874</v>
      </c>
      <c r="C2620" s="59">
        <v>45930</v>
      </c>
      <c r="D2620" s="58">
        <v>1</v>
      </c>
      <c r="E2620" s="63">
        <v>2500000</v>
      </c>
      <c r="F2620" s="61">
        <v>232020200903</v>
      </c>
      <c r="G2620" s="56" t="s">
        <v>527</v>
      </c>
      <c r="H2620" s="61" t="s">
        <v>1207</v>
      </c>
      <c r="I2620" s="56" t="s">
        <v>1208</v>
      </c>
      <c r="J2620" s="61" t="s">
        <v>531</v>
      </c>
      <c r="K2620" s="56" t="s">
        <v>532</v>
      </c>
      <c r="L2620" s="58" t="s">
        <v>83</v>
      </c>
      <c r="M2620" s="60">
        <v>30522025255</v>
      </c>
      <c r="N2620" s="58" t="s">
        <v>62</v>
      </c>
      <c r="O2620" s="58">
        <v>2504650</v>
      </c>
      <c r="P2620" s="58" t="s">
        <v>1209</v>
      </c>
      <c r="Q2620" s="54" t="s">
        <v>9646</v>
      </c>
    </row>
    <row r="2621" spans="1:17">
      <c r="A2621" s="57" t="s">
        <v>82</v>
      </c>
      <c r="B2621" s="58">
        <v>55876</v>
      </c>
      <c r="C2621" s="59">
        <v>45930</v>
      </c>
      <c r="D2621" s="58">
        <v>1</v>
      </c>
      <c r="E2621" s="63">
        <v>2500000</v>
      </c>
      <c r="F2621" s="61">
        <v>232020200903</v>
      </c>
      <c r="G2621" s="56" t="s">
        <v>527</v>
      </c>
      <c r="H2621" s="61" t="s">
        <v>1211</v>
      </c>
      <c r="I2621" s="56" t="s">
        <v>1212</v>
      </c>
      <c r="J2621" s="61" t="s">
        <v>531</v>
      </c>
      <c r="K2621" s="56" t="s">
        <v>532</v>
      </c>
      <c r="L2621" s="58" t="s">
        <v>83</v>
      </c>
      <c r="M2621" s="60">
        <v>30542025255</v>
      </c>
      <c r="N2621" s="58" t="s">
        <v>62</v>
      </c>
      <c r="O2621" s="58">
        <v>2504652</v>
      </c>
      <c r="P2621" s="58" t="s">
        <v>1213</v>
      </c>
      <c r="Q2621" s="54" t="s">
        <v>9646</v>
      </c>
    </row>
    <row r="2622" spans="1:17">
      <c r="A2622" s="57" t="s">
        <v>82</v>
      </c>
      <c r="B2622" s="58">
        <v>55877</v>
      </c>
      <c r="C2622" s="59">
        <v>45930</v>
      </c>
      <c r="D2622" s="58">
        <v>1</v>
      </c>
      <c r="E2622" s="63">
        <v>6000000</v>
      </c>
      <c r="F2622" s="61">
        <v>232020200903</v>
      </c>
      <c r="G2622" s="56" t="s">
        <v>527</v>
      </c>
      <c r="H2622" s="61" t="s">
        <v>1214</v>
      </c>
      <c r="I2622" s="56" t="s">
        <v>1215</v>
      </c>
      <c r="J2622" s="61" t="s">
        <v>531</v>
      </c>
      <c r="K2622" s="56" t="s">
        <v>532</v>
      </c>
      <c r="L2622" s="58" t="s">
        <v>83</v>
      </c>
      <c r="M2622" s="60">
        <v>30552025255</v>
      </c>
      <c r="N2622" s="58" t="s">
        <v>62</v>
      </c>
      <c r="O2622" s="58">
        <v>2504653</v>
      </c>
      <c r="P2622" s="58" t="s">
        <v>1216</v>
      </c>
      <c r="Q2622" s="54" t="s">
        <v>9646</v>
      </c>
    </row>
    <row r="2623" spans="1:17">
      <c r="A2623" s="57" t="s">
        <v>82</v>
      </c>
      <c r="B2623" s="58">
        <v>55878</v>
      </c>
      <c r="C2623" s="59">
        <v>45930</v>
      </c>
      <c r="D2623" s="58">
        <v>1</v>
      </c>
      <c r="E2623" s="63">
        <v>2500000</v>
      </c>
      <c r="F2623" s="61">
        <v>232020200903</v>
      </c>
      <c r="G2623" s="56" t="s">
        <v>527</v>
      </c>
      <c r="H2623" s="61" t="s">
        <v>1218</v>
      </c>
      <c r="I2623" s="56" t="s">
        <v>1219</v>
      </c>
      <c r="J2623" s="61" t="s">
        <v>531</v>
      </c>
      <c r="K2623" s="56" t="s">
        <v>532</v>
      </c>
      <c r="L2623" s="58" t="s">
        <v>83</v>
      </c>
      <c r="M2623" s="60">
        <v>30562025255</v>
      </c>
      <c r="N2623" s="58" t="s">
        <v>62</v>
      </c>
      <c r="O2623" s="58">
        <v>2504654</v>
      </c>
      <c r="P2623" s="58" t="s">
        <v>1220</v>
      </c>
      <c r="Q2623" s="54" t="s">
        <v>9646</v>
      </c>
    </row>
    <row r="2624" spans="1:17">
      <c r="A2624" s="57" t="s">
        <v>82</v>
      </c>
      <c r="B2624" s="58">
        <v>55879</v>
      </c>
      <c r="C2624" s="59">
        <v>45930</v>
      </c>
      <c r="D2624" s="58">
        <v>1</v>
      </c>
      <c r="E2624" s="63">
        <v>2500000</v>
      </c>
      <c r="F2624" s="61">
        <v>232020200903</v>
      </c>
      <c r="G2624" s="56" t="s">
        <v>527</v>
      </c>
      <c r="H2624" s="61" t="s">
        <v>730</v>
      </c>
      <c r="I2624" s="56" t="s">
        <v>731</v>
      </c>
      <c r="J2624" s="61" t="s">
        <v>531</v>
      </c>
      <c r="K2624" s="56" t="s">
        <v>532</v>
      </c>
      <c r="L2624" s="58" t="s">
        <v>83</v>
      </c>
      <c r="M2624" s="60">
        <v>30572025255</v>
      </c>
      <c r="N2624" s="58" t="s">
        <v>62</v>
      </c>
      <c r="O2624" s="58">
        <v>2504655</v>
      </c>
      <c r="P2624" s="58" t="s">
        <v>1221</v>
      </c>
      <c r="Q2624" s="54" t="s">
        <v>9646</v>
      </c>
    </row>
    <row r="2625" spans="1:17">
      <c r="A2625" s="57" t="s">
        <v>82</v>
      </c>
      <c r="B2625" s="58">
        <v>55880</v>
      </c>
      <c r="C2625" s="59">
        <v>45930</v>
      </c>
      <c r="D2625" s="58">
        <v>1</v>
      </c>
      <c r="E2625" s="63">
        <v>6000000</v>
      </c>
      <c r="F2625" s="61">
        <v>232020200903</v>
      </c>
      <c r="G2625" s="56" t="s">
        <v>527</v>
      </c>
      <c r="H2625" s="61" t="s">
        <v>733</v>
      </c>
      <c r="I2625" s="56" t="s">
        <v>734</v>
      </c>
      <c r="J2625" s="61" t="s">
        <v>531</v>
      </c>
      <c r="K2625" s="56" t="s">
        <v>532</v>
      </c>
      <c r="L2625" s="58" t="s">
        <v>83</v>
      </c>
      <c r="M2625" s="60">
        <v>30582025255</v>
      </c>
      <c r="N2625" s="58" t="s">
        <v>62</v>
      </c>
      <c r="O2625" s="58">
        <v>2504656</v>
      </c>
      <c r="P2625" s="58" t="s">
        <v>1222</v>
      </c>
      <c r="Q2625" s="54" t="s">
        <v>9646</v>
      </c>
    </row>
    <row r="2626" spans="1:17">
      <c r="A2626" s="57" t="s">
        <v>82</v>
      </c>
      <c r="B2626" s="58">
        <v>55881</v>
      </c>
      <c r="C2626" s="59">
        <v>45930</v>
      </c>
      <c r="D2626" s="58">
        <v>1</v>
      </c>
      <c r="E2626" s="63">
        <v>2500000</v>
      </c>
      <c r="F2626" s="61">
        <v>232020200903</v>
      </c>
      <c r="G2626" s="56" t="s">
        <v>527</v>
      </c>
      <c r="H2626" s="61" t="s">
        <v>739</v>
      </c>
      <c r="I2626" s="56" t="s">
        <v>740</v>
      </c>
      <c r="J2626" s="61" t="s">
        <v>531</v>
      </c>
      <c r="K2626" s="56" t="s">
        <v>532</v>
      </c>
      <c r="L2626" s="58" t="s">
        <v>83</v>
      </c>
      <c r="M2626" s="60">
        <v>30592025255</v>
      </c>
      <c r="N2626" s="58" t="s">
        <v>62</v>
      </c>
      <c r="O2626" s="58">
        <v>2504657</v>
      </c>
      <c r="P2626" s="58" t="s">
        <v>1217</v>
      </c>
      <c r="Q2626" s="54" t="s">
        <v>9646</v>
      </c>
    </row>
    <row r="2627" spans="1:17">
      <c r="A2627" s="57" t="s">
        <v>82</v>
      </c>
      <c r="B2627" s="58">
        <v>55882</v>
      </c>
      <c r="C2627" s="59">
        <v>45930</v>
      </c>
      <c r="D2627" s="58">
        <v>1</v>
      </c>
      <c r="E2627" s="63">
        <v>4750000</v>
      </c>
      <c r="F2627" s="61">
        <v>232020200903</v>
      </c>
      <c r="G2627" s="56" t="s">
        <v>527</v>
      </c>
      <c r="H2627" s="61" t="s">
        <v>745</v>
      </c>
      <c r="I2627" s="56" t="s">
        <v>746</v>
      </c>
      <c r="J2627" s="61" t="s">
        <v>531</v>
      </c>
      <c r="K2627" s="56" t="s">
        <v>532</v>
      </c>
      <c r="L2627" s="58" t="s">
        <v>83</v>
      </c>
      <c r="M2627" s="60">
        <v>30612025255</v>
      </c>
      <c r="N2627" s="58" t="s">
        <v>62</v>
      </c>
      <c r="O2627" s="58">
        <v>2504659</v>
      </c>
      <c r="P2627" s="58" t="s">
        <v>1224</v>
      </c>
      <c r="Q2627" s="54" t="s">
        <v>9646</v>
      </c>
    </row>
    <row r="2628" spans="1:17">
      <c r="A2628" s="57" t="s">
        <v>82</v>
      </c>
      <c r="B2628" s="58">
        <v>55883</v>
      </c>
      <c r="C2628" s="59">
        <v>45930</v>
      </c>
      <c r="D2628" s="58">
        <v>1</v>
      </c>
      <c r="E2628" s="63">
        <v>4750000</v>
      </c>
      <c r="F2628" s="61">
        <v>232020200903</v>
      </c>
      <c r="G2628" s="56" t="s">
        <v>527</v>
      </c>
      <c r="H2628" s="61" t="s">
        <v>1225</v>
      </c>
      <c r="I2628" s="56" t="s">
        <v>1226</v>
      </c>
      <c r="J2628" s="61" t="s">
        <v>531</v>
      </c>
      <c r="K2628" s="56" t="s">
        <v>532</v>
      </c>
      <c r="L2628" s="58" t="s">
        <v>83</v>
      </c>
      <c r="M2628" s="60">
        <v>30622025255</v>
      </c>
      <c r="N2628" s="58" t="s">
        <v>62</v>
      </c>
      <c r="O2628" s="58">
        <v>2504660</v>
      </c>
      <c r="P2628" s="58" t="s">
        <v>1227</v>
      </c>
      <c r="Q2628" s="54" t="s">
        <v>9646</v>
      </c>
    </row>
    <row r="2629" spans="1:17">
      <c r="A2629" s="57" t="s">
        <v>82</v>
      </c>
      <c r="B2629" s="58">
        <v>55884</v>
      </c>
      <c r="C2629" s="59">
        <v>45930</v>
      </c>
      <c r="D2629" s="58">
        <v>1</v>
      </c>
      <c r="E2629" s="63">
        <v>2500000</v>
      </c>
      <c r="F2629" s="61">
        <v>232020200903</v>
      </c>
      <c r="G2629" s="56" t="s">
        <v>527</v>
      </c>
      <c r="H2629" s="61" t="s">
        <v>757</v>
      </c>
      <c r="I2629" s="56" t="s">
        <v>758</v>
      </c>
      <c r="J2629" s="61" t="s">
        <v>531</v>
      </c>
      <c r="K2629" s="56" t="s">
        <v>532</v>
      </c>
      <c r="L2629" s="58" t="s">
        <v>83</v>
      </c>
      <c r="M2629" s="60">
        <v>30632025255</v>
      </c>
      <c r="N2629" s="58" t="s">
        <v>62</v>
      </c>
      <c r="O2629" s="58">
        <v>2504661</v>
      </c>
      <c r="P2629" s="58" t="s">
        <v>1228</v>
      </c>
      <c r="Q2629" s="54" t="s">
        <v>9646</v>
      </c>
    </row>
    <row r="2630" spans="1:17">
      <c r="A2630" s="57" t="s">
        <v>82</v>
      </c>
      <c r="B2630" s="58">
        <v>55885</v>
      </c>
      <c r="C2630" s="59">
        <v>45930</v>
      </c>
      <c r="D2630" s="58">
        <v>1</v>
      </c>
      <c r="E2630" s="63">
        <v>2500000</v>
      </c>
      <c r="F2630" s="61">
        <v>232020200903</v>
      </c>
      <c r="G2630" s="56" t="s">
        <v>527</v>
      </c>
      <c r="H2630" s="61" t="s">
        <v>1229</v>
      </c>
      <c r="I2630" s="56" t="s">
        <v>1230</v>
      </c>
      <c r="J2630" s="61" t="s">
        <v>531</v>
      </c>
      <c r="K2630" s="56" t="s">
        <v>532</v>
      </c>
      <c r="L2630" s="58" t="s">
        <v>83</v>
      </c>
      <c r="M2630" s="60">
        <v>30642025255</v>
      </c>
      <c r="N2630" s="58" t="s">
        <v>62</v>
      </c>
      <c r="O2630" s="58">
        <v>2504662</v>
      </c>
      <c r="P2630" s="58" t="s">
        <v>1231</v>
      </c>
      <c r="Q2630" s="54" t="s">
        <v>9646</v>
      </c>
    </row>
    <row r="2631" spans="1:17">
      <c r="A2631" s="57" t="s">
        <v>82</v>
      </c>
      <c r="B2631" s="58">
        <v>55886</v>
      </c>
      <c r="C2631" s="59">
        <v>45930</v>
      </c>
      <c r="D2631" s="58">
        <v>1</v>
      </c>
      <c r="E2631" s="63">
        <v>7500000</v>
      </c>
      <c r="F2631" s="61">
        <v>232020200903</v>
      </c>
      <c r="G2631" s="56" t="s">
        <v>527</v>
      </c>
      <c r="H2631" s="61" t="s">
        <v>763</v>
      </c>
      <c r="I2631" s="56" t="s">
        <v>8561</v>
      </c>
      <c r="J2631" s="61" t="s">
        <v>531</v>
      </c>
      <c r="K2631" s="56" t="s">
        <v>532</v>
      </c>
      <c r="L2631" s="58" t="s">
        <v>83</v>
      </c>
      <c r="M2631" s="60">
        <v>30662025255</v>
      </c>
      <c r="N2631" s="58" t="s">
        <v>62</v>
      </c>
      <c r="O2631" s="58">
        <v>2504664</v>
      </c>
      <c r="P2631" s="58" t="s">
        <v>1233</v>
      </c>
      <c r="Q2631" s="54" t="s">
        <v>9646</v>
      </c>
    </row>
    <row r="2632" spans="1:17">
      <c r="A2632" s="57" t="s">
        <v>82</v>
      </c>
      <c r="B2632" s="58">
        <v>55887</v>
      </c>
      <c r="C2632" s="59">
        <v>45930</v>
      </c>
      <c r="D2632" s="58">
        <v>1</v>
      </c>
      <c r="E2632" s="63">
        <v>2500000</v>
      </c>
      <c r="F2632" s="61">
        <v>232020200903</v>
      </c>
      <c r="G2632" s="56" t="s">
        <v>527</v>
      </c>
      <c r="H2632" s="61" t="s">
        <v>768</v>
      </c>
      <c r="I2632" s="56" t="s">
        <v>769</v>
      </c>
      <c r="J2632" s="61" t="s">
        <v>531</v>
      </c>
      <c r="K2632" s="56" t="s">
        <v>532</v>
      </c>
      <c r="L2632" s="58" t="s">
        <v>83</v>
      </c>
      <c r="M2632" s="60">
        <v>30672025255</v>
      </c>
      <c r="N2632" s="58" t="s">
        <v>62</v>
      </c>
      <c r="O2632" s="58">
        <v>2504665</v>
      </c>
      <c r="P2632" s="58" t="s">
        <v>1234</v>
      </c>
      <c r="Q2632" s="54" t="s">
        <v>9646</v>
      </c>
    </row>
    <row r="2633" spans="1:17">
      <c r="A2633" s="57" t="s">
        <v>82</v>
      </c>
      <c r="B2633" s="58">
        <v>55888</v>
      </c>
      <c r="C2633" s="59">
        <v>45930</v>
      </c>
      <c r="D2633" s="58">
        <v>1</v>
      </c>
      <c r="E2633" s="63">
        <v>4750000</v>
      </c>
      <c r="F2633" s="61">
        <v>232020200903</v>
      </c>
      <c r="G2633" s="56" t="s">
        <v>527</v>
      </c>
      <c r="H2633" s="61" t="s">
        <v>771</v>
      </c>
      <c r="I2633" s="56" t="s">
        <v>772</v>
      </c>
      <c r="J2633" s="61" t="s">
        <v>531</v>
      </c>
      <c r="K2633" s="56" t="s">
        <v>532</v>
      </c>
      <c r="L2633" s="58" t="s">
        <v>83</v>
      </c>
      <c r="M2633" s="60">
        <v>30682025255</v>
      </c>
      <c r="N2633" s="58" t="s">
        <v>62</v>
      </c>
      <c r="O2633" s="58">
        <v>2504666</v>
      </c>
      <c r="P2633" s="58" t="s">
        <v>1235</v>
      </c>
      <c r="Q2633" s="54" t="s">
        <v>9646</v>
      </c>
    </row>
    <row r="2634" spans="1:17">
      <c r="A2634" s="57" t="s">
        <v>82</v>
      </c>
      <c r="B2634" s="58">
        <v>55889</v>
      </c>
      <c r="C2634" s="59">
        <v>45930</v>
      </c>
      <c r="D2634" s="58">
        <v>1</v>
      </c>
      <c r="E2634" s="63">
        <v>4750000</v>
      </c>
      <c r="F2634" s="61">
        <v>232020200903</v>
      </c>
      <c r="G2634" s="56" t="s">
        <v>527</v>
      </c>
      <c r="H2634" s="61" t="s">
        <v>774</v>
      </c>
      <c r="I2634" s="56" t="s">
        <v>775</v>
      </c>
      <c r="J2634" s="61" t="s">
        <v>531</v>
      </c>
      <c r="K2634" s="56" t="s">
        <v>532</v>
      </c>
      <c r="L2634" s="58" t="s">
        <v>83</v>
      </c>
      <c r="M2634" s="60">
        <v>30692025255</v>
      </c>
      <c r="N2634" s="58" t="s">
        <v>62</v>
      </c>
      <c r="O2634" s="58">
        <v>2504667</v>
      </c>
      <c r="P2634" s="58" t="s">
        <v>1236</v>
      </c>
      <c r="Q2634" s="54" t="s">
        <v>9646</v>
      </c>
    </row>
    <row r="2635" spans="1:17">
      <c r="A2635" s="57" t="s">
        <v>82</v>
      </c>
      <c r="B2635" s="58">
        <v>55890</v>
      </c>
      <c r="C2635" s="59">
        <v>45930</v>
      </c>
      <c r="D2635" s="58">
        <v>1</v>
      </c>
      <c r="E2635" s="63">
        <v>2500000</v>
      </c>
      <c r="F2635" s="61">
        <v>232020200903</v>
      </c>
      <c r="G2635" s="56" t="s">
        <v>527</v>
      </c>
      <c r="H2635" s="61" t="s">
        <v>777</v>
      </c>
      <c r="I2635" s="56" t="s">
        <v>778</v>
      </c>
      <c r="J2635" s="61" t="s">
        <v>531</v>
      </c>
      <c r="K2635" s="56" t="s">
        <v>532</v>
      </c>
      <c r="L2635" s="58" t="s">
        <v>83</v>
      </c>
      <c r="M2635" s="60">
        <v>30702025255</v>
      </c>
      <c r="N2635" s="58" t="s">
        <v>62</v>
      </c>
      <c r="O2635" s="58">
        <v>2504668</v>
      </c>
      <c r="P2635" s="58" t="s">
        <v>1237</v>
      </c>
      <c r="Q2635" s="54" t="s">
        <v>9646</v>
      </c>
    </row>
    <row r="2636" spans="1:17">
      <c r="A2636" s="57" t="s">
        <v>82</v>
      </c>
      <c r="B2636" s="58">
        <v>55891</v>
      </c>
      <c r="C2636" s="59">
        <v>45930</v>
      </c>
      <c r="D2636" s="58">
        <v>1</v>
      </c>
      <c r="E2636" s="63">
        <v>2500000</v>
      </c>
      <c r="F2636" s="61">
        <v>232020200903</v>
      </c>
      <c r="G2636" s="56" t="s">
        <v>527</v>
      </c>
      <c r="H2636" s="61" t="s">
        <v>780</v>
      </c>
      <c r="I2636" s="56" t="s">
        <v>781</v>
      </c>
      <c r="J2636" s="61" t="s">
        <v>531</v>
      </c>
      <c r="K2636" s="56" t="s">
        <v>532</v>
      </c>
      <c r="L2636" s="58" t="s">
        <v>83</v>
      </c>
      <c r="M2636" s="60">
        <v>30712025255</v>
      </c>
      <c r="N2636" s="58" t="s">
        <v>62</v>
      </c>
      <c r="O2636" s="58">
        <v>2504669</v>
      </c>
      <c r="P2636" s="58" t="s">
        <v>1238</v>
      </c>
      <c r="Q2636" s="54" t="s">
        <v>9646</v>
      </c>
    </row>
    <row r="2637" spans="1:17">
      <c r="A2637" s="57" t="s">
        <v>82</v>
      </c>
      <c r="B2637" s="58">
        <v>55895</v>
      </c>
      <c r="C2637" s="59">
        <v>45930</v>
      </c>
      <c r="D2637" s="58">
        <v>1</v>
      </c>
      <c r="E2637" s="63">
        <v>4750000</v>
      </c>
      <c r="F2637" s="61">
        <v>232020200903</v>
      </c>
      <c r="G2637" s="56" t="s">
        <v>527</v>
      </c>
      <c r="H2637" s="61" t="s">
        <v>611</v>
      </c>
      <c r="I2637" s="56" t="s">
        <v>8558</v>
      </c>
      <c r="J2637" s="61" t="s">
        <v>531</v>
      </c>
      <c r="K2637" s="56" t="s">
        <v>532</v>
      </c>
      <c r="L2637" s="58" t="s">
        <v>83</v>
      </c>
      <c r="M2637" s="60">
        <v>30762025255</v>
      </c>
      <c r="N2637" s="58" t="s">
        <v>62</v>
      </c>
      <c r="O2637" s="58">
        <v>2504674</v>
      </c>
      <c r="P2637" s="58" t="s">
        <v>1243</v>
      </c>
      <c r="Q2637" s="54" t="s">
        <v>9646</v>
      </c>
    </row>
    <row r="2638" spans="1:17">
      <c r="A2638" s="57" t="s">
        <v>82</v>
      </c>
      <c r="B2638" s="58">
        <v>55892</v>
      </c>
      <c r="C2638" s="59">
        <v>45930</v>
      </c>
      <c r="D2638" s="58">
        <v>1</v>
      </c>
      <c r="E2638" s="63">
        <v>2500000</v>
      </c>
      <c r="F2638" s="61">
        <v>232020200903</v>
      </c>
      <c r="G2638" s="56" t="s">
        <v>527</v>
      </c>
      <c r="H2638" s="61" t="s">
        <v>783</v>
      </c>
      <c r="I2638" s="56" t="s">
        <v>784</v>
      </c>
      <c r="J2638" s="61" t="s">
        <v>531</v>
      </c>
      <c r="K2638" s="56" t="s">
        <v>532</v>
      </c>
      <c r="L2638" s="58" t="s">
        <v>83</v>
      </c>
      <c r="M2638" s="60">
        <v>30722025255</v>
      </c>
      <c r="N2638" s="58" t="s">
        <v>62</v>
      </c>
      <c r="O2638" s="58">
        <v>2504670</v>
      </c>
      <c r="P2638" s="58" t="s">
        <v>1239</v>
      </c>
      <c r="Q2638" s="54" t="s">
        <v>9646</v>
      </c>
    </row>
    <row r="2639" spans="1:17">
      <c r="A2639" s="57" t="s">
        <v>82</v>
      </c>
      <c r="B2639" s="58">
        <v>55893</v>
      </c>
      <c r="C2639" s="59">
        <v>45930</v>
      </c>
      <c r="D2639" s="58">
        <v>1</v>
      </c>
      <c r="E2639" s="63">
        <v>4750000</v>
      </c>
      <c r="F2639" s="61">
        <v>232020200903</v>
      </c>
      <c r="G2639" s="56" t="s">
        <v>527</v>
      </c>
      <c r="H2639" s="61" t="s">
        <v>603</v>
      </c>
      <c r="I2639" s="56" t="s">
        <v>604</v>
      </c>
      <c r="J2639" s="61" t="s">
        <v>531</v>
      </c>
      <c r="K2639" s="56" t="s">
        <v>532</v>
      </c>
      <c r="L2639" s="58" t="s">
        <v>83</v>
      </c>
      <c r="M2639" s="60">
        <v>30742025255</v>
      </c>
      <c r="N2639" s="58" t="s">
        <v>62</v>
      </c>
      <c r="O2639" s="58">
        <v>2504672</v>
      </c>
      <c r="P2639" s="58" t="s">
        <v>1241</v>
      </c>
      <c r="Q2639" s="54" t="s">
        <v>9646</v>
      </c>
    </row>
    <row r="2640" spans="1:17">
      <c r="A2640" s="57" t="s">
        <v>82</v>
      </c>
      <c r="B2640" s="58">
        <v>55894</v>
      </c>
      <c r="C2640" s="59">
        <v>45930</v>
      </c>
      <c r="D2640" s="58">
        <v>1</v>
      </c>
      <c r="E2640" s="63">
        <v>2500000</v>
      </c>
      <c r="F2640" s="61">
        <v>232020200903</v>
      </c>
      <c r="G2640" s="56" t="s">
        <v>527</v>
      </c>
      <c r="H2640" s="61" t="s">
        <v>607</v>
      </c>
      <c r="I2640" s="56" t="s">
        <v>608</v>
      </c>
      <c r="J2640" s="61" t="s">
        <v>531</v>
      </c>
      <c r="K2640" s="56" t="s">
        <v>532</v>
      </c>
      <c r="L2640" s="58" t="s">
        <v>83</v>
      </c>
      <c r="M2640" s="60">
        <v>30752025255</v>
      </c>
      <c r="N2640" s="58" t="s">
        <v>62</v>
      </c>
      <c r="O2640" s="58">
        <v>2504673</v>
      </c>
      <c r="P2640" s="58" t="s">
        <v>1242</v>
      </c>
      <c r="Q2640" s="54" t="s">
        <v>9646</v>
      </c>
    </row>
    <row r="2641" spans="1:17">
      <c r="A2641" s="57" t="s">
        <v>82</v>
      </c>
      <c r="B2641" s="58">
        <v>55896</v>
      </c>
      <c r="C2641" s="59">
        <v>45930</v>
      </c>
      <c r="D2641" s="58">
        <v>1</v>
      </c>
      <c r="E2641" s="63">
        <v>6000000</v>
      </c>
      <c r="F2641" s="61">
        <v>232020200903</v>
      </c>
      <c r="G2641" s="56" t="s">
        <v>527</v>
      </c>
      <c r="H2641" s="61">
        <v>21591537</v>
      </c>
      <c r="I2641" s="56" t="s">
        <v>1373</v>
      </c>
      <c r="J2641" s="61" t="s">
        <v>531</v>
      </c>
      <c r="K2641" s="56" t="s">
        <v>532</v>
      </c>
      <c r="L2641" s="58" t="s">
        <v>83</v>
      </c>
      <c r="M2641" s="60">
        <v>30802025255</v>
      </c>
      <c r="N2641" s="58" t="s">
        <v>62</v>
      </c>
      <c r="O2641" s="58">
        <v>2504698</v>
      </c>
      <c r="P2641" s="58" t="s">
        <v>1374</v>
      </c>
      <c r="Q2641" s="54" t="s">
        <v>9646</v>
      </c>
    </row>
    <row r="2642" spans="1:17">
      <c r="A2642" s="57" t="s">
        <v>82</v>
      </c>
      <c r="B2642" s="58">
        <v>55897</v>
      </c>
      <c r="C2642" s="59">
        <v>45930</v>
      </c>
      <c r="D2642" s="58">
        <v>1</v>
      </c>
      <c r="E2642" s="63">
        <v>2500000</v>
      </c>
      <c r="F2642" s="61">
        <v>232020200903</v>
      </c>
      <c r="G2642" s="56" t="s">
        <v>527</v>
      </c>
      <c r="H2642" s="61">
        <v>23029786</v>
      </c>
      <c r="I2642" s="56" t="s">
        <v>1002</v>
      </c>
      <c r="J2642" s="61" t="s">
        <v>531</v>
      </c>
      <c r="K2642" s="56" t="s">
        <v>532</v>
      </c>
      <c r="L2642" s="58" t="s">
        <v>83</v>
      </c>
      <c r="M2642" s="60">
        <v>30812025255</v>
      </c>
      <c r="N2642" s="58" t="s">
        <v>62</v>
      </c>
      <c r="O2642" s="58">
        <v>2504699</v>
      </c>
      <c r="P2642" s="58" t="s">
        <v>1375</v>
      </c>
      <c r="Q2642" s="54" t="s">
        <v>9646</v>
      </c>
    </row>
    <row r="2643" spans="1:17">
      <c r="A2643" s="57" t="s">
        <v>82</v>
      </c>
      <c r="B2643" s="58">
        <v>55898</v>
      </c>
      <c r="C2643" s="59">
        <v>45930</v>
      </c>
      <c r="D2643" s="58">
        <v>1</v>
      </c>
      <c r="E2643" s="63">
        <v>6000000</v>
      </c>
      <c r="F2643" s="61">
        <v>232020200903</v>
      </c>
      <c r="G2643" s="56" t="s">
        <v>527</v>
      </c>
      <c r="H2643" s="61">
        <v>43263584</v>
      </c>
      <c r="I2643" s="56" t="s">
        <v>1040</v>
      </c>
      <c r="J2643" s="61" t="s">
        <v>531</v>
      </c>
      <c r="K2643" s="56" t="s">
        <v>532</v>
      </c>
      <c r="L2643" s="58" t="s">
        <v>83</v>
      </c>
      <c r="M2643" s="60">
        <v>30822025255</v>
      </c>
      <c r="N2643" s="58" t="s">
        <v>62</v>
      </c>
      <c r="O2643" s="58">
        <v>2504700</v>
      </c>
      <c r="P2643" s="58" t="s">
        <v>1376</v>
      </c>
      <c r="Q2643" s="54" t="s">
        <v>9646</v>
      </c>
    </row>
    <row r="2644" spans="1:17">
      <c r="A2644" s="57" t="s">
        <v>82</v>
      </c>
      <c r="B2644" s="58">
        <v>55899</v>
      </c>
      <c r="C2644" s="59">
        <v>45930</v>
      </c>
      <c r="D2644" s="58">
        <v>1</v>
      </c>
      <c r="E2644" s="63">
        <v>2500000</v>
      </c>
      <c r="F2644" s="61">
        <v>232020200903</v>
      </c>
      <c r="G2644" s="56" t="s">
        <v>527</v>
      </c>
      <c r="H2644" s="61">
        <v>43553255</v>
      </c>
      <c r="I2644" s="56" t="s">
        <v>1046</v>
      </c>
      <c r="J2644" s="61" t="s">
        <v>531</v>
      </c>
      <c r="K2644" s="56" t="s">
        <v>532</v>
      </c>
      <c r="L2644" s="58" t="s">
        <v>83</v>
      </c>
      <c r="M2644" s="60">
        <v>30832025255</v>
      </c>
      <c r="N2644" s="58" t="s">
        <v>62</v>
      </c>
      <c r="O2644" s="58">
        <v>2504701</v>
      </c>
      <c r="P2644" s="58" t="s">
        <v>1377</v>
      </c>
      <c r="Q2644" s="54" t="s">
        <v>9646</v>
      </c>
    </row>
    <row r="2645" spans="1:17">
      <c r="A2645" s="57" t="s">
        <v>82</v>
      </c>
      <c r="B2645" s="58">
        <v>55900</v>
      </c>
      <c r="C2645" s="59">
        <v>45930</v>
      </c>
      <c r="D2645" s="58">
        <v>1</v>
      </c>
      <c r="E2645" s="63">
        <v>2500000</v>
      </c>
      <c r="F2645" s="61">
        <v>232020200903</v>
      </c>
      <c r="G2645" s="56" t="s">
        <v>527</v>
      </c>
      <c r="H2645" s="61">
        <v>43583737</v>
      </c>
      <c r="I2645" s="56" t="s">
        <v>789</v>
      </c>
      <c r="J2645" s="61" t="s">
        <v>531</v>
      </c>
      <c r="K2645" s="56" t="s">
        <v>532</v>
      </c>
      <c r="L2645" s="58" t="s">
        <v>83</v>
      </c>
      <c r="M2645" s="60">
        <v>30842025255</v>
      </c>
      <c r="N2645" s="58" t="s">
        <v>62</v>
      </c>
      <c r="O2645" s="58">
        <v>2504702</v>
      </c>
      <c r="P2645" s="58" t="s">
        <v>1378</v>
      </c>
      <c r="Q2645" s="54" t="s">
        <v>9646</v>
      </c>
    </row>
    <row r="2646" spans="1:17">
      <c r="A2646" s="57" t="s">
        <v>82</v>
      </c>
      <c r="B2646" s="58">
        <v>55901</v>
      </c>
      <c r="C2646" s="59">
        <v>45930</v>
      </c>
      <c r="D2646" s="58">
        <v>1</v>
      </c>
      <c r="E2646" s="63">
        <v>2500000</v>
      </c>
      <c r="F2646" s="61">
        <v>232020200903</v>
      </c>
      <c r="G2646" s="56" t="s">
        <v>527</v>
      </c>
      <c r="H2646" s="61">
        <v>43633980</v>
      </c>
      <c r="I2646" s="56" t="s">
        <v>800</v>
      </c>
      <c r="J2646" s="61" t="s">
        <v>531</v>
      </c>
      <c r="K2646" s="56" t="s">
        <v>532</v>
      </c>
      <c r="L2646" s="58" t="s">
        <v>83</v>
      </c>
      <c r="M2646" s="60">
        <v>30852025255</v>
      </c>
      <c r="N2646" s="58" t="s">
        <v>62</v>
      </c>
      <c r="O2646" s="58">
        <v>2504703</v>
      </c>
      <c r="P2646" s="58" t="s">
        <v>1380</v>
      </c>
      <c r="Q2646" s="54" t="s">
        <v>9646</v>
      </c>
    </row>
    <row r="2647" spans="1:17">
      <c r="A2647" s="57" t="s">
        <v>82</v>
      </c>
      <c r="B2647" s="58">
        <v>55902</v>
      </c>
      <c r="C2647" s="59">
        <v>45930</v>
      </c>
      <c r="D2647" s="58">
        <v>1</v>
      </c>
      <c r="E2647" s="63">
        <v>2500000</v>
      </c>
      <c r="F2647" s="61">
        <v>232020200903</v>
      </c>
      <c r="G2647" s="56" t="s">
        <v>527</v>
      </c>
      <c r="H2647" s="61">
        <v>43837224</v>
      </c>
      <c r="I2647" s="56" t="s">
        <v>820</v>
      </c>
      <c r="J2647" s="61" t="s">
        <v>531</v>
      </c>
      <c r="K2647" s="56" t="s">
        <v>532</v>
      </c>
      <c r="L2647" s="58" t="s">
        <v>83</v>
      </c>
      <c r="M2647" s="60">
        <v>30862025255</v>
      </c>
      <c r="N2647" s="58" t="s">
        <v>62</v>
      </c>
      <c r="O2647" s="58">
        <v>2504704</v>
      </c>
      <c r="P2647" s="58" t="s">
        <v>1381</v>
      </c>
      <c r="Q2647" s="54" t="s">
        <v>9646</v>
      </c>
    </row>
    <row r="2648" spans="1:17">
      <c r="A2648" s="57" t="s">
        <v>82</v>
      </c>
      <c r="B2648" s="58">
        <v>55778</v>
      </c>
      <c r="C2648" s="59">
        <v>45930</v>
      </c>
      <c r="D2648" s="58">
        <v>1</v>
      </c>
      <c r="E2648" s="63">
        <v>1583333</v>
      </c>
      <c r="F2648" s="61">
        <v>232020200903</v>
      </c>
      <c r="G2648" s="56" t="s">
        <v>527</v>
      </c>
      <c r="H2648" s="61" t="s">
        <v>571</v>
      </c>
      <c r="I2648" s="56" t="s">
        <v>572</v>
      </c>
      <c r="J2648" s="61" t="s">
        <v>531</v>
      </c>
      <c r="K2648" s="56" t="s">
        <v>532</v>
      </c>
      <c r="L2648" s="58" t="s">
        <v>83</v>
      </c>
      <c r="M2648" s="60">
        <v>29212025251</v>
      </c>
      <c r="N2648" s="58" t="s">
        <v>62</v>
      </c>
      <c r="O2648" s="58">
        <v>2504483</v>
      </c>
      <c r="P2648" s="58" t="s">
        <v>1153</v>
      </c>
      <c r="Q2648" s="54" t="s">
        <v>9646</v>
      </c>
    </row>
    <row r="2649" spans="1:17">
      <c r="A2649" s="57" t="s">
        <v>82</v>
      </c>
      <c r="B2649" s="58">
        <v>55779</v>
      </c>
      <c r="C2649" s="59">
        <v>45930</v>
      </c>
      <c r="D2649" s="58">
        <v>1</v>
      </c>
      <c r="E2649" s="63">
        <v>2500000</v>
      </c>
      <c r="F2649" s="61">
        <v>232020200903</v>
      </c>
      <c r="G2649" s="56" t="s">
        <v>527</v>
      </c>
      <c r="H2649" s="61" t="s">
        <v>565</v>
      </c>
      <c r="I2649" s="56" t="s">
        <v>566</v>
      </c>
      <c r="J2649" s="61" t="s">
        <v>531</v>
      </c>
      <c r="K2649" s="56" t="s">
        <v>532</v>
      </c>
      <c r="L2649" s="58" t="s">
        <v>83</v>
      </c>
      <c r="M2649" s="60">
        <v>29222025255</v>
      </c>
      <c r="N2649" s="58" t="s">
        <v>62</v>
      </c>
      <c r="O2649" s="58">
        <v>2504484</v>
      </c>
      <c r="P2649" s="58" t="s">
        <v>1172</v>
      </c>
      <c r="Q2649" s="54" t="s">
        <v>9646</v>
      </c>
    </row>
    <row r="2650" spans="1:17">
      <c r="A2650" s="57" t="s">
        <v>82</v>
      </c>
      <c r="B2650" s="58">
        <v>55780</v>
      </c>
      <c r="C2650" s="59">
        <v>45930</v>
      </c>
      <c r="D2650" s="58">
        <v>1</v>
      </c>
      <c r="E2650" s="63">
        <v>2533839</v>
      </c>
      <c r="F2650" s="61">
        <v>232020200903</v>
      </c>
      <c r="G2650" s="56" t="s">
        <v>527</v>
      </c>
      <c r="H2650" s="61" t="s">
        <v>541</v>
      </c>
      <c r="I2650" s="56" t="s">
        <v>542</v>
      </c>
      <c r="J2650" s="61" t="s">
        <v>531</v>
      </c>
      <c r="K2650" s="56" t="s">
        <v>532</v>
      </c>
      <c r="L2650" s="58" t="s">
        <v>83</v>
      </c>
      <c r="M2650" s="60">
        <v>29232025255</v>
      </c>
      <c r="N2650" s="58" t="s">
        <v>62</v>
      </c>
      <c r="O2650" s="58">
        <v>2504485</v>
      </c>
      <c r="P2650" s="58" t="s">
        <v>1154</v>
      </c>
      <c r="Q2650" s="54" t="s">
        <v>9646</v>
      </c>
    </row>
    <row r="2651" spans="1:17">
      <c r="A2651" s="57" t="s">
        <v>82</v>
      </c>
      <c r="B2651" s="58">
        <v>55781</v>
      </c>
      <c r="C2651" s="59">
        <v>45930</v>
      </c>
      <c r="D2651" s="58">
        <v>1</v>
      </c>
      <c r="E2651" s="63">
        <v>1666667</v>
      </c>
      <c r="F2651" s="61">
        <v>232020200903</v>
      </c>
      <c r="G2651" s="56" t="s">
        <v>527</v>
      </c>
      <c r="H2651" s="61" t="s">
        <v>562</v>
      </c>
      <c r="I2651" s="56" t="s">
        <v>563</v>
      </c>
      <c r="J2651" s="61" t="s">
        <v>531</v>
      </c>
      <c r="K2651" s="56" t="s">
        <v>532</v>
      </c>
      <c r="L2651" s="58" t="s">
        <v>83</v>
      </c>
      <c r="M2651" s="60">
        <v>29242025255</v>
      </c>
      <c r="N2651" s="58" t="s">
        <v>62</v>
      </c>
      <c r="O2651" s="58">
        <v>2504486</v>
      </c>
      <c r="P2651" s="58" t="s">
        <v>1155</v>
      </c>
      <c r="Q2651" s="54" t="s">
        <v>9646</v>
      </c>
    </row>
    <row r="2652" spans="1:17">
      <c r="A2652" s="57" t="s">
        <v>82</v>
      </c>
      <c r="B2652" s="58">
        <v>55782</v>
      </c>
      <c r="C2652" s="59">
        <v>45930</v>
      </c>
      <c r="D2652" s="58">
        <v>1</v>
      </c>
      <c r="E2652" s="63">
        <v>5197500</v>
      </c>
      <c r="F2652" s="61">
        <v>232020200903</v>
      </c>
      <c r="G2652" s="56" t="s">
        <v>527</v>
      </c>
      <c r="H2652" s="61" t="s">
        <v>574</v>
      </c>
      <c r="I2652" s="56" t="s">
        <v>575</v>
      </c>
      <c r="J2652" s="61" t="s">
        <v>531</v>
      </c>
      <c r="K2652" s="56" t="s">
        <v>532</v>
      </c>
      <c r="L2652" s="58" t="s">
        <v>83</v>
      </c>
      <c r="M2652" s="60">
        <v>29252025255</v>
      </c>
      <c r="N2652" s="58" t="s">
        <v>62</v>
      </c>
      <c r="O2652" s="58">
        <v>2504487</v>
      </c>
      <c r="P2652" s="58" t="s">
        <v>1156</v>
      </c>
      <c r="Q2652" s="54" t="s">
        <v>9646</v>
      </c>
    </row>
    <row r="2653" spans="1:17">
      <c r="A2653" s="57" t="s">
        <v>82</v>
      </c>
      <c r="B2653" s="58">
        <v>55783</v>
      </c>
      <c r="C2653" s="59">
        <v>45930</v>
      </c>
      <c r="D2653" s="58">
        <v>1</v>
      </c>
      <c r="E2653" s="63">
        <v>5197500</v>
      </c>
      <c r="F2653" s="61">
        <v>232020200903</v>
      </c>
      <c r="G2653" s="56" t="s">
        <v>527</v>
      </c>
      <c r="H2653" s="61" t="s">
        <v>538</v>
      </c>
      <c r="I2653" s="56" t="s">
        <v>539</v>
      </c>
      <c r="J2653" s="61" t="s">
        <v>531</v>
      </c>
      <c r="K2653" s="56" t="s">
        <v>532</v>
      </c>
      <c r="L2653" s="58" t="s">
        <v>83</v>
      </c>
      <c r="M2653" s="60">
        <v>29262025255</v>
      </c>
      <c r="N2653" s="58" t="s">
        <v>62</v>
      </c>
      <c r="O2653" s="58">
        <v>2504488</v>
      </c>
      <c r="P2653" s="58" t="s">
        <v>1158</v>
      </c>
      <c r="Q2653" s="54" t="s">
        <v>9646</v>
      </c>
    </row>
    <row r="2654" spans="1:17">
      <c r="A2654" s="57" t="s">
        <v>82</v>
      </c>
      <c r="B2654" s="58">
        <v>55784</v>
      </c>
      <c r="C2654" s="59">
        <v>45930</v>
      </c>
      <c r="D2654" s="58">
        <v>1</v>
      </c>
      <c r="E2654" s="63">
        <v>4750000</v>
      </c>
      <c r="F2654" s="61">
        <v>232020200903</v>
      </c>
      <c r="G2654" s="56" t="s">
        <v>527</v>
      </c>
      <c r="H2654" s="61">
        <v>22956810</v>
      </c>
      <c r="I2654" s="56" t="s">
        <v>1000</v>
      </c>
      <c r="J2654" s="61" t="s">
        <v>531</v>
      </c>
      <c r="K2654" s="56" t="s">
        <v>532</v>
      </c>
      <c r="L2654" s="58" t="s">
        <v>83</v>
      </c>
      <c r="M2654" s="60">
        <v>29362025255</v>
      </c>
      <c r="N2654" s="58" t="s">
        <v>62</v>
      </c>
      <c r="O2654" s="58">
        <v>2504498</v>
      </c>
      <c r="P2654" s="58" t="s">
        <v>1161</v>
      </c>
      <c r="Q2654" s="54" t="s">
        <v>9646</v>
      </c>
    </row>
    <row r="2655" spans="1:17">
      <c r="A2655" s="57" t="s">
        <v>82</v>
      </c>
      <c r="B2655" s="58">
        <v>55785</v>
      </c>
      <c r="C2655" s="59">
        <v>45930</v>
      </c>
      <c r="D2655" s="58">
        <v>1</v>
      </c>
      <c r="E2655" s="63">
        <v>4750000</v>
      </c>
      <c r="F2655" s="61">
        <v>232020200903</v>
      </c>
      <c r="G2655" s="56" t="s">
        <v>527</v>
      </c>
      <c r="H2655" s="61">
        <v>71218415</v>
      </c>
      <c r="I2655" s="56" t="s">
        <v>1089</v>
      </c>
      <c r="J2655" s="61" t="s">
        <v>531</v>
      </c>
      <c r="K2655" s="56" t="s">
        <v>532</v>
      </c>
      <c r="L2655" s="58" t="s">
        <v>83</v>
      </c>
      <c r="M2655" s="60">
        <v>29372025255</v>
      </c>
      <c r="N2655" s="58" t="s">
        <v>62</v>
      </c>
      <c r="O2655" s="58">
        <v>2504499</v>
      </c>
      <c r="P2655" s="58" t="s">
        <v>1163</v>
      </c>
      <c r="Q2655" s="54" t="s">
        <v>9646</v>
      </c>
    </row>
    <row r="2656" spans="1:17">
      <c r="A2656" s="57" t="s">
        <v>82</v>
      </c>
      <c r="B2656" s="58">
        <v>55786</v>
      </c>
      <c r="C2656" s="59">
        <v>45930</v>
      </c>
      <c r="D2656" s="58">
        <v>1</v>
      </c>
      <c r="E2656" s="63">
        <v>6000000</v>
      </c>
      <c r="F2656" s="61">
        <v>232020200903</v>
      </c>
      <c r="G2656" s="56" t="s">
        <v>527</v>
      </c>
      <c r="H2656" s="61" t="s">
        <v>550</v>
      </c>
      <c r="I2656" s="56" t="s">
        <v>551</v>
      </c>
      <c r="J2656" s="61" t="s">
        <v>531</v>
      </c>
      <c r="K2656" s="56" t="s">
        <v>532</v>
      </c>
      <c r="L2656" s="58" t="s">
        <v>83</v>
      </c>
      <c r="M2656" s="60">
        <v>29392025255</v>
      </c>
      <c r="N2656" s="58" t="s">
        <v>62</v>
      </c>
      <c r="O2656" s="58">
        <v>2504501</v>
      </c>
      <c r="P2656" s="58" t="s">
        <v>1168</v>
      </c>
      <c r="Q2656" s="54" t="s">
        <v>9646</v>
      </c>
    </row>
    <row r="2657" spans="1:17">
      <c r="A2657" s="57" t="s">
        <v>82</v>
      </c>
      <c r="B2657" s="58">
        <v>55787</v>
      </c>
      <c r="C2657" s="59">
        <v>45930</v>
      </c>
      <c r="D2657" s="58">
        <v>1</v>
      </c>
      <c r="E2657" s="63">
        <v>6000000</v>
      </c>
      <c r="F2657" s="61">
        <v>232020200903</v>
      </c>
      <c r="G2657" s="56" t="s">
        <v>527</v>
      </c>
      <c r="H2657" s="61" t="s">
        <v>553</v>
      </c>
      <c r="I2657" s="56" t="s">
        <v>554</v>
      </c>
      <c r="J2657" s="61" t="s">
        <v>531</v>
      </c>
      <c r="K2657" s="56" t="s">
        <v>532</v>
      </c>
      <c r="L2657" s="58" t="s">
        <v>83</v>
      </c>
      <c r="M2657" s="60">
        <v>29402025255</v>
      </c>
      <c r="N2657" s="58" t="s">
        <v>62</v>
      </c>
      <c r="O2657" s="58">
        <v>2504502</v>
      </c>
      <c r="P2657" s="58" t="s">
        <v>1169</v>
      </c>
      <c r="Q2657" s="54" t="s">
        <v>9646</v>
      </c>
    </row>
    <row r="2658" spans="1:17">
      <c r="A2658" s="57" t="s">
        <v>82</v>
      </c>
      <c r="B2658" s="58">
        <v>55788</v>
      </c>
      <c r="C2658" s="59">
        <v>45930</v>
      </c>
      <c r="D2658" s="58">
        <v>1</v>
      </c>
      <c r="E2658" s="63">
        <v>3200000</v>
      </c>
      <c r="F2658" s="61">
        <v>232020200903</v>
      </c>
      <c r="G2658" s="56" t="s">
        <v>527</v>
      </c>
      <c r="H2658" s="61" t="s">
        <v>559</v>
      </c>
      <c r="I2658" s="56" t="s">
        <v>560</v>
      </c>
      <c r="J2658" s="61" t="s">
        <v>531</v>
      </c>
      <c r="K2658" s="56" t="s">
        <v>532</v>
      </c>
      <c r="L2658" s="58" t="s">
        <v>83</v>
      </c>
      <c r="M2658" s="60">
        <v>29412025255</v>
      </c>
      <c r="N2658" s="58" t="s">
        <v>62</v>
      </c>
      <c r="O2658" s="58">
        <v>2504503</v>
      </c>
      <c r="P2658" s="58" t="s">
        <v>1170</v>
      </c>
      <c r="Q2658" s="54" t="s">
        <v>9646</v>
      </c>
    </row>
    <row r="2659" spans="1:17">
      <c r="A2659" s="57" t="s">
        <v>82</v>
      </c>
      <c r="B2659" s="58">
        <v>55789</v>
      </c>
      <c r="C2659" s="59">
        <v>45930</v>
      </c>
      <c r="D2659" s="58">
        <v>1</v>
      </c>
      <c r="E2659" s="63">
        <v>4750000</v>
      </c>
      <c r="F2659" s="61">
        <v>232020200903</v>
      </c>
      <c r="G2659" s="56" t="s">
        <v>527</v>
      </c>
      <c r="H2659" s="61" t="s">
        <v>679</v>
      </c>
      <c r="I2659" s="56" t="s">
        <v>680</v>
      </c>
      <c r="J2659" s="61" t="s">
        <v>531</v>
      </c>
      <c r="K2659" s="56" t="s">
        <v>532</v>
      </c>
      <c r="L2659" s="58" t="s">
        <v>83</v>
      </c>
      <c r="M2659" s="60">
        <v>29422025255</v>
      </c>
      <c r="N2659" s="58" t="s">
        <v>62</v>
      </c>
      <c r="O2659" s="58">
        <v>2504504</v>
      </c>
      <c r="P2659" s="58" t="s">
        <v>1166</v>
      </c>
      <c r="Q2659" s="54" t="s">
        <v>9646</v>
      </c>
    </row>
    <row r="2660" spans="1:17">
      <c r="A2660" s="57" t="s">
        <v>82</v>
      </c>
      <c r="B2660" s="58">
        <v>55790</v>
      </c>
      <c r="C2660" s="59">
        <v>45930</v>
      </c>
      <c r="D2660" s="58">
        <v>1</v>
      </c>
      <c r="E2660" s="63">
        <v>6000000</v>
      </c>
      <c r="F2660" s="61">
        <v>232020200903</v>
      </c>
      <c r="G2660" s="56" t="s">
        <v>527</v>
      </c>
      <c r="H2660" s="61" t="s">
        <v>547</v>
      </c>
      <c r="I2660" s="56" t="s">
        <v>548</v>
      </c>
      <c r="J2660" s="61" t="s">
        <v>531</v>
      </c>
      <c r="K2660" s="56" t="s">
        <v>532</v>
      </c>
      <c r="L2660" s="58" t="s">
        <v>83</v>
      </c>
      <c r="M2660" s="60">
        <v>29432025255</v>
      </c>
      <c r="N2660" s="58" t="s">
        <v>62</v>
      </c>
      <c r="O2660" s="58">
        <v>2504505</v>
      </c>
      <c r="P2660" s="58" t="s">
        <v>1171</v>
      </c>
      <c r="Q2660" s="54" t="s">
        <v>9646</v>
      </c>
    </row>
    <row r="2661" spans="1:17">
      <c r="A2661" s="57" t="s">
        <v>82</v>
      </c>
      <c r="B2661" s="58">
        <v>55791</v>
      </c>
      <c r="C2661" s="59">
        <v>45930</v>
      </c>
      <c r="D2661" s="58">
        <v>1</v>
      </c>
      <c r="E2661" s="63">
        <v>6000000</v>
      </c>
      <c r="F2661" s="61">
        <v>232020200903</v>
      </c>
      <c r="G2661" s="56" t="s">
        <v>527</v>
      </c>
      <c r="H2661" s="61">
        <v>21970245</v>
      </c>
      <c r="I2661" s="56" t="s">
        <v>998</v>
      </c>
      <c r="J2661" s="61" t="s">
        <v>531</v>
      </c>
      <c r="K2661" s="56" t="s">
        <v>532</v>
      </c>
      <c r="L2661" s="58" t="s">
        <v>83</v>
      </c>
      <c r="M2661" s="60">
        <v>29592025255</v>
      </c>
      <c r="N2661" s="58" t="s">
        <v>62</v>
      </c>
      <c r="O2661" s="58">
        <v>2504557</v>
      </c>
      <c r="P2661" s="58" t="s">
        <v>1346</v>
      </c>
      <c r="Q2661" s="54" t="s">
        <v>9646</v>
      </c>
    </row>
    <row r="2662" spans="1:17">
      <c r="A2662" s="57" t="s">
        <v>82</v>
      </c>
      <c r="B2662" s="58">
        <v>55795</v>
      </c>
      <c r="C2662" s="59">
        <v>45930</v>
      </c>
      <c r="D2662" s="58">
        <v>1</v>
      </c>
      <c r="E2662" s="63">
        <v>2500000</v>
      </c>
      <c r="F2662" s="61">
        <v>232020200903</v>
      </c>
      <c r="G2662" s="56" t="s">
        <v>527</v>
      </c>
      <c r="H2662" s="61">
        <v>32182006</v>
      </c>
      <c r="I2662" s="56" t="s">
        <v>1010</v>
      </c>
      <c r="J2662" s="61" t="s">
        <v>531</v>
      </c>
      <c r="K2662" s="56" t="s">
        <v>532</v>
      </c>
      <c r="L2662" s="58" t="s">
        <v>83</v>
      </c>
      <c r="M2662" s="60">
        <v>29632025255</v>
      </c>
      <c r="N2662" s="58" t="s">
        <v>62</v>
      </c>
      <c r="O2662" s="58">
        <v>2504561</v>
      </c>
      <c r="P2662" s="58" t="s">
        <v>1347</v>
      </c>
      <c r="Q2662" s="54" t="s">
        <v>9646</v>
      </c>
    </row>
    <row r="2663" spans="1:17">
      <c r="A2663" s="57" t="s">
        <v>82</v>
      </c>
      <c r="B2663" s="58">
        <v>55918</v>
      </c>
      <c r="C2663" s="59">
        <v>45930</v>
      </c>
      <c r="D2663" s="58">
        <v>1</v>
      </c>
      <c r="E2663" s="63">
        <v>6000000</v>
      </c>
      <c r="F2663" s="61">
        <v>232020200903</v>
      </c>
      <c r="G2663" s="56" t="s">
        <v>527</v>
      </c>
      <c r="H2663" s="61" t="s">
        <v>765</v>
      </c>
      <c r="I2663" s="56" t="s">
        <v>766</v>
      </c>
      <c r="J2663" s="61" t="s">
        <v>531</v>
      </c>
      <c r="K2663" s="56" t="s">
        <v>532</v>
      </c>
      <c r="L2663" s="58" t="s">
        <v>83</v>
      </c>
      <c r="M2663" s="60">
        <v>31052025255</v>
      </c>
      <c r="N2663" s="58" t="s">
        <v>62</v>
      </c>
      <c r="O2663" s="58">
        <v>2504723</v>
      </c>
      <c r="P2663" s="58" t="s">
        <v>1371</v>
      </c>
      <c r="Q2663" s="54" t="s">
        <v>9646</v>
      </c>
    </row>
    <row r="2664" spans="1:17">
      <c r="A2664" s="57" t="s">
        <v>82</v>
      </c>
      <c r="B2664" s="58">
        <v>55919</v>
      </c>
      <c r="C2664" s="59">
        <v>45930</v>
      </c>
      <c r="D2664" s="58">
        <v>1</v>
      </c>
      <c r="E2664" s="63">
        <v>2500000</v>
      </c>
      <c r="F2664" s="61">
        <v>232020200903</v>
      </c>
      <c r="G2664" s="56" t="s">
        <v>527</v>
      </c>
      <c r="H2664" s="61" t="s">
        <v>736</v>
      </c>
      <c r="I2664" s="56" t="s">
        <v>737</v>
      </c>
      <c r="J2664" s="61" t="s">
        <v>531</v>
      </c>
      <c r="K2664" s="56" t="s">
        <v>532</v>
      </c>
      <c r="L2664" s="58" t="s">
        <v>83</v>
      </c>
      <c r="M2664" s="60">
        <v>31062025255</v>
      </c>
      <c r="N2664" s="58" t="s">
        <v>62</v>
      </c>
      <c r="O2664" s="58">
        <v>2504724</v>
      </c>
      <c r="P2664" s="58" t="s">
        <v>1372</v>
      </c>
      <c r="Q2664" s="54" t="s">
        <v>9646</v>
      </c>
    </row>
    <row r="2665" spans="1:17">
      <c r="A2665" s="57" t="s">
        <v>82</v>
      </c>
      <c r="B2665" s="58">
        <v>55920</v>
      </c>
      <c r="C2665" s="59">
        <v>45930</v>
      </c>
      <c r="D2665" s="58">
        <v>1</v>
      </c>
      <c r="E2665" s="63">
        <v>7500000</v>
      </c>
      <c r="F2665" s="61">
        <v>232020200903</v>
      </c>
      <c r="G2665" s="56" t="s">
        <v>527</v>
      </c>
      <c r="H2665" s="61">
        <v>24651615</v>
      </c>
      <c r="I2665" s="56" t="s">
        <v>1429</v>
      </c>
      <c r="J2665" s="61" t="s">
        <v>531</v>
      </c>
      <c r="K2665" s="56" t="s">
        <v>532</v>
      </c>
      <c r="L2665" s="58" t="s">
        <v>83</v>
      </c>
      <c r="M2665" s="60">
        <v>31522025254</v>
      </c>
      <c r="N2665" s="58" t="s">
        <v>62</v>
      </c>
      <c r="O2665" s="58">
        <v>2504798</v>
      </c>
      <c r="P2665" s="58" t="s">
        <v>1430</v>
      </c>
      <c r="Q2665" s="54" t="s">
        <v>9646</v>
      </c>
    </row>
    <row r="2666" spans="1:17">
      <c r="A2666" s="57" t="s">
        <v>82</v>
      </c>
      <c r="B2666" s="58">
        <v>55921</v>
      </c>
      <c r="C2666" s="59">
        <v>45930</v>
      </c>
      <c r="D2666" s="58">
        <v>1</v>
      </c>
      <c r="E2666" s="63">
        <v>4750000</v>
      </c>
      <c r="F2666" s="61">
        <v>232020200903</v>
      </c>
      <c r="G2666" s="56" t="s">
        <v>527</v>
      </c>
      <c r="H2666" s="61">
        <v>32143525</v>
      </c>
      <c r="I2666" s="56" t="s">
        <v>1431</v>
      </c>
      <c r="J2666" s="61" t="s">
        <v>531</v>
      </c>
      <c r="K2666" s="56" t="s">
        <v>532</v>
      </c>
      <c r="L2666" s="58" t="s">
        <v>83</v>
      </c>
      <c r="M2666" s="60">
        <v>31532025254</v>
      </c>
      <c r="N2666" s="58" t="s">
        <v>62</v>
      </c>
      <c r="O2666" s="58">
        <v>2504799</v>
      </c>
      <c r="P2666" s="58" t="s">
        <v>1432</v>
      </c>
      <c r="Q2666" s="54" t="s">
        <v>9646</v>
      </c>
    </row>
    <row r="2667" spans="1:17">
      <c r="A2667" s="57" t="s">
        <v>82</v>
      </c>
      <c r="B2667" s="58">
        <v>55922</v>
      </c>
      <c r="C2667" s="59">
        <v>45930</v>
      </c>
      <c r="D2667" s="58">
        <v>1</v>
      </c>
      <c r="E2667" s="63">
        <v>6000000</v>
      </c>
      <c r="F2667" s="61">
        <v>232020200903</v>
      </c>
      <c r="G2667" s="56" t="s">
        <v>527</v>
      </c>
      <c r="H2667" s="61">
        <v>35545228</v>
      </c>
      <c r="I2667" s="56" t="s">
        <v>1433</v>
      </c>
      <c r="J2667" s="61" t="s">
        <v>531</v>
      </c>
      <c r="K2667" s="56" t="s">
        <v>532</v>
      </c>
      <c r="L2667" s="58" t="s">
        <v>83</v>
      </c>
      <c r="M2667" s="60">
        <v>31542025254</v>
      </c>
      <c r="N2667" s="58" t="s">
        <v>62</v>
      </c>
      <c r="O2667" s="58">
        <v>2504800</v>
      </c>
      <c r="P2667" s="58" t="s">
        <v>1434</v>
      </c>
      <c r="Q2667" s="54" t="s">
        <v>9646</v>
      </c>
    </row>
    <row r="2668" spans="1:17">
      <c r="A2668" s="57" t="s">
        <v>82</v>
      </c>
      <c r="B2668" s="58">
        <v>55923</v>
      </c>
      <c r="C2668" s="59">
        <v>45930</v>
      </c>
      <c r="D2668" s="58">
        <v>1</v>
      </c>
      <c r="E2668" s="63">
        <v>2500000</v>
      </c>
      <c r="F2668" s="61">
        <v>232020200903</v>
      </c>
      <c r="G2668" s="56" t="s">
        <v>527</v>
      </c>
      <c r="H2668" s="61">
        <v>35899274</v>
      </c>
      <c r="I2668" s="56" t="s">
        <v>1435</v>
      </c>
      <c r="J2668" s="61" t="s">
        <v>531</v>
      </c>
      <c r="K2668" s="56" t="s">
        <v>532</v>
      </c>
      <c r="L2668" s="58" t="s">
        <v>83</v>
      </c>
      <c r="M2668" s="60">
        <v>31552025254</v>
      </c>
      <c r="N2668" s="58" t="s">
        <v>62</v>
      </c>
      <c r="O2668" s="58">
        <v>2504801</v>
      </c>
      <c r="P2668" s="58" t="s">
        <v>1436</v>
      </c>
      <c r="Q2668" s="54" t="s">
        <v>9646</v>
      </c>
    </row>
    <row r="2669" spans="1:17">
      <c r="A2669" s="57" t="s">
        <v>82</v>
      </c>
      <c r="B2669" s="58">
        <v>55924</v>
      </c>
      <c r="C2669" s="59">
        <v>45930</v>
      </c>
      <c r="D2669" s="58">
        <v>1</v>
      </c>
      <c r="E2669" s="63">
        <v>6000000</v>
      </c>
      <c r="F2669" s="61">
        <v>232020200903</v>
      </c>
      <c r="G2669" s="56" t="s">
        <v>527</v>
      </c>
      <c r="H2669" s="61">
        <v>43566645</v>
      </c>
      <c r="I2669" s="56" t="s">
        <v>1439</v>
      </c>
      <c r="J2669" s="61" t="s">
        <v>531</v>
      </c>
      <c r="K2669" s="56" t="s">
        <v>532</v>
      </c>
      <c r="L2669" s="58" t="s">
        <v>83</v>
      </c>
      <c r="M2669" s="60">
        <v>31572025254</v>
      </c>
      <c r="N2669" s="58" t="s">
        <v>62</v>
      </c>
      <c r="O2669" s="58">
        <v>2504803</v>
      </c>
      <c r="P2669" s="58" t="s">
        <v>1440</v>
      </c>
      <c r="Q2669" s="54" t="s">
        <v>9646</v>
      </c>
    </row>
    <row r="2670" spans="1:17">
      <c r="A2670" s="57" t="s">
        <v>82</v>
      </c>
      <c r="B2670" s="58">
        <v>55925</v>
      </c>
      <c r="C2670" s="59">
        <v>45930</v>
      </c>
      <c r="D2670" s="58">
        <v>1</v>
      </c>
      <c r="E2670" s="63">
        <v>2500000</v>
      </c>
      <c r="F2670" s="61">
        <v>232020200903</v>
      </c>
      <c r="G2670" s="56" t="s">
        <v>527</v>
      </c>
      <c r="H2670" s="61">
        <v>43651091</v>
      </c>
      <c r="I2670" s="56" t="s">
        <v>1441</v>
      </c>
      <c r="J2670" s="61" t="s">
        <v>531</v>
      </c>
      <c r="K2670" s="56" t="s">
        <v>532</v>
      </c>
      <c r="L2670" s="58" t="s">
        <v>83</v>
      </c>
      <c r="M2670" s="60">
        <v>31582025254</v>
      </c>
      <c r="N2670" s="58" t="s">
        <v>62</v>
      </c>
      <c r="O2670" s="58">
        <v>2504804</v>
      </c>
      <c r="P2670" s="58" t="s">
        <v>1442</v>
      </c>
      <c r="Q2670" s="54" t="s">
        <v>9646</v>
      </c>
    </row>
    <row r="2671" spans="1:17">
      <c r="A2671" s="57" t="s">
        <v>82</v>
      </c>
      <c r="B2671" s="58">
        <v>55926</v>
      </c>
      <c r="C2671" s="59">
        <v>45930</v>
      </c>
      <c r="D2671" s="58">
        <v>1</v>
      </c>
      <c r="E2671" s="63">
        <v>2500000</v>
      </c>
      <c r="F2671" s="61">
        <v>232020200903</v>
      </c>
      <c r="G2671" s="56" t="s">
        <v>527</v>
      </c>
      <c r="H2671" s="61">
        <v>43815460</v>
      </c>
      <c r="I2671" s="56" t="s">
        <v>1443</v>
      </c>
      <c r="J2671" s="61" t="s">
        <v>531</v>
      </c>
      <c r="K2671" s="56" t="s">
        <v>532</v>
      </c>
      <c r="L2671" s="58" t="s">
        <v>83</v>
      </c>
      <c r="M2671" s="60">
        <v>31592025254</v>
      </c>
      <c r="N2671" s="58" t="s">
        <v>62</v>
      </c>
      <c r="O2671" s="58">
        <v>2504805</v>
      </c>
      <c r="P2671" s="58" t="s">
        <v>1444</v>
      </c>
      <c r="Q2671" s="54" t="s">
        <v>9646</v>
      </c>
    </row>
    <row r="2672" spans="1:17">
      <c r="A2672" s="57" t="s">
        <v>82</v>
      </c>
      <c r="B2672" s="58">
        <v>55927</v>
      </c>
      <c r="C2672" s="59">
        <v>45930</v>
      </c>
      <c r="D2672" s="58">
        <v>1</v>
      </c>
      <c r="E2672" s="63">
        <v>2500000</v>
      </c>
      <c r="F2672" s="61">
        <v>232020200903</v>
      </c>
      <c r="G2672" s="56" t="s">
        <v>527</v>
      </c>
      <c r="H2672" s="61">
        <v>43915171</v>
      </c>
      <c r="I2672" s="56" t="s">
        <v>826</v>
      </c>
      <c r="J2672" s="61" t="s">
        <v>531</v>
      </c>
      <c r="K2672" s="56" t="s">
        <v>532</v>
      </c>
      <c r="L2672" s="58" t="s">
        <v>83</v>
      </c>
      <c r="M2672" s="60">
        <v>31602025254</v>
      </c>
      <c r="N2672" s="58" t="s">
        <v>62</v>
      </c>
      <c r="O2672" s="58">
        <v>2504806</v>
      </c>
      <c r="P2672" s="58" t="s">
        <v>1445</v>
      </c>
      <c r="Q2672" s="54" t="s">
        <v>9646</v>
      </c>
    </row>
    <row r="2673" spans="1:17">
      <c r="A2673" s="57" t="s">
        <v>82</v>
      </c>
      <c r="B2673" s="58">
        <v>55928</v>
      </c>
      <c r="C2673" s="59">
        <v>45930</v>
      </c>
      <c r="D2673" s="58">
        <v>1</v>
      </c>
      <c r="E2673" s="63">
        <v>2500000</v>
      </c>
      <c r="F2673" s="61">
        <v>232020200903</v>
      </c>
      <c r="G2673" s="56" t="s">
        <v>527</v>
      </c>
      <c r="H2673" s="61">
        <v>43988627</v>
      </c>
      <c r="I2673" s="56" t="s">
        <v>1446</v>
      </c>
      <c r="J2673" s="61" t="s">
        <v>531</v>
      </c>
      <c r="K2673" s="56" t="s">
        <v>532</v>
      </c>
      <c r="L2673" s="58" t="s">
        <v>83</v>
      </c>
      <c r="M2673" s="60">
        <v>31612025254</v>
      </c>
      <c r="N2673" s="58" t="s">
        <v>62</v>
      </c>
      <c r="O2673" s="58">
        <v>2504807</v>
      </c>
      <c r="P2673" s="58" t="s">
        <v>1447</v>
      </c>
      <c r="Q2673" s="54" t="s">
        <v>9646</v>
      </c>
    </row>
    <row r="2674" spans="1:17">
      <c r="A2674" s="57" t="s">
        <v>82</v>
      </c>
      <c r="B2674" s="58">
        <v>55929</v>
      </c>
      <c r="C2674" s="59">
        <v>45930</v>
      </c>
      <c r="D2674" s="58">
        <v>1</v>
      </c>
      <c r="E2674" s="63">
        <v>833333</v>
      </c>
      <c r="F2674" s="61">
        <v>232020200903</v>
      </c>
      <c r="G2674" s="56" t="s">
        <v>527</v>
      </c>
      <c r="H2674" s="61" t="s">
        <v>851</v>
      </c>
      <c r="I2674" s="56" t="s">
        <v>852</v>
      </c>
      <c r="J2674" s="61" t="s">
        <v>531</v>
      </c>
      <c r="K2674" s="56" t="s">
        <v>532</v>
      </c>
      <c r="L2674" s="58" t="s">
        <v>83</v>
      </c>
      <c r="M2674" s="60">
        <v>31632025254</v>
      </c>
      <c r="N2674" s="58" t="s">
        <v>62</v>
      </c>
      <c r="O2674" s="58">
        <v>2504809</v>
      </c>
      <c r="P2674" s="58" t="s">
        <v>1449</v>
      </c>
      <c r="Q2674" s="54" t="s">
        <v>9646</v>
      </c>
    </row>
    <row r="2675" spans="1:17">
      <c r="A2675" s="57" t="s">
        <v>82</v>
      </c>
      <c r="B2675" s="58">
        <v>55930</v>
      </c>
      <c r="C2675" s="59">
        <v>45930</v>
      </c>
      <c r="D2675" s="58">
        <v>1</v>
      </c>
      <c r="E2675" s="63">
        <v>2500000</v>
      </c>
      <c r="F2675" s="61">
        <v>232020200903</v>
      </c>
      <c r="G2675" s="56" t="s">
        <v>527</v>
      </c>
      <c r="H2675" s="61" t="s">
        <v>1450</v>
      </c>
      <c r="I2675" s="56" t="s">
        <v>1451</v>
      </c>
      <c r="J2675" s="61" t="s">
        <v>531</v>
      </c>
      <c r="K2675" s="56" t="s">
        <v>532</v>
      </c>
      <c r="L2675" s="58" t="s">
        <v>83</v>
      </c>
      <c r="M2675" s="60">
        <v>31642025254</v>
      </c>
      <c r="N2675" s="58" t="s">
        <v>62</v>
      </c>
      <c r="O2675" s="58">
        <v>2504810</v>
      </c>
      <c r="P2675" s="58" t="s">
        <v>1452</v>
      </c>
      <c r="Q2675" s="54" t="s">
        <v>9646</v>
      </c>
    </row>
    <row r="2676" spans="1:17">
      <c r="A2676" s="57" t="s">
        <v>82</v>
      </c>
      <c r="B2676" s="58">
        <v>55931</v>
      </c>
      <c r="C2676" s="59">
        <v>45930</v>
      </c>
      <c r="D2676" s="58">
        <v>1</v>
      </c>
      <c r="E2676" s="63">
        <v>2500000</v>
      </c>
      <c r="F2676" s="61">
        <v>232020200903</v>
      </c>
      <c r="G2676" s="56" t="s">
        <v>527</v>
      </c>
      <c r="H2676" s="61" t="s">
        <v>1456</v>
      </c>
      <c r="I2676" s="56" t="s">
        <v>1457</v>
      </c>
      <c r="J2676" s="61" t="s">
        <v>531</v>
      </c>
      <c r="K2676" s="56" t="s">
        <v>532</v>
      </c>
      <c r="L2676" s="58" t="s">
        <v>83</v>
      </c>
      <c r="M2676" s="60">
        <v>31662025254</v>
      </c>
      <c r="N2676" s="58" t="s">
        <v>62</v>
      </c>
      <c r="O2676" s="58">
        <v>2504812</v>
      </c>
      <c r="P2676" s="58" t="s">
        <v>1458</v>
      </c>
      <c r="Q2676" s="54" t="s">
        <v>9646</v>
      </c>
    </row>
    <row r="2677" spans="1:17">
      <c r="A2677" s="57" t="s">
        <v>82</v>
      </c>
      <c r="B2677" s="58">
        <v>55935</v>
      </c>
      <c r="C2677" s="59">
        <v>45930</v>
      </c>
      <c r="D2677" s="58">
        <v>1</v>
      </c>
      <c r="E2677" s="63">
        <v>6000000</v>
      </c>
      <c r="F2677" s="61">
        <v>232020200903</v>
      </c>
      <c r="G2677" s="56" t="s">
        <v>527</v>
      </c>
      <c r="H2677" s="61" t="s">
        <v>1470</v>
      </c>
      <c r="I2677" s="56" t="s">
        <v>1471</v>
      </c>
      <c r="J2677" s="61" t="s">
        <v>531</v>
      </c>
      <c r="K2677" s="56" t="s">
        <v>532</v>
      </c>
      <c r="L2677" s="58" t="s">
        <v>83</v>
      </c>
      <c r="M2677" s="60">
        <v>31702025254</v>
      </c>
      <c r="N2677" s="58" t="s">
        <v>62</v>
      </c>
      <c r="O2677" s="58">
        <v>2504817</v>
      </c>
      <c r="P2677" s="58" t="s">
        <v>1472</v>
      </c>
      <c r="Q2677" s="54" t="s">
        <v>9646</v>
      </c>
    </row>
    <row r="2678" spans="1:17">
      <c r="A2678" s="57" t="s">
        <v>82</v>
      </c>
      <c r="B2678" s="58">
        <v>55932</v>
      </c>
      <c r="C2678" s="59">
        <v>45930</v>
      </c>
      <c r="D2678" s="58">
        <v>1</v>
      </c>
      <c r="E2678" s="63">
        <v>2500000</v>
      </c>
      <c r="F2678" s="61">
        <v>232020200903</v>
      </c>
      <c r="G2678" s="56" t="s">
        <v>527</v>
      </c>
      <c r="H2678" s="61" t="s">
        <v>630</v>
      </c>
      <c r="I2678" s="56" t="s">
        <v>631</v>
      </c>
      <c r="J2678" s="61" t="s">
        <v>531</v>
      </c>
      <c r="K2678" s="56" t="s">
        <v>532</v>
      </c>
      <c r="L2678" s="58" t="s">
        <v>83</v>
      </c>
      <c r="M2678" s="60">
        <v>31672025254</v>
      </c>
      <c r="N2678" s="58" t="s">
        <v>62</v>
      </c>
      <c r="O2678" s="58">
        <v>2504813</v>
      </c>
      <c r="P2678" s="58" t="s">
        <v>1459</v>
      </c>
      <c r="Q2678" s="54" t="s">
        <v>9646</v>
      </c>
    </row>
    <row r="2679" spans="1:17">
      <c r="A2679" s="57" t="s">
        <v>82</v>
      </c>
      <c r="B2679" s="58">
        <v>55933</v>
      </c>
      <c r="C2679" s="59">
        <v>45930</v>
      </c>
      <c r="D2679" s="58">
        <v>1</v>
      </c>
      <c r="E2679" s="63">
        <v>6000000</v>
      </c>
      <c r="F2679" s="61">
        <v>232020200903</v>
      </c>
      <c r="G2679" s="56" t="s">
        <v>527</v>
      </c>
      <c r="H2679" s="61" t="s">
        <v>1460</v>
      </c>
      <c r="I2679" s="56" t="s">
        <v>1461</v>
      </c>
      <c r="J2679" s="61" t="s">
        <v>531</v>
      </c>
      <c r="K2679" s="56" t="s">
        <v>532</v>
      </c>
      <c r="L2679" s="58" t="s">
        <v>83</v>
      </c>
      <c r="M2679" s="60">
        <v>31682025254</v>
      </c>
      <c r="N2679" s="58" t="s">
        <v>62</v>
      </c>
      <c r="O2679" s="58">
        <v>2504814</v>
      </c>
      <c r="P2679" s="58" t="s">
        <v>1462</v>
      </c>
      <c r="Q2679" s="54" t="s">
        <v>9646</v>
      </c>
    </row>
    <row r="2680" spans="1:17">
      <c r="A2680" s="57" t="s">
        <v>82</v>
      </c>
      <c r="B2680" s="58">
        <v>55934</v>
      </c>
      <c r="C2680" s="59">
        <v>45930</v>
      </c>
      <c r="D2680" s="58">
        <v>1</v>
      </c>
      <c r="E2680" s="63">
        <v>2500000</v>
      </c>
      <c r="F2680" s="61">
        <v>232020200903</v>
      </c>
      <c r="G2680" s="56" t="s">
        <v>527</v>
      </c>
      <c r="H2680" s="61" t="s">
        <v>639</v>
      </c>
      <c r="I2680" s="56" t="s">
        <v>640</v>
      </c>
      <c r="J2680" s="61" t="s">
        <v>531</v>
      </c>
      <c r="K2680" s="56" t="s">
        <v>532</v>
      </c>
      <c r="L2680" s="58" t="s">
        <v>83</v>
      </c>
      <c r="M2680" s="60">
        <v>31692025254</v>
      </c>
      <c r="N2680" s="58" t="s">
        <v>62</v>
      </c>
      <c r="O2680" s="58">
        <v>2504816</v>
      </c>
      <c r="P2680" s="58" t="s">
        <v>1469</v>
      </c>
      <c r="Q2680" s="54" t="s">
        <v>9646</v>
      </c>
    </row>
    <row r="2681" spans="1:17">
      <c r="A2681" s="57" t="s">
        <v>82</v>
      </c>
      <c r="B2681" s="58">
        <v>55936</v>
      </c>
      <c r="C2681" s="59">
        <v>45930</v>
      </c>
      <c r="D2681" s="58">
        <v>1</v>
      </c>
      <c r="E2681" s="63">
        <v>7500000</v>
      </c>
      <c r="F2681" s="61">
        <v>232020200903</v>
      </c>
      <c r="G2681" s="56" t="s">
        <v>527</v>
      </c>
      <c r="H2681" s="61" t="s">
        <v>1473</v>
      </c>
      <c r="I2681" s="56" t="s">
        <v>1474</v>
      </c>
      <c r="J2681" s="61" t="s">
        <v>531</v>
      </c>
      <c r="K2681" s="56" t="s">
        <v>532</v>
      </c>
      <c r="L2681" s="58" t="s">
        <v>83</v>
      </c>
      <c r="M2681" s="60">
        <v>31712025254</v>
      </c>
      <c r="N2681" s="58" t="s">
        <v>62</v>
      </c>
      <c r="O2681" s="58">
        <v>2504818</v>
      </c>
      <c r="P2681" s="58" t="s">
        <v>1475</v>
      </c>
      <c r="Q2681" s="54" t="s">
        <v>9646</v>
      </c>
    </row>
    <row r="2682" spans="1:17">
      <c r="A2682" s="57" t="s">
        <v>82</v>
      </c>
      <c r="B2682" s="58">
        <v>55937</v>
      </c>
      <c r="C2682" s="59">
        <v>45930</v>
      </c>
      <c r="D2682" s="58">
        <v>1</v>
      </c>
      <c r="E2682" s="63">
        <v>6000000</v>
      </c>
      <c r="F2682" s="61">
        <v>232020200903</v>
      </c>
      <c r="G2682" s="56" t="s">
        <v>527</v>
      </c>
      <c r="H2682" s="61" t="s">
        <v>1466</v>
      </c>
      <c r="I2682" s="56" t="s">
        <v>1467</v>
      </c>
      <c r="J2682" s="61" t="s">
        <v>531</v>
      </c>
      <c r="K2682" s="56" t="s">
        <v>532</v>
      </c>
      <c r="L2682" s="58" t="s">
        <v>83</v>
      </c>
      <c r="M2682" s="60">
        <v>31722025254</v>
      </c>
      <c r="N2682" s="58" t="s">
        <v>62</v>
      </c>
      <c r="O2682" s="58">
        <v>2504819</v>
      </c>
      <c r="P2682" s="58" t="s">
        <v>1468</v>
      </c>
      <c r="Q2682" s="54" t="s">
        <v>9646</v>
      </c>
    </row>
    <row r="2683" spans="1:17">
      <c r="A2683" s="57" t="s">
        <v>82</v>
      </c>
      <c r="B2683" s="58">
        <v>55938</v>
      </c>
      <c r="C2683" s="59">
        <v>45930</v>
      </c>
      <c r="D2683" s="58">
        <v>1</v>
      </c>
      <c r="E2683" s="63">
        <v>2500000</v>
      </c>
      <c r="F2683" s="61">
        <v>232020200903</v>
      </c>
      <c r="G2683" s="56" t="s">
        <v>527</v>
      </c>
      <c r="H2683" s="61" t="s">
        <v>1476</v>
      </c>
      <c r="I2683" s="56" t="s">
        <v>1477</v>
      </c>
      <c r="J2683" s="61" t="s">
        <v>531</v>
      </c>
      <c r="K2683" s="56" t="s">
        <v>532</v>
      </c>
      <c r="L2683" s="58" t="s">
        <v>83</v>
      </c>
      <c r="M2683" s="60">
        <v>31732025254</v>
      </c>
      <c r="N2683" s="58" t="s">
        <v>62</v>
      </c>
      <c r="O2683" s="58">
        <v>2504820</v>
      </c>
      <c r="P2683" s="58" t="s">
        <v>1478</v>
      </c>
      <c r="Q2683" s="54" t="s">
        <v>9646</v>
      </c>
    </row>
    <row r="2684" spans="1:17">
      <c r="A2684" s="57" t="s">
        <v>82</v>
      </c>
      <c r="B2684" s="58">
        <v>55939</v>
      </c>
      <c r="C2684" s="59">
        <v>45930</v>
      </c>
      <c r="D2684" s="58">
        <v>1</v>
      </c>
      <c r="E2684" s="63">
        <v>6000000</v>
      </c>
      <c r="F2684" s="61">
        <v>232020200903</v>
      </c>
      <c r="G2684" s="56" t="s">
        <v>527</v>
      </c>
      <c r="H2684" s="61" t="s">
        <v>1479</v>
      </c>
      <c r="I2684" s="56" t="s">
        <v>1480</v>
      </c>
      <c r="J2684" s="61" t="s">
        <v>531</v>
      </c>
      <c r="K2684" s="56" t="s">
        <v>532</v>
      </c>
      <c r="L2684" s="58" t="s">
        <v>83</v>
      </c>
      <c r="M2684" s="60">
        <v>31742025254</v>
      </c>
      <c r="N2684" s="58" t="s">
        <v>62</v>
      </c>
      <c r="O2684" s="58">
        <v>2504821</v>
      </c>
      <c r="P2684" s="58" t="s">
        <v>1481</v>
      </c>
      <c r="Q2684" s="54" t="s">
        <v>9646</v>
      </c>
    </row>
    <row r="2685" spans="1:17">
      <c r="A2685" s="57" t="s">
        <v>82</v>
      </c>
      <c r="B2685" s="58">
        <v>55940</v>
      </c>
      <c r="C2685" s="59">
        <v>45930</v>
      </c>
      <c r="D2685" s="58">
        <v>1</v>
      </c>
      <c r="E2685" s="63">
        <v>6000000</v>
      </c>
      <c r="F2685" s="61">
        <v>232020200903</v>
      </c>
      <c r="G2685" s="56" t="s">
        <v>527</v>
      </c>
      <c r="H2685" s="61" t="s">
        <v>1482</v>
      </c>
      <c r="I2685" s="56" t="s">
        <v>1483</v>
      </c>
      <c r="J2685" s="61" t="s">
        <v>531</v>
      </c>
      <c r="K2685" s="56" t="s">
        <v>532</v>
      </c>
      <c r="L2685" s="58" t="s">
        <v>83</v>
      </c>
      <c r="M2685" s="60">
        <v>31752025254</v>
      </c>
      <c r="N2685" s="58" t="s">
        <v>62</v>
      </c>
      <c r="O2685" s="58">
        <v>2504822</v>
      </c>
      <c r="P2685" s="58" t="s">
        <v>1484</v>
      </c>
      <c r="Q2685" s="54" t="s">
        <v>9646</v>
      </c>
    </row>
    <row r="2686" spans="1:17">
      <c r="A2686" s="57" t="s">
        <v>82</v>
      </c>
      <c r="B2686" s="58">
        <v>55941</v>
      </c>
      <c r="C2686" s="59">
        <v>45930</v>
      </c>
      <c r="D2686" s="58">
        <v>1</v>
      </c>
      <c r="E2686" s="63">
        <v>6000000</v>
      </c>
      <c r="F2686" s="61">
        <v>232020200903</v>
      </c>
      <c r="G2686" s="56" t="s">
        <v>527</v>
      </c>
      <c r="H2686" s="61" t="s">
        <v>1485</v>
      </c>
      <c r="I2686" s="56" t="s">
        <v>1486</v>
      </c>
      <c r="J2686" s="61" t="s">
        <v>531</v>
      </c>
      <c r="K2686" s="56" t="s">
        <v>532</v>
      </c>
      <c r="L2686" s="58" t="s">
        <v>83</v>
      </c>
      <c r="M2686" s="60">
        <v>31762025254</v>
      </c>
      <c r="N2686" s="58" t="s">
        <v>62</v>
      </c>
      <c r="O2686" s="58">
        <v>2504823</v>
      </c>
      <c r="P2686" s="58" t="s">
        <v>1487</v>
      </c>
      <c r="Q2686" s="54" t="s">
        <v>9646</v>
      </c>
    </row>
    <row r="2687" spans="1:17">
      <c r="A2687" s="57" t="s">
        <v>82</v>
      </c>
      <c r="B2687" s="58">
        <v>55942</v>
      </c>
      <c r="C2687" s="59">
        <v>45930</v>
      </c>
      <c r="D2687" s="58">
        <v>1</v>
      </c>
      <c r="E2687" s="63">
        <v>6000000</v>
      </c>
      <c r="F2687" s="61">
        <v>232020200903</v>
      </c>
      <c r="G2687" s="56" t="s">
        <v>527</v>
      </c>
      <c r="H2687" s="61" t="s">
        <v>1488</v>
      </c>
      <c r="I2687" s="56" t="s">
        <v>1489</v>
      </c>
      <c r="J2687" s="61" t="s">
        <v>531</v>
      </c>
      <c r="K2687" s="56" t="s">
        <v>532</v>
      </c>
      <c r="L2687" s="58" t="s">
        <v>83</v>
      </c>
      <c r="M2687" s="60">
        <v>31772025254</v>
      </c>
      <c r="N2687" s="58" t="s">
        <v>62</v>
      </c>
      <c r="O2687" s="58">
        <v>2504824</v>
      </c>
      <c r="P2687" s="58" t="s">
        <v>1490</v>
      </c>
      <c r="Q2687" s="54" t="s">
        <v>9646</v>
      </c>
    </row>
    <row r="2688" spans="1:17">
      <c r="A2688" s="57" t="s">
        <v>82</v>
      </c>
      <c r="B2688" s="58">
        <v>55943</v>
      </c>
      <c r="C2688" s="59">
        <v>45930</v>
      </c>
      <c r="D2688" s="58">
        <v>1</v>
      </c>
      <c r="E2688" s="63">
        <v>7500000</v>
      </c>
      <c r="F2688" s="61">
        <v>232020200903</v>
      </c>
      <c r="G2688" s="56" t="s">
        <v>527</v>
      </c>
      <c r="H2688" s="61" t="s">
        <v>1491</v>
      </c>
      <c r="I2688" s="56" t="s">
        <v>1492</v>
      </c>
      <c r="J2688" s="61" t="s">
        <v>531</v>
      </c>
      <c r="K2688" s="56" t="s">
        <v>532</v>
      </c>
      <c r="L2688" s="58" t="s">
        <v>83</v>
      </c>
      <c r="M2688" s="60">
        <v>31782025254</v>
      </c>
      <c r="N2688" s="58" t="s">
        <v>62</v>
      </c>
      <c r="O2688" s="58">
        <v>2504825</v>
      </c>
      <c r="P2688" s="58" t="s">
        <v>1493</v>
      </c>
      <c r="Q2688" s="54" t="s">
        <v>9646</v>
      </c>
    </row>
    <row r="2689" spans="1:17">
      <c r="A2689" s="57" t="s">
        <v>82</v>
      </c>
      <c r="B2689" s="58">
        <v>55944</v>
      </c>
      <c r="C2689" s="59">
        <v>45930</v>
      </c>
      <c r="D2689" s="58">
        <v>1</v>
      </c>
      <c r="E2689" s="63">
        <v>7500000</v>
      </c>
      <c r="F2689" s="61">
        <v>232020200903</v>
      </c>
      <c r="G2689" s="56" t="s">
        <v>527</v>
      </c>
      <c r="H2689" s="61" t="s">
        <v>1386</v>
      </c>
      <c r="I2689" s="56" t="s">
        <v>1387</v>
      </c>
      <c r="J2689" s="61" t="s">
        <v>531</v>
      </c>
      <c r="K2689" s="56" t="s">
        <v>532</v>
      </c>
      <c r="L2689" s="58" t="s">
        <v>83</v>
      </c>
      <c r="M2689" s="60">
        <v>31792025254</v>
      </c>
      <c r="N2689" s="58" t="s">
        <v>62</v>
      </c>
      <c r="O2689" s="58">
        <v>2504826</v>
      </c>
      <c r="P2689" s="58" t="s">
        <v>1388</v>
      </c>
      <c r="Q2689" s="54" t="s">
        <v>9646</v>
      </c>
    </row>
    <row r="2690" spans="1:17">
      <c r="A2690" s="57" t="s">
        <v>82</v>
      </c>
      <c r="B2690" s="58">
        <v>55945</v>
      </c>
      <c r="C2690" s="59">
        <v>45930</v>
      </c>
      <c r="D2690" s="58">
        <v>1</v>
      </c>
      <c r="E2690" s="63">
        <v>7500000</v>
      </c>
      <c r="F2690" s="61">
        <v>232020200903</v>
      </c>
      <c r="G2690" s="56" t="s">
        <v>527</v>
      </c>
      <c r="H2690" s="61" t="s">
        <v>1390</v>
      </c>
      <c r="I2690" s="56" t="s">
        <v>1391</v>
      </c>
      <c r="J2690" s="61" t="s">
        <v>531</v>
      </c>
      <c r="K2690" s="56" t="s">
        <v>532</v>
      </c>
      <c r="L2690" s="58" t="s">
        <v>83</v>
      </c>
      <c r="M2690" s="60">
        <v>31802025254</v>
      </c>
      <c r="N2690" s="58" t="s">
        <v>62</v>
      </c>
      <c r="O2690" s="58">
        <v>2504827</v>
      </c>
      <c r="P2690" s="58" t="s">
        <v>1392</v>
      </c>
      <c r="Q2690" s="54" t="s">
        <v>9646</v>
      </c>
    </row>
    <row r="2691" spans="1:17">
      <c r="A2691" s="57" t="s">
        <v>82</v>
      </c>
      <c r="B2691" s="58">
        <v>55946</v>
      </c>
      <c r="C2691" s="59">
        <v>45930</v>
      </c>
      <c r="D2691" s="58">
        <v>1</v>
      </c>
      <c r="E2691" s="63">
        <v>2500000</v>
      </c>
      <c r="F2691" s="61">
        <v>232020200903</v>
      </c>
      <c r="G2691" s="56" t="s">
        <v>527</v>
      </c>
      <c r="H2691" s="61" t="s">
        <v>1393</v>
      </c>
      <c r="I2691" s="56" t="s">
        <v>1394</v>
      </c>
      <c r="J2691" s="61" t="s">
        <v>531</v>
      </c>
      <c r="K2691" s="56" t="s">
        <v>532</v>
      </c>
      <c r="L2691" s="58" t="s">
        <v>83</v>
      </c>
      <c r="M2691" s="60">
        <v>31812025254</v>
      </c>
      <c r="N2691" s="58" t="s">
        <v>62</v>
      </c>
      <c r="O2691" s="58">
        <v>2504828</v>
      </c>
      <c r="P2691" s="58" t="s">
        <v>1395</v>
      </c>
      <c r="Q2691" s="54" t="s">
        <v>9646</v>
      </c>
    </row>
    <row r="2692" spans="1:17">
      <c r="A2692" s="57" t="s">
        <v>82</v>
      </c>
      <c r="B2692" s="58">
        <v>55947</v>
      </c>
      <c r="C2692" s="59">
        <v>45930</v>
      </c>
      <c r="D2692" s="58">
        <v>1</v>
      </c>
      <c r="E2692" s="63">
        <v>6000000</v>
      </c>
      <c r="F2692" s="61">
        <v>232020200903</v>
      </c>
      <c r="G2692" s="56" t="s">
        <v>527</v>
      </c>
      <c r="H2692" s="61" t="s">
        <v>1396</v>
      </c>
      <c r="I2692" s="56" t="s">
        <v>1397</v>
      </c>
      <c r="J2692" s="61" t="s">
        <v>531</v>
      </c>
      <c r="K2692" s="56" t="s">
        <v>532</v>
      </c>
      <c r="L2692" s="58" t="s">
        <v>83</v>
      </c>
      <c r="M2692" s="60">
        <v>31822025254</v>
      </c>
      <c r="N2692" s="58" t="s">
        <v>62</v>
      </c>
      <c r="O2692" s="58">
        <v>2504829</v>
      </c>
      <c r="P2692" s="58" t="s">
        <v>1398</v>
      </c>
      <c r="Q2692" s="54" t="s">
        <v>9646</v>
      </c>
    </row>
    <row r="2693" spans="1:17">
      <c r="A2693" s="57" t="s">
        <v>82</v>
      </c>
      <c r="B2693" s="58">
        <v>55948</v>
      </c>
      <c r="C2693" s="59">
        <v>45930</v>
      </c>
      <c r="D2693" s="58">
        <v>1</v>
      </c>
      <c r="E2693" s="63">
        <v>7500000</v>
      </c>
      <c r="F2693" s="61">
        <v>232020200903</v>
      </c>
      <c r="G2693" s="56" t="s">
        <v>527</v>
      </c>
      <c r="H2693" s="61" t="s">
        <v>1399</v>
      </c>
      <c r="I2693" s="56" t="s">
        <v>1400</v>
      </c>
      <c r="J2693" s="61" t="s">
        <v>531</v>
      </c>
      <c r="K2693" s="56" t="s">
        <v>532</v>
      </c>
      <c r="L2693" s="58" t="s">
        <v>83</v>
      </c>
      <c r="M2693" s="60">
        <v>31832025254</v>
      </c>
      <c r="N2693" s="58" t="s">
        <v>62</v>
      </c>
      <c r="O2693" s="58">
        <v>2504830</v>
      </c>
      <c r="P2693" s="58" t="s">
        <v>1401</v>
      </c>
      <c r="Q2693" s="54" t="s">
        <v>9646</v>
      </c>
    </row>
    <row r="2694" spans="1:17">
      <c r="A2694" s="57" t="s">
        <v>82</v>
      </c>
      <c r="B2694" s="58">
        <v>55949</v>
      </c>
      <c r="C2694" s="59">
        <v>45930</v>
      </c>
      <c r="D2694" s="58">
        <v>1</v>
      </c>
      <c r="E2694" s="63">
        <v>7500000</v>
      </c>
      <c r="F2694" s="61">
        <v>232020200903</v>
      </c>
      <c r="G2694" s="56" t="s">
        <v>527</v>
      </c>
      <c r="H2694" s="61" t="s">
        <v>1402</v>
      </c>
      <c r="I2694" s="56" t="s">
        <v>1403</v>
      </c>
      <c r="J2694" s="61" t="s">
        <v>531</v>
      </c>
      <c r="K2694" s="56" t="s">
        <v>532</v>
      </c>
      <c r="L2694" s="58" t="s">
        <v>83</v>
      </c>
      <c r="M2694" s="60">
        <v>31842025254</v>
      </c>
      <c r="N2694" s="58" t="s">
        <v>62</v>
      </c>
      <c r="O2694" s="58">
        <v>2504831</v>
      </c>
      <c r="P2694" s="58" t="s">
        <v>1404</v>
      </c>
      <c r="Q2694" s="54" t="s">
        <v>9646</v>
      </c>
    </row>
    <row r="2695" spans="1:17">
      <c r="A2695" s="57" t="s">
        <v>82</v>
      </c>
      <c r="B2695" s="58">
        <v>55950</v>
      </c>
      <c r="C2695" s="59">
        <v>45930</v>
      </c>
      <c r="D2695" s="58">
        <v>1</v>
      </c>
      <c r="E2695" s="63">
        <v>7500000</v>
      </c>
      <c r="F2695" s="61">
        <v>232020200903</v>
      </c>
      <c r="G2695" s="56" t="s">
        <v>527</v>
      </c>
      <c r="H2695" s="61" t="s">
        <v>1408</v>
      </c>
      <c r="I2695" s="56" t="s">
        <v>1409</v>
      </c>
      <c r="J2695" s="61" t="s">
        <v>531</v>
      </c>
      <c r="K2695" s="56" t="s">
        <v>532</v>
      </c>
      <c r="L2695" s="58" t="s">
        <v>83</v>
      </c>
      <c r="M2695" s="60">
        <v>31862025254</v>
      </c>
      <c r="N2695" s="58" t="s">
        <v>62</v>
      </c>
      <c r="O2695" s="58">
        <v>2504833</v>
      </c>
      <c r="P2695" s="58" t="s">
        <v>1410</v>
      </c>
      <c r="Q2695" s="54" t="s">
        <v>9646</v>
      </c>
    </row>
    <row r="2696" spans="1:17">
      <c r="A2696" s="57" t="s">
        <v>82</v>
      </c>
      <c r="B2696" s="58">
        <v>55951</v>
      </c>
      <c r="C2696" s="59">
        <v>45930</v>
      </c>
      <c r="D2696" s="58">
        <v>1</v>
      </c>
      <c r="E2696" s="63">
        <v>7500000</v>
      </c>
      <c r="F2696" s="61">
        <v>232020200903</v>
      </c>
      <c r="G2696" s="56" t="s">
        <v>527</v>
      </c>
      <c r="H2696" s="61" t="s">
        <v>1411</v>
      </c>
      <c r="I2696" s="56" t="s">
        <v>1412</v>
      </c>
      <c r="J2696" s="61" t="s">
        <v>531</v>
      </c>
      <c r="K2696" s="56" t="s">
        <v>532</v>
      </c>
      <c r="L2696" s="58" t="s">
        <v>83</v>
      </c>
      <c r="M2696" s="60">
        <v>31872025254</v>
      </c>
      <c r="N2696" s="58" t="s">
        <v>62</v>
      </c>
      <c r="O2696" s="58">
        <v>2504834</v>
      </c>
      <c r="P2696" s="58" t="s">
        <v>1413</v>
      </c>
      <c r="Q2696" s="54" t="s">
        <v>9646</v>
      </c>
    </row>
    <row r="2697" spans="1:17">
      <c r="A2697" s="57" t="s">
        <v>82</v>
      </c>
      <c r="B2697" s="58">
        <v>55955</v>
      </c>
      <c r="C2697" s="59">
        <v>45930</v>
      </c>
      <c r="D2697" s="58">
        <v>1</v>
      </c>
      <c r="E2697" s="63">
        <v>6000000</v>
      </c>
      <c r="F2697" s="61">
        <v>232020200903</v>
      </c>
      <c r="G2697" s="56" t="s">
        <v>527</v>
      </c>
      <c r="H2697" s="61" t="s">
        <v>1426</v>
      </c>
      <c r="I2697" s="56" t="s">
        <v>1427</v>
      </c>
      <c r="J2697" s="61" t="s">
        <v>531</v>
      </c>
      <c r="K2697" s="56" t="s">
        <v>532</v>
      </c>
      <c r="L2697" s="58" t="s">
        <v>83</v>
      </c>
      <c r="M2697" s="60">
        <v>31922025254</v>
      </c>
      <c r="N2697" s="58" t="s">
        <v>62</v>
      </c>
      <c r="O2697" s="58">
        <v>2504839</v>
      </c>
      <c r="P2697" s="58" t="s">
        <v>1428</v>
      </c>
      <c r="Q2697" s="54" t="s">
        <v>9646</v>
      </c>
    </row>
    <row r="2698" spans="1:17">
      <c r="A2698" s="57" t="s">
        <v>82</v>
      </c>
      <c r="B2698" s="58">
        <v>55952</v>
      </c>
      <c r="C2698" s="59">
        <v>45930</v>
      </c>
      <c r="D2698" s="58">
        <v>1</v>
      </c>
      <c r="E2698" s="63">
        <v>833333</v>
      </c>
      <c r="F2698" s="61">
        <v>232020200903</v>
      </c>
      <c r="G2698" s="56" t="s">
        <v>527</v>
      </c>
      <c r="H2698" s="61" t="s">
        <v>1417</v>
      </c>
      <c r="I2698" s="56" t="s">
        <v>1418</v>
      </c>
      <c r="J2698" s="61" t="s">
        <v>531</v>
      </c>
      <c r="K2698" s="56" t="s">
        <v>532</v>
      </c>
      <c r="L2698" s="58" t="s">
        <v>83</v>
      </c>
      <c r="M2698" s="60">
        <v>31892025254</v>
      </c>
      <c r="N2698" s="58" t="s">
        <v>62</v>
      </c>
      <c r="O2698" s="58">
        <v>2504836</v>
      </c>
      <c r="P2698" s="58" t="s">
        <v>1419</v>
      </c>
      <c r="Q2698" s="54" t="s">
        <v>9646</v>
      </c>
    </row>
    <row r="2699" spans="1:17">
      <c r="A2699" s="57" t="s">
        <v>82</v>
      </c>
      <c r="B2699" s="58">
        <v>55953</v>
      </c>
      <c r="C2699" s="59">
        <v>45930</v>
      </c>
      <c r="D2699" s="58">
        <v>1</v>
      </c>
      <c r="E2699" s="63">
        <v>6000000</v>
      </c>
      <c r="F2699" s="61">
        <v>232020200903</v>
      </c>
      <c r="G2699" s="56" t="s">
        <v>527</v>
      </c>
      <c r="H2699" s="61" t="s">
        <v>1420</v>
      </c>
      <c r="I2699" s="56" t="s">
        <v>1421</v>
      </c>
      <c r="J2699" s="61" t="s">
        <v>531</v>
      </c>
      <c r="K2699" s="56" t="s">
        <v>532</v>
      </c>
      <c r="L2699" s="58" t="s">
        <v>83</v>
      </c>
      <c r="M2699" s="60">
        <v>31902025254</v>
      </c>
      <c r="N2699" s="58" t="s">
        <v>62</v>
      </c>
      <c r="O2699" s="58">
        <v>2504837</v>
      </c>
      <c r="P2699" s="58" t="s">
        <v>1422</v>
      </c>
      <c r="Q2699" s="54" t="s">
        <v>9646</v>
      </c>
    </row>
    <row r="2700" spans="1:17">
      <c r="A2700" s="57" t="s">
        <v>82</v>
      </c>
      <c r="B2700" s="58">
        <v>55954</v>
      </c>
      <c r="C2700" s="59">
        <v>45930</v>
      </c>
      <c r="D2700" s="58">
        <v>1</v>
      </c>
      <c r="E2700" s="63">
        <v>2500000</v>
      </c>
      <c r="F2700" s="61">
        <v>232020200903</v>
      </c>
      <c r="G2700" s="56" t="s">
        <v>527</v>
      </c>
      <c r="H2700" s="61" t="s">
        <v>1423</v>
      </c>
      <c r="I2700" s="56" t="s">
        <v>1424</v>
      </c>
      <c r="J2700" s="61" t="s">
        <v>531</v>
      </c>
      <c r="K2700" s="56" t="s">
        <v>532</v>
      </c>
      <c r="L2700" s="58" t="s">
        <v>83</v>
      </c>
      <c r="M2700" s="60">
        <v>31912025254</v>
      </c>
      <c r="N2700" s="58" t="s">
        <v>62</v>
      </c>
      <c r="O2700" s="58">
        <v>2504838</v>
      </c>
      <c r="P2700" s="58" t="s">
        <v>1425</v>
      </c>
      <c r="Q2700" s="54" t="s">
        <v>9646</v>
      </c>
    </row>
    <row r="2701" spans="1:17">
      <c r="A2701" s="57" t="s">
        <v>82</v>
      </c>
      <c r="B2701" s="58">
        <v>55956</v>
      </c>
      <c r="C2701" s="59">
        <v>45930</v>
      </c>
      <c r="D2701" s="58">
        <v>1</v>
      </c>
      <c r="E2701" s="63">
        <v>2500000</v>
      </c>
      <c r="F2701" s="61">
        <v>232020200903</v>
      </c>
      <c r="G2701" s="56" t="s">
        <v>527</v>
      </c>
      <c r="H2701" s="61">
        <v>42686126</v>
      </c>
      <c r="I2701" s="56" t="s">
        <v>1497</v>
      </c>
      <c r="J2701" s="61" t="s">
        <v>531</v>
      </c>
      <c r="K2701" s="56" t="s">
        <v>532</v>
      </c>
      <c r="L2701" s="58" t="s">
        <v>83</v>
      </c>
      <c r="M2701" s="60">
        <v>31992025254</v>
      </c>
      <c r="N2701" s="58" t="s">
        <v>62</v>
      </c>
      <c r="O2701" s="58">
        <v>2504857</v>
      </c>
      <c r="P2701" s="58" t="s">
        <v>1498</v>
      </c>
      <c r="Q2701" s="54" t="s">
        <v>9646</v>
      </c>
    </row>
    <row r="2702" spans="1:17">
      <c r="A2702" s="57" t="s">
        <v>82</v>
      </c>
      <c r="B2702" s="58">
        <v>55957</v>
      </c>
      <c r="C2702" s="59">
        <v>45930</v>
      </c>
      <c r="D2702" s="58">
        <v>1</v>
      </c>
      <c r="E2702" s="63">
        <v>7500000</v>
      </c>
      <c r="F2702" s="61">
        <v>232020200903</v>
      </c>
      <c r="G2702" s="56" t="s">
        <v>527</v>
      </c>
      <c r="H2702" s="61">
        <v>52773684</v>
      </c>
      <c r="I2702" s="56" t="s">
        <v>1507</v>
      </c>
      <c r="J2702" s="61" t="s">
        <v>531</v>
      </c>
      <c r="K2702" s="56" t="s">
        <v>532</v>
      </c>
      <c r="L2702" s="58" t="s">
        <v>83</v>
      </c>
      <c r="M2702" s="60">
        <v>32002025254</v>
      </c>
      <c r="N2702" s="58" t="s">
        <v>62</v>
      </c>
      <c r="O2702" s="58">
        <v>2504858</v>
      </c>
      <c r="P2702" s="58" t="s">
        <v>1508</v>
      </c>
      <c r="Q2702" s="54" t="s">
        <v>9646</v>
      </c>
    </row>
    <row r="2703" spans="1:17">
      <c r="A2703" s="57" t="s">
        <v>82</v>
      </c>
      <c r="B2703" s="58">
        <v>55958</v>
      </c>
      <c r="C2703" s="59">
        <v>45930</v>
      </c>
      <c r="D2703" s="58">
        <v>1</v>
      </c>
      <c r="E2703" s="63">
        <v>2500000</v>
      </c>
      <c r="F2703" s="61">
        <v>232020200903</v>
      </c>
      <c r="G2703" s="56" t="s">
        <v>527</v>
      </c>
      <c r="H2703" s="61" t="s">
        <v>1494</v>
      </c>
      <c r="I2703" s="56" t="s">
        <v>1495</v>
      </c>
      <c r="J2703" s="61" t="s">
        <v>531</v>
      </c>
      <c r="K2703" s="56" t="s">
        <v>532</v>
      </c>
      <c r="L2703" s="58" t="s">
        <v>83</v>
      </c>
      <c r="M2703" s="60">
        <v>32012025254</v>
      </c>
      <c r="N2703" s="58" t="s">
        <v>62</v>
      </c>
      <c r="O2703" s="58">
        <v>2504859</v>
      </c>
      <c r="P2703" s="58" t="s">
        <v>1496</v>
      </c>
      <c r="Q2703" s="54" t="s">
        <v>9646</v>
      </c>
    </row>
    <row r="2704" spans="1:17">
      <c r="A2704" s="57" t="s">
        <v>82</v>
      </c>
      <c r="B2704" s="58">
        <v>55959</v>
      </c>
      <c r="C2704" s="59">
        <v>45930</v>
      </c>
      <c r="D2704" s="58">
        <v>1</v>
      </c>
      <c r="E2704" s="63">
        <v>7500000</v>
      </c>
      <c r="F2704" s="61">
        <v>232020200903</v>
      </c>
      <c r="G2704" s="56" t="s">
        <v>527</v>
      </c>
      <c r="H2704" s="61" t="s">
        <v>1504</v>
      </c>
      <c r="I2704" s="56" t="s">
        <v>1505</v>
      </c>
      <c r="J2704" s="61" t="s">
        <v>531</v>
      </c>
      <c r="K2704" s="56" t="s">
        <v>532</v>
      </c>
      <c r="L2704" s="58" t="s">
        <v>83</v>
      </c>
      <c r="M2704" s="60">
        <v>32372025254</v>
      </c>
      <c r="N2704" s="58" t="s">
        <v>62</v>
      </c>
      <c r="O2704" s="58">
        <v>2504895</v>
      </c>
      <c r="P2704" s="58" t="s">
        <v>1506</v>
      </c>
      <c r="Q2704" s="54" t="s">
        <v>9646</v>
      </c>
    </row>
    <row r="2705" spans="1:17">
      <c r="A2705" s="57" t="s">
        <v>82</v>
      </c>
      <c r="B2705" s="58">
        <v>55960</v>
      </c>
      <c r="C2705" s="59">
        <v>45930</v>
      </c>
      <c r="D2705" s="58">
        <v>1</v>
      </c>
      <c r="E2705" s="63">
        <v>2533839</v>
      </c>
      <c r="F2705" s="61">
        <v>232020200903</v>
      </c>
      <c r="G2705" s="56" t="s">
        <v>527</v>
      </c>
      <c r="H2705" s="61">
        <v>43162518</v>
      </c>
      <c r="I2705" s="56" t="s">
        <v>8566</v>
      </c>
      <c r="J2705" s="61" t="s">
        <v>531</v>
      </c>
      <c r="K2705" s="56" t="s">
        <v>532</v>
      </c>
      <c r="L2705" s="58" t="s">
        <v>83</v>
      </c>
      <c r="M2705" s="60">
        <v>33022025254</v>
      </c>
      <c r="N2705" s="58" t="s">
        <v>62</v>
      </c>
      <c r="O2705" s="58">
        <v>2505014</v>
      </c>
      <c r="P2705" s="58" t="s">
        <v>1548</v>
      </c>
      <c r="Q2705" s="54" t="s">
        <v>9646</v>
      </c>
    </row>
    <row r="2706" spans="1:17">
      <c r="A2706" s="57" t="s">
        <v>82</v>
      </c>
      <c r="B2706" s="58">
        <v>55961</v>
      </c>
      <c r="C2706" s="59">
        <v>45930</v>
      </c>
      <c r="D2706" s="58">
        <v>1</v>
      </c>
      <c r="E2706" s="63">
        <v>2533839</v>
      </c>
      <c r="F2706" s="61">
        <v>232020200903</v>
      </c>
      <c r="G2706" s="56" t="s">
        <v>527</v>
      </c>
      <c r="H2706" s="61">
        <v>43527280</v>
      </c>
      <c r="I2706" s="56" t="s">
        <v>1549</v>
      </c>
      <c r="J2706" s="61" t="s">
        <v>531</v>
      </c>
      <c r="K2706" s="56" t="s">
        <v>532</v>
      </c>
      <c r="L2706" s="58" t="s">
        <v>83</v>
      </c>
      <c r="M2706" s="60">
        <v>33032025254</v>
      </c>
      <c r="N2706" s="58" t="s">
        <v>62</v>
      </c>
      <c r="O2706" s="58">
        <v>2505015</v>
      </c>
      <c r="P2706" s="58" t="s">
        <v>1550</v>
      </c>
      <c r="Q2706" s="54" t="s">
        <v>9646</v>
      </c>
    </row>
    <row r="2707" spans="1:17">
      <c r="A2707" s="57" t="s">
        <v>82</v>
      </c>
      <c r="B2707" s="58">
        <v>55962</v>
      </c>
      <c r="C2707" s="59">
        <v>45930</v>
      </c>
      <c r="D2707" s="58">
        <v>1</v>
      </c>
      <c r="E2707" s="63">
        <v>6000000</v>
      </c>
      <c r="F2707" s="61">
        <v>232020200903</v>
      </c>
      <c r="G2707" s="56" t="s">
        <v>527</v>
      </c>
      <c r="H2707" s="61">
        <v>43694835</v>
      </c>
      <c r="I2707" s="56" t="s">
        <v>1551</v>
      </c>
      <c r="J2707" s="61" t="s">
        <v>531</v>
      </c>
      <c r="K2707" s="56" t="s">
        <v>532</v>
      </c>
      <c r="L2707" s="58" t="s">
        <v>83</v>
      </c>
      <c r="M2707" s="60">
        <v>33042025254</v>
      </c>
      <c r="N2707" s="58" t="s">
        <v>62</v>
      </c>
      <c r="O2707" s="58">
        <v>2505016</v>
      </c>
      <c r="P2707" s="58" t="s">
        <v>1552</v>
      </c>
      <c r="Q2707" s="54" t="s">
        <v>9646</v>
      </c>
    </row>
    <row r="2708" spans="1:17">
      <c r="A2708" s="57" t="s">
        <v>82</v>
      </c>
      <c r="B2708" s="58">
        <v>55963</v>
      </c>
      <c r="C2708" s="59">
        <v>45930</v>
      </c>
      <c r="D2708" s="58">
        <v>1</v>
      </c>
      <c r="E2708" s="63">
        <v>6000000</v>
      </c>
      <c r="F2708" s="61">
        <v>232020200903</v>
      </c>
      <c r="G2708" s="56" t="s">
        <v>527</v>
      </c>
      <c r="H2708" s="61">
        <v>43989186</v>
      </c>
      <c r="I2708" s="56" t="s">
        <v>1553</v>
      </c>
      <c r="J2708" s="61" t="s">
        <v>531</v>
      </c>
      <c r="K2708" s="56" t="s">
        <v>532</v>
      </c>
      <c r="L2708" s="58" t="s">
        <v>83</v>
      </c>
      <c r="M2708" s="60">
        <v>33052025254</v>
      </c>
      <c r="N2708" s="58" t="s">
        <v>62</v>
      </c>
      <c r="O2708" s="58">
        <v>2505017</v>
      </c>
      <c r="P2708" s="58" t="s">
        <v>1554</v>
      </c>
      <c r="Q2708" s="54" t="s">
        <v>9646</v>
      </c>
    </row>
    <row r="2709" spans="1:17">
      <c r="A2709" s="57" t="s">
        <v>82</v>
      </c>
      <c r="B2709" s="58">
        <v>55964</v>
      </c>
      <c r="C2709" s="59">
        <v>45930</v>
      </c>
      <c r="D2709" s="58">
        <v>1</v>
      </c>
      <c r="E2709" s="63">
        <v>1942610</v>
      </c>
      <c r="F2709" s="61">
        <v>232020200903</v>
      </c>
      <c r="G2709" s="56" t="s">
        <v>527</v>
      </c>
      <c r="H2709" s="61" t="s">
        <v>1518</v>
      </c>
      <c r="I2709" s="56" t="s">
        <v>1519</v>
      </c>
      <c r="J2709" s="61" t="s">
        <v>531</v>
      </c>
      <c r="K2709" s="56" t="s">
        <v>532</v>
      </c>
      <c r="L2709" s="58" t="s">
        <v>83</v>
      </c>
      <c r="M2709" s="60">
        <v>33072025254</v>
      </c>
      <c r="N2709" s="58" t="s">
        <v>62</v>
      </c>
      <c r="O2709" s="58">
        <v>2505019</v>
      </c>
      <c r="P2709" s="58" t="s">
        <v>1520</v>
      </c>
      <c r="Q2709" s="54" t="s">
        <v>9646</v>
      </c>
    </row>
    <row r="2710" spans="1:17">
      <c r="A2710" s="57" t="s">
        <v>82</v>
      </c>
      <c r="B2710" s="58">
        <v>55965</v>
      </c>
      <c r="C2710" s="59">
        <v>45930</v>
      </c>
      <c r="D2710" s="58">
        <v>1</v>
      </c>
      <c r="E2710" s="63">
        <v>1942610</v>
      </c>
      <c r="F2710" s="61">
        <v>232020200903</v>
      </c>
      <c r="G2710" s="56" t="s">
        <v>527</v>
      </c>
      <c r="H2710" s="61" t="s">
        <v>1555</v>
      </c>
      <c r="I2710" s="56" t="s">
        <v>1556</v>
      </c>
      <c r="J2710" s="61" t="s">
        <v>531</v>
      </c>
      <c r="K2710" s="56" t="s">
        <v>532</v>
      </c>
      <c r="L2710" s="58" t="s">
        <v>83</v>
      </c>
      <c r="M2710" s="60">
        <v>33082025254</v>
      </c>
      <c r="N2710" s="58" t="s">
        <v>62</v>
      </c>
      <c r="O2710" s="58">
        <v>2505020</v>
      </c>
      <c r="P2710" s="58" t="s">
        <v>1557</v>
      </c>
      <c r="Q2710" s="54" t="s">
        <v>9646</v>
      </c>
    </row>
    <row r="2711" spans="1:17">
      <c r="A2711" s="57" t="s">
        <v>82</v>
      </c>
      <c r="B2711" s="58">
        <v>55966</v>
      </c>
      <c r="C2711" s="59">
        <v>45930</v>
      </c>
      <c r="D2711" s="58">
        <v>1</v>
      </c>
      <c r="E2711" s="63">
        <v>2533839</v>
      </c>
      <c r="F2711" s="61">
        <v>232020200903</v>
      </c>
      <c r="G2711" s="56" t="s">
        <v>527</v>
      </c>
      <c r="H2711" s="61" t="s">
        <v>1523</v>
      </c>
      <c r="I2711" s="56" t="s">
        <v>1524</v>
      </c>
      <c r="J2711" s="61" t="s">
        <v>531</v>
      </c>
      <c r="K2711" s="56" t="s">
        <v>532</v>
      </c>
      <c r="L2711" s="58" t="s">
        <v>83</v>
      </c>
      <c r="M2711" s="60">
        <v>33092025254</v>
      </c>
      <c r="N2711" s="58" t="s">
        <v>62</v>
      </c>
      <c r="O2711" s="58">
        <v>2505021</v>
      </c>
      <c r="P2711" s="58" t="s">
        <v>1525</v>
      </c>
      <c r="Q2711" s="54" t="s">
        <v>9646</v>
      </c>
    </row>
    <row r="2712" spans="1:17">
      <c r="A2712" s="57" t="s">
        <v>82</v>
      </c>
      <c r="B2712" s="58">
        <v>55839</v>
      </c>
      <c r="C2712" s="59">
        <v>45930</v>
      </c>
      <c r="D2712" s="58">
        <v>1</v>
      </c>
      <c r="E2712" s="63">
        <v>2500000</v>
      </c>
      <c r="F2712" s="61">
        <v>232020200903</v>
      </c>
      <c r="G2712" s="56" t="s">
        <v>527</v>
      </c>
      <c r="H2712" s="61" t="s">
        <v>1304</v>
      </c>
      <c r="I2712" s="56" t="s">
        <v>1305</v>
      </c>
      <c r="J2712" s="61" t="s">
        <v>531</v>
      </c>
      <c r="K2712" s="56" t="s">
        <v>532</v>
      </c>
      <c r="L2712" s="58" t="s">
        <v>83</v>
      </c>
      <c r="M2712" s="60">
        <v>30122025255</v>
      </c>
      <c r="N2712" s="58" t="s">
        <v>62</v>
      </c>
      <c r="O2712" s="58">
        <v>2504610</v>
      </c>
      <c r="P2712" s="58" t="s">
        <v>1306</v>
      </c>
      <c r="Q2712" s="54" t="s">
        <v>9646</v>
      </c>
    </row>
    <row r="2713" spans="1:17">
      <c r="A2713" s="57" t="s">
        <v>82</v>
      </c>
      <c r="B2713" s="58">
        <v>55840</v>
      </c>
      <c r="C2713" s="59">
        <v>45930</v>
      </c>
      <c r="D2713" s="58">
        <v>1</v>
      </c>
      <c r="E2713" s="63">
        <v>4750000</v>
      </c>
      <c r="F2713" s="61">
        <v>232020200903</v>
      </c>
      <c r="G2713" s="56" t="s">
        <v>527</v>
      </c>
      <c r="H2713" s="61" t="s">
        <v>893</v>
      </c>
      <c r="I2713" s="56" t="s">
        <v>894</v>
      </c>
      <c r="J2713" s="61" t="s">
        <v>531</v>
      </c>
      <c r="K2713" s="56" t="s">
        <v>532</v>
      </c>
      <c r="L2713" s="58" t="s">
        <v>83</v>
      </c>
      <c r="M2713" s="60">
        <v>30132025255</v>
      </c>
      <c r="N2713" s="58" t="s">
        <v>62</v>
      </c>
      <c r="O2713" s="58">
        <v>2504611</v>
      </c>
      <c r="P2713" s="58" t="s">
        <v>1307</v>
      </c>
      <c r="Q2713" s="54" t="s">
        <v>9646</v>
      </c>
    </row>
    <row r="2714" spans="1:17">
      <c r="A2714" s="57" t="s">
        <v>82</v>
      </c>
      <c r="B2714" s="58">
        <v>55841</v>
      </c>
      <c r="C2714" s="59">
        <v>45930</v>
      </c>
      <c r="D2714" s="58">
        <v>1</v>
      </c>
      <c r="E2714" s="63">
        <v>2500000</v>
      </c>
      <c r="F2714" s="61">
        <v>232020200903</v>
      </c>
      <c r="G2714" s="56" t="s">
        <v>527</v>
      </c>
      <c r="H2714" s="61" t="s">
        <v>897</v>
      </c>
      <c r="I2714" s="56" t="s">
        <v>898</v>
      </c>
      <c r="J2714" s="61" t="s">
        <v>531</v>
      </c>
      <c r="K2714" s="56" t="s">
        <v>532</v>
      </c>
      <c r="L2714" s="58" t="s">
        <v>83</v>
      </c>
      <c r="M2714" s="60">
        <v>30142025255</v>
      </c>
      <c r="N2714" s="58" t="s">
        <v>62</v>
      </c>
      <c r="O2714" s="58">
        <v>2504612</v>
      </c>
      <c r="P2714" s="58" t="s">
        <v>1308</v>
      </c>
      <c r="Q2714" s="54" t="s">
        <v>9646</v>
      </c>
    </row>
    <row r="2715" spans="1:17">
      <c r="A2715" s="57" t="s">
        <v>82</v>
      </c>
      <c r="B2715" s="58">
        <v>55842</v>
      </c>
      <c r="C2715" s="59">
        <v>45930</v>
      </c>
      <c r="D2715" s="58">
        <v>1</v>
      </c>
      <c r="E2715" s="63">
        <v>2500000</v>
      </c>
      <c r="F2715" s="61">
        <v>232020200903</v>
      </c>
      <c r="G2715" s="56" t="s">
        <v>527</v>
      </c>
      <c r="H2715" s="61" t="s">
        <v>900</v>
      </c>
      <c r="I2715" s="56" t="s">
        <v>901</v>
      </c>
      <c r="J2715" s="61" t="s">
        <v>531</v>
      </c>
      <c r="K2715" s="56" t="s">
        <v>532</v>
      </c>
      <c r="L2715" s="58" t="s">
        <v>83</v>
      </c>
      <c r="M2715" s="60">
        <v>30152025255</v>
      </c>
      <c r="N2715" s="58" t="s">
        <v>62</v>
      </c>
      <c r="O2715" s="58">
        <v>2504613</v>
      </c>
      <c r="P2715" s="58" t="s">
        <v>1309</v>
      </c>
      <c r="Q2715" s="54" t="s">
        <v>9646</v>
      </c>
    </row>
    <row r="2716" spans="1:17">
      <c r="A2716" s="57" t="s">
        <v>82</v>
      </c>
      <c r="B2716" s="58">
        <v>55843</v>
      </c>
      <c r="C2716" s="59">
        <v>45930</v>
      </c>
      <c r="D2716" s="58">
        <v>1</v>
      </c>
      <c r="E2716" s="63">
        <v>2500000</v>
      </c>
      <c r="F2716" s="61">
        <v>232020200903</v>
      </c>
      <c r="G2716" s="56" t="s">
        <v>527</v>
      </c>
      <c r="H2716" s="61" t="s">
        <v>906</v>
      </c>
      <c r="I2716" s="56" t="s">
        <v>907</v>
      </c>
      <c r="J2716" s="61" t="s">
        <v>531</v>
      </c>
      <c r="K2716" s="56" t="s">
        <v>532</v>
      </c>
      <c r="L2716" s="58" t="s">
        <v>83</v>
      </c>
      <c r="M2716" s="60">
        <v>30162025255</v>
      </c>
      <c r="N2716" s="58" t="s">
        <v>62</v>
      </c>
      <c r="O2716" s="58">
        <v>2504614</v>
      </c>
      <c r="P2716" s="58" t="s">
        <v>1310</v>
      </c>
      <c r="Q2716" s="54" t="s">
        <v>9646</v>
      </c>
    </row>
    <row r="2717" spans="1:17">
      <c r="A2717" s="57" t="s">
        <v>82</v>
      </c>
      <c r="B2717" s="58">
        <v>55844</v>
      </c>
      <c r="C2717" s="59">
        <v>45930</v>
      </c>
      <c r="D2717" s="58">
        <v>1</v>
      </c>
      <c r="E2717" s="63">
        <v>4750000</v>
      </c>
      <c r="F2717" s="61">
        <v>232020200903</v>
      </c>
      <c r="G2717" s="56" t="s">
        <v>527</v>
      </c>
      <c r="H2717" s="61" t="s">
        <v>909</v>
      </c>
      <c r="I2717" s="56" t="s">
        <v>910</v>
      </c>
      <c r="J2717" s="61" t="s">
        <v>531</v>
      </c>
      <c r="K2717" s="56" t="s">
        <v>532</v>
      </c>
      <c r="L2717" s="58" t="s">
        <v>83</v>
      </c>
      <c r="M2717" s="60">
        <v>30172025255</v>
      </c>
      <c r="N2717" s="58" t="s">
        <v>62</v>
      </c>
      <c r="O2717" s="58">
        <v>2504615</v>
      </c>
      <c r="P2717" s="58" t="s">
        <v>1311</v>
      </c>
      <c r="Q2717" s="54" t="s">
        <v>9646</v>
      </c>
    </row>
    <row r="2718" spans="1:17">
      <c r="A2718" s="57" t="s">
        <v>82</v>
      </c>
      <c r="B2718" s="58">
        <v>55845</v>
      </c>
      <c r="C2718" s="59">
        <v>45930</v>
      </c>
      <c r="D2718" s="58">
        <v>1</v>
      </c>
      <c r="E2718" s="63">
        <v>2500000</v>
      </c>
      <c r="F2718" s="61">
        <v>232020200903</v>
      </c>
      <c r="G2718" s="56" t="s">
        <v>527</v>
      </c>
      <c r="H2718" s="61" t="s">
        <v>917</v>
      </c>
      <c r="I2718" s="56" t="s">
        <v>918</v>
      </c>
      <c r="J2718" s="61" t="s">
        <v>531</v>
      </c>
      <c r="K2718" s="56" t="s">
        <v>532</v>
      </c>
      <c r="L2718" s="58" t="s">
        <v>83</v>
      </c>
      <c r="M2718" s="60">
        <v>30182025255</v>
      </c>
      <c r="N2718" s="58" t="s">
        <v>62</v>
      </c>
      <c r="O2718" s="58">
        <v>2504616</v>
      </c>
      <c r="P2718" s="58" t="s">
        <v>1312</v>
      </c>
      <c r="Q2718" s="54" t="s">
        <v>9646</v>
      </c>
    </row>
    <row r="2719" spans="1:17">
      <c r="A2719" s="57" t="s">
        <v>82</v>
      </c>
      <c r="B2719" s="58">
        <v>55846</v>
      </c>
      <c r="C2719" s="59">
        <v>45930</v>
      </c>
      <c r="D2719" s="58">
        <v>1</v>
      </c>
      <c r="E2719" s="63">
        <v>4750000</v>
      </c>
      <c r="F2719" s="61">
        <v>232020200903</v>
      </c>
      <c r="G2719" s="56" t="s">
        <v>527</v>
      </c>
      <c r="H2719" s="61" t="s">
        <v>923</v>
      </c>
      <c r="I2719" s="56" t="s">
        <v>924</v>
      </c>
      <c r="J2719" s="61" t="s">
        <v>531</v>
      </c>
      <c r="K2719" s="56" t="s">
        <v>532</v>
      </c>
      <c r="L2719" s="58" t="s">
        <v>83</v>
      </c>
      <c r="M2719" s="60">
        <v>30192025255</v>
      </c>
      <c r="N2719" s="58" t="s">
        <v>62</v>
      </c>
      <c r="O2719" s="58">
        <v>2504617</v>
      </c>
      <c r="P2719" s="58" t="s">
        <v>1313</v>
      </c>
      <c r="Q2719" s="54" t="s">
        <v>9646</v>
      </c>
    </row>
    <row r="2720" spans="1:17">
      <c r="A2720" s="57" t="s">
        <v>82</v>
      </c>
      <c r="B2720" s="58">
        <v>55847</v>
      </c>
      <c r="C2720" s="59">
        <v>45930</v>
      </c>
      <c r="D2720" s="58">
        <v>1</v>
      </c>
      <c r="E2720" s="63">
        <v>4750000</v>
      </c>
      <c r="F2720" s="61">
        <v>232020200903</v>
      </c>
      <c r="G2720" s="56" t="s">
        <v>527</v>
      </c>
      <c r="H2720" s="61" t="s">
        <v>1070</v>
      </c>
      <c r="I2720" s="56" t="s">
        <v>1071</v>
      </c>
      <c r="J2720" s="61" t="s">
        <v>531</v>
      </c>
      <c r="K2720" s="56" t="s">
        <v>532</v>
      </c>
      <c r="L2720" s="58" t="s">
        <v>83</v>
      </c>
      <c r="M2720" s="60">
        <v>30202025255</v>
      </c>
      <c r="N2720" s="58" t="s">
        <v>62</v>
      </c>
      <c r="O2720" s="58">
        <v>2504618</v>
      </c>
      <c r="P2720" s="58" t="s">
        <v>1314</v>
      </c>
      <c r="Q2720" s="54" t="s">
        <v>9646</v>
      </c>
    </row>
    <row r="2721" spans="1:17">
      <c r="A2721" s="57" t="s">
        <v>82</v>
      </c>
      <c r="B2721" s="58">
        <v>55848</v>
      </c>
      <c r="C2721" s="59">
        <v>45930</v>
      </c>
      <c r="D2721" s="58">
        <v>1</v>
      </c>
      <c r="E2721" s="63">
        <v>2500000</v>
      </c>
      <c r="F2721" s="61">
        <v>232020200903</v>
      </c>
      <c r="G2721" s="56" t="s">
        <v>527</v>
      </c>
      <c r="H2721" s="61" t="s">
        <v>1315</v>
      </c>
      <c r="I2721" s="56" t="s">
        <v>1316</v>
      </c>
      <c r="J2721" s="61" t="s">
        <v>531</v>
      </c>
      <c r="K2721" s="56" t="s">
        <v>532</v>
      </c>
      <c r="L2721" s="58" t="s">
        <v>83</v>
      </c>
      <c r="M2721" s="60">
        <v>30212025255</v>
      </c>
      <c r="N2721" s="58" t="s">
        <v>62</v>
      </c>
      <c r="O2721" s="58">
        <v>2504619</v>
      </c>
      <c r="P2721" s="58" t="s">
        <v>1317</v>
      </c>
      <c r="Q2721" s="54" t="s">
        <v>9646</v>
      </c>
    </row>
    <row r="2722" spans="1:17">
      <c r="A2722" s="57" t="s">
        <v>82</v>
      </c>
      <c r="B2722" s="58">
        <v>55849</v>
      </c>
      <c r="C2722" s="59">
        <v>45930</v>
      </c>
      <c r="D2722" s="58">
        <v>1</v>
      </c>
      <c r="E2722" s="63">
        <v>2500000</v>
      </c>
      <c r="F2722" s="61">
        <v>232020200903</v>
      </c>
      <c r="G2722" s="56" t="s">
        <v>527</v>
      </c>
      <c r="H2722" s="61" t="s">
        <v>926</v>
      </c>
      <c r="I2722" s="56" t="s">
        <v>927</v>
      </c>
      <c r="J2722" s="61" t="s">
        <v>531</v>
      </c>
      <c r="K2722" s="56" t="s">
        <v>532</v>
      </c>
      <c r="L2722" s="58" t="s">
        <v>83</v>
      </c>
      <c r="M2722" s="60">
        <v>30222025255</v>
      </c>
      <c r="N2722" s="58" t="s">
        <v>62</v>
      </c>
      <c r="O2722" s="58">
        <v>2504620</v>
      </c>
      <c r="P2722" s="58" t="s">
        <v>1318</v>
      </c>
      <c r="Q2722" s="54" t="s">
        <v>9646</v>
      </c>
    </row>
    <row r="2723" spans="1:17">
      <c r="A2723" s="57" t="s">
        <v>82</v>
      </c>
      <c r="B2723" s="58">
        <v>55850</v>
      </c>
      <c r="C2723" s="59">
        <v>45930</v>
      </c>
      <c r="D2723" s="58">
        <v>1</v>
      </c>
      <c r="E2723" s="63">
        <v>2500000</v>
      </c>
      <c r="F2723" s="61">
        <v>232020200903</v>
      </c>
      <c r="G2723" s="56" t="s">
        <v>527</v>
      </c>
      <c r="H2723" s="61" t="s">
        <v>1319</v>
      </c>
      <c r="I2723" s="56" t="s">
        <v>1320</v>
      </c>
      <c r="J2723" s="61" t="s">
        <v>531</v>
      </c>
      <c r="K2723" s="56" t="s">
        <v>532</v>
      </c>
      <c r="L2723" s="58" t="s">
        <v>83</v>
      </c>
      <c r="M2723" s="60">
        <v>30232025255</v>
      </c>
      <c r="N2723" s="58" t="s">
        <v>62</v>
      </c>
      <c r="O2723" s="58">
        <v>2504621</v>
      </c>
      <c r="P2723" s="58" t="s">
        <v>1321</v>
      </c>
      <c r="Q2723" s="54" t="s">
        <v>9646</v>
      </c>
    </row>
    <row r="2724" spans="1:17">
      <c r="A2724" s="57" t="s">
        <v>82</v>
      </c>
      <c r="B2724" s="58">
        <v>55851</v>
      </c>
      <c r="C2724" s="59">
        <v>45930</v>
      </c>
      <c r="D2724" s="58">
        <v>1</v>
      </c>
      <c r="E2724" s="63">
        <v>4750000</v>
      </c>
      <c r="F2724" s="61">
        <v>232020200903</v>
      </c>
      <c r="G2724" s="56" t="s">
        <v>527</v>
      </c>
      <c r="H2724" s="61" t="s">
        <v>1173</v>
      </c>
      <c r="I2724" s="56" t="s">
        <v>1174</v>
      </c>
      <c r="J2724" s="61" t="s">
        <v>531</v>
      </c>
      <c r="K2724" s="56" t="s">
        <v>532</v>
      </c>
      <c r="L2724" s="58" t="s">
        <v>83</v>
      </c>
      <c r="M2724" s="60">
        <v>30252025254</v>
      </c>
      <c r="N2724" s="58" t="s">
        <v>62</v>
      </c>
      <c r="O2724" s="58">
        <v>2504623</v>
      </c>
      <c r="P2724" s="58" t="s">
        <v>1175</v>
      </c>
      <c r="Q2724" s="54" t="s">
        <v>9646</v>
      </c>
    </row>
    <row r="2725" spans="1:17">
      <c r="A2725" s="57" t="s">
        <v>82</v>
      </c>
      <c r="B2725" s="58">
        <v>55855</v>
      </c>
      <c r="C2725" s="59">
        <v>45930</v>
      </c>
      <c r="D2725" s="58">
        <v>1</v>
      </c>
      <c r="E2725" s="63">
        <v>4750000</v>
      </c>
      <c r="F2725" s="61">
        <v>232020200903</v>
      </c>
      <c r="G2725" s="56" t="s">
        <v>527</v>
      </c>
      <c r="H2725" s="61" t="s">
        <v>642</v>
      </c>
      <c r="I2725" s="56" t="s">
        <v>8559</v>
      </c>
      <c r="J2725" s="61" t="s">
        <v>531</v>
      </c>
      <c r="K2725" s="56" t="s">
        <v>532</v>
      </c>
      <c r="L2725" s="58" t="s">
        <v>83</v>
      </c>
      <c r="M2725" s="60">
        <v>30312025255</v>
      </c>
      <c r="N2725" s="58" t="s">
        <v>62</v>
      </c>
      <c r="O2725" s="58">
        <v>2504629</v>
      </c>
      <c r="P2725" s="58" t="s">
        <v>1182</v>
      </c>
      <c r="Q2725" s="54" t="s">
        <v>9646</v>
      </c>
    </row>
    <row r="2726" spans="1:17">
      <c r="A2726" s="57" t="s">
        <v>82</v>
      </c>
      <c r="B2726" s="58">
        <v>55852</v>
      </c>
      <c r="C2726" s="59">
        <v>45930</v>
      </c>
      <c r="D2726" s="58">
        <v>1</v>
      </c>
      <c r="E2726" s="63">
        <v>2500000</v>
      </c>
      <c r="F2726" s="61">
        <v>232020200903</v>
      </c>
      <c r="G2726" s="56" t="s">
        <v>527</v>
      </c>
      <c r="H2726" s="61" t="s">
        <v>1091</v>
      </c>
      <c r="I2726" s="56" t="s">
        <v>1092</v>
      </c>
      <c r="J2726" s="61" t="s">
        <v>531</v>
      </c>
      <c r="K2726" s="56" t="s">
        <v>532</v>
      </c>
      <c r="L2726" s="58" t="s">
        <v>83</v>
      </c>
      <c r="M2726" s="60">
        <v>30272025255</v>
      </c>
      <c r="N2726" s="58" t="s">
        <v>62</v>
      </c>
      <c r="O2726" s="58">
        <v>2504625</v>
      </c>
      <c r="P2726" s="58" t="s">
        <v>1178</v>
      </c>
      <c r="Q2726" s="54" t="s">
        <v>9646</v>
      </c>
    </row>
    <row r="2727" spans="1:17">
      <c r="A2727" s="57" t="s">
        <v>82</v>
      </c>
      <c r="B2727" s="58">
        <v>55982</v>
      </c>
      <c r="C2727" s="59">
        <v>45930</v>
      </c>
      <c r="D2727" s="58">
        <v>1</v>
      </c>
      <c r="E2727" s="63">
        <v>7500000</v>
      </c>
      <c r="F2727" s="61">
        <v>232020200903</v>
      </c>
      <c r="G2727" s="56" t="s">
        <v>527</v>
      </c>
      <c r="H2727" s="61" t="s">
        <v>8933</v>
      </c>
      <c r="I2727" s="56" t="s">
        <v>8934</v>
      </c>
      <c r="J2727" s="61" t="s">
        <v>531</v>
      </c>
      <c r="K2727" s="56" t="s">
        <v>532</v>
      </c>
      <c r="L2727" s="58" t="s">
        <v>83</v>
      </c>
      <c r="M2727" s="60">
        <v>37012025252</v>
      </c>
      <c r="N2727" s="58" t="s">
        <v>62</v>
      </c>
      <c r="O2727" s="58">
        <v>2506569</v>
      </c>
      <c r="P2727" s="58" t="s">
        <v>8935</v>
      </c>
      <c r="Q2727" s="54" t="s">
        <v>9646</v>
      </c>
    </row>
    <row r="2728" spans="1:17">
      <c r="A2728" s="57" t="s">
        <v>82</v>
      </c>
      <c r="B2728" s="58">
        <v>55983</v>
      </c>
      <c r="C2728" s="59">
        <v>45930</v>
      </c>
      <c r="D2728" s="58">
        <v>1</v>
      </c>
      <c r="E2728" s="63">
        <v>2500000</v>
      </c>
      <c r="F2728" s="61">
        <v>232020200903</v>
      </c>
      <c r="G2728" s="56" t="s">
        <v>527</v>
      </c>
      <c r="H2728" s="61" t="s">
        <v>8936</v>
      </c>
      <c r="I2728" s="56" t="s">
        <v>8937</v>
      </c>
      <c r="J2728" s="61" t="s">
        <v>531</v>
      </c>
      <c r="K2728" s="56" t="s">
        <v>532</v>
      </c>
      <c r="L2728" s="58" t="s">
        <v>83</v>
      </c>
      <c r="M2728" s="60">
        <v>37022025252</v>
      </c>
      <c r="N2728" s="58" t="s">
        <v>62</v>
      </c>
      <c r="O2728" s="58">
        <v>2506570</v>
      </c>
      <c r="P2728" s="58" t="s">
        <v>8938</v>
      </c>
      <c r="Q2728" s="54" t="s">
        <v>9646</v>
      </c>
    </row>
    <row r="2729" spans="1:17">
      <c r="A2729" s="57" t="s">
        <v>82</v>
      </c>
      <c r="B2729" s="58">
        <v>55984</v>
      </c>
      <c r="C2729" s="59">
        <v>45930</v>
      </c>
      <c r="D2729" s="58">
        <v>1</v>
      </c>
      <c r="E2729" s="63">
        <v>2533839</v>
      </c>
      <c r="F2729" s="61">
        <v>232020200903</v>
      </c>
      <c r="G2729" s="56" t="s">
        <v>527</v>
      </c>
      <c r="H2729" s="61" t="s">
        <v>1523</v>
      </c>
      <c r="I2729" s="56" t="s">
        <v>8940</v>
      </c>
      <c r="J2729" s="61" t="s">
        <v>531</v>
      </c>
      <c r="K2729" s="56" t="s">
        <v>532</v>
      </c>
      <c r="L2729" s="58" t="s">
        <v>83</v>
      </c>
      <c r="M2729" s="60">
        <v>37032025252</v>
      </c>
      <c r="N2729" s="58" t="s">
        <v>62</v>
      </c>
      <c r="O2729" s="58">
        <v>2506571</v>
      </c>
      <c r="P2729" s="58" t="s">
        <v>8941</v>
      </c>
      <c r="Q2729" s="54" t="s">
        <v>9646</v>
      </c>
    </row>
    <row r="2730" spans="1:17">
      <c r="A2730" s="57" t="s">
        <v>82</v>
      </c>
      <c r="B2730" s="58">
        <v>55985</v>
      </c>
      <c r="C2730" s="59">
        <v>45930</v>
      </c>
      <c r="D2730" s="58">
        <v>1</v>
      </c>
      <c r="E2730" s="63">
        <v>7500000</v>
      </c>
      <c r="F2730" s="61">
        <v>232020200903</v>
      </c>
      <c r="G2730" s="56" t="s">
        <v>527</v>
      </c>
      <c r="H2730" s="61" t="s">
        <v>8942</v>
      </c>
      <c r="I2730" s="56" t="s">
        <v>8943</v>
      </c>
      <c r="J2730" s="61" t="s">
        <v>531</v>
      </c>
      <c r="K2730" s="56" t="s">
        <v>532</v>
      </c>
      <c r="L2730" s="58" t="s">
        <v>83</v>
      </c>
      <c r="M2730" s="60">
        <v>37042025252</v>
      </c>
      <c r="N2730" s="58" t="s">
        <v>62</v>
      </c>
      <c r="O2730" s="58">
        <v>2506572</v>
      </c>
      <c r="P2730" s="58" t="s">
        <v>8944</v>
      </c>
      <c r="Q2730" s="54" t="s">
        <v>9646</v>
      </c>
    </row>
    <row r="2731" spans="1:17">
      <c r="A2731" s="57" t="s">
        <v>82</v>
      </c>
      <c r="B2731" s="58">
        <v>55986</v>
      </c>
      <c r="C2731" s="59">
        <v>45930</v>
      </c>
      <c r="D2731" s="58">
        <v>1</v>
      </c>
      <c r="E2731" s="63">
        <v>4750000</v>
      </c>
      <c r="F2731" s="61">
        <v>232020200903</v>
      </c>
      <c r="G2731" s="56" t="s">
        <v>527</v>
      </c>
      <c r="H2731" s="61" t="s">
        <v>8945</v>
      </c>
      <c r="I2731" s="56" t="s">
        <v>8946</v>
      </c>
      <c r="J2731" s="61" t="s">
        <v>531</v>
      </c>
      <c r="K2731" s="56" t="s">
        <v>532</v>
      </c>
      <c r="L2731" s="58" t="s">
        <v>83</v>
      </c>
      <c r="M2731" s="60">
        <v>37052025252</v>
      </c>
      <c r="N2731" s="58" t="s">
        <v>62</v>
      </c>
      <c r="O2731" s="58">
        <v>2506573</v>
      </c>
      <c r="P2731" s="58" t="s">
        <v>8947</v>
      </c>
      <c r="Q2731" s="54" t="s">
        <v>9646</v>
      </c>
    </row>
    <row r="2732" spans="1:17">
      <c r="A2732" s="57" t="s">
        <v>82</v>
      </c>
      <c r="B2732" s="58">
        <v>55987</v>
      </c>
      <c r="C2732" s="59">
        <v>45930</v>
      </c>
      <c r="D2732" s="58">
        <v>1</v>
      </c>
      <c r="E2732" s="63">
        <v>7500000</v>
      </c>
      <c r="F2732" s="61">
        <v>232020200903</v>
      </c>
      <c r="G2732" s="56" t="s">
        <v>527</v>
      </c>
      <c r="H2732" s="61" t="s">
        <v>8954</v>
      </c>
      <c r="I2732" s="56" t="s">
        <v>8955</v>
      </c>
      <c r="J2732" s="61" t="s">
        <v>531</v>
      </c>
      <c r="K2732" s="56" t="s">
        <v>532</v>
      </c>
      <c r="L2732" s="58" t="s">
        <v>83</v>
      </c>
      <c r="M2732" s="60">
        <v>37072025252</v>
      </c>
      <c r="N2732" s="58" t="s">
        <v>62</v>
      </c>
      <c r="O2732" s="58">
        <v>2506576</v>
      </c>
      <c r="P2732" s="58" t="s">
        <v>8956</v>
      </c>
      <c r="Q2732" s="54" t="s">
        <v>9646</v>
      </c>
    </row>
    <row r="2733" spans="1:17">
      <c r="A2733" s="57" t="s">
        <v>82</v>
      </c>
      <c r="B2733" s="58">
        <v>55988</v>
      </c>
      <c r="C2733" s="59">
        <v>45930</v>
      </c>
      <c r="D2733" s="58">
        <v>1</v>
      </c>
      <c r="E2733" s="63">
        <v>6100000</v>
      </c>
      <c r="F2733" s="61">
        <v>232020200903</v>
      </c>
      <c r="G2733" s="56" t="s">
        <v>527</v>
      </c>
      <c r="H2733" s="61">
        <v>98558296</v>
      </c>
      <c r="I2733" s="56" t="s">
        <v>9176</v>
      </c>
      <c r="J2733" s="61" t="s">
        <v>531</v>
      </c>
      <c r="K2733" s="56" t="s">
        <v>532</v>
      </c>
      <c r="L2733" s="58" t="s">
        <v>83</v>
      </c>
      <c r="M2733" s="60">
        <v>37162025252</v>
      </c>
      <c r="N2733" s="58" t="s">
        <v>62</v>
      </c>
      <c r="O2733" s="58">
        <v>2506637</v>
      </c>
      <c r="P2733" s="58" t="s">
        <v>9177</v>
      </c>
      <c r="Q2733" s="54" t="s">
        <v>9646</v>
      </c>
    </row>
    <row r="2734" spans="1:17">
      <c r="A2734" s="57" t="s">
        <v>82</v>
      </c>
      <c r="B2734" s="58">
        <v>55989</v>
      </c>
      <c r="C2734" s="59">
        <v>45930</v>
      </c>
      <c r="D2734" s="58">
        <v>1</v>
      </c>
      <c r="E2734" s="63">
        <v>3000000</v>
      </c>
      <c r="F2734" s="61">
        <v>232020200903</v>
      </c>
      <c r="G2734" s="56" t="s">
        <v>527</v>
      </c>
      <c r="H2734" s="61" t="s">
        <v>8951</v>
      </c>
      <c r="I2734" s="56" t="s">
        <v>8952</v>
      </c>
      <c r="J2734" s="61" t="s">
        <v>531</v>
      </c>
      <c r="K2734" s="56" t="s">
        <v>532</v>
      </c>
      <c r="L2734" s="58" t="s">
        <v>83</v>
      </c>
      <c r="M2734" s="60">
        <v>41402025252</v>
      </c>
      <c r="N2734" s="58" t="s">
        <v>62</v>
      </c>
      <c r="O2734" s="58">
        <v>2507060</v>
      </c>
      <c r="P2734" s="58" t="s">
        <v>9188</v>
      </c>
      <c r="Q2734" s="54" t="s">
        <v>9646</v>
      </c>
    </row>
    <row r="2735" spans="1:17">
      <c r="A2735" s="57" t="s">
        <v>82</v>
      </c>
      <c r="B2735" s="58">
        <v>55990</v>
      </c>
      <c r="C2735" s="59">
        <v>45930</v>
      </c>
      <c r="D2735" s="58">
        <v>1</v>
      </c>
      <c r="E2735" s="63">
        <v>422307</v>
      </c>
      <c r="F2735" s="61">
        <v>232020200903</v>
      </c>
      <c r="G2735" s="56" t="s">
        <v>527</v>
      </c>
      <c r="H2735" s="61">
        <v>43577454</v>
      </c>
      <c r="I2735" s="56" t="s">
        <v>9248</v>
      </c>
      <c r="J2735" s="61" t="s">
        <v>531</v>
      </c>
      <c r="K2735" s="56" t="s">
        <v>532</v>
      </c>
      <c r="L2735" s="58" t="s">
        <v>83</v>
      </c>
      <c r="M2735" s="60">
        <v>42282025251</v>
      </c>
      <c r="N2735" s="58" t="s">
        <v>62</v>
      </c>
      <c r="O2735" s="58">
        <v>2507723</v>
      </c>
      <c r="P2735" s="58" t="s">
        <v>9249</v>
      </c>
      <c r="Q2735" s="54" t="s">
        <v>9646</v>
      </c>
    </row>
    <row r="2736" spans="1:17">
      <c r="A2736" s="57" t="s">
        <v>82</v>
      </c>
      <c r="B2736" s="58">
        <v>55991</v>
      </c>
      <c r="C2736" s="59">
        <v>45930</v>
      </c>
      <c r="D2736" s="58">
        <v>1</v>
      </c>
      <c r="E2736" s="63">
        <v>1833333</v>
      </c>
      <c r="F2736" s="61">
        <v>232020200903</v>
      </c>
      <c r="G2736" s="56" t="s">
        <v>527</v>
      </c>
      <c r="H2736" s="61">
        <v>22243046</v>
      </c>
      <c r="I2736" s="56" t="s">
        <v>9565</v>
      </c>
      <c r="J2736" s="61" t="s">
        <v>531</v>
      </c>
      <c r="K2736" s="56" t="s">
        <v>532</v>
      </c>
      <c r="L2736" s="58" t="s">
        <v>83</v>
      </c>
      <c r="M2736" s="60">
        <v>43252025251</v>
      </c>
      <c r="N2736" s="58" t="s">
        <v>62</v>
      </c>
      <c r="O2736" s="58">
        <v>2507979</v>
      </c>
      <c r="P2736" s="58" t="s">
        <v>9566</v>
      </c>
      <c r="Q2736" s="54" t="s">
        <v>9646</v>
      </c>
    </row>
    <row r="2737" spans="1:17">
      <c r="A2737" s="57" t="s">
        <v>82</v>
      </c>
      <c r="B2737" s="58">
        <v>55995</v>
      </c>
      <c r="C2737" s="59">
        <v>45930</v>
      </c>
      <c r="D2737" s="58">
        <v>1</v>
      </c>
      <c r="E2737" s="63">
        <v>1833333</v>
      </c>
      <c r="F2737" s="61">
        <v>232020200903</v>
      </c>
      <c r="G2737" s="56" t="s">
        <v>527</v>
      </c>
      <c r="H2737" s="61" t="s">
        <v>9575</v>
      </c>
      <c r="I2737" s="56" t="s">
        <v>9576</v>
      </c>
      <c r="J2737" s="61" t="s">
        <v>531</v>
      </c>
      <c r="K2737" s="56" t="s">
        <v>532</v>
      </c>
      <c r="L2737" s="58" t="s">
        <v>83</v>
      </c>
      <c r="M2737" s="60">
        <v>43292025251</v>
      </c>
      <c r="N2737" s="58" t="s">
        <v>62</v>
      </c>
      <c r="O2737" s="58">
        <v>2507983</v>
      </c>
      <c r="P2737" s="58" t="s">
        <v>9577</v>
      </c>
      <c r="Q2737" s="54" t="s">
        <v>9646</v>
      </c>
    </row>
    <row r="2738" spans="1:17">
      <c r="A2738" s="57" t="s">
        <v>82</v>
      </c>
      <c r="B2738" s="58">
        <v>55992</v>
      </c>
      <c r="C2738" s="59">
        <v>45930</v>
      </c>
      <c r="D2738" s="58">
        <v>1</v>
      </c>
      <c r="E2738" s="63">
        <v>4400000</v>
      </c>
      <c r="F2738" s="61">
        <v>232020200903</v>
      </c>
      <c r="G2738" s="56" t="s">
        <v>527</v>
      </c>
      <c r="H2738" s="61">
        <v>39209760</v>
      </c>
      <c r="I2738" s="56" t="s">
        <v>9567</v>
      </c>
      <c r="J2738" s="61" t="s">
        <v>531</v>
      </c>
      <c r="K2738" s="56" t="s">
        <v>532</v>
      </c>
      <c r="L2738" s="58" t="s">
        <v>83</v>
      </c>
      <c r="M2738" s="60">
        <v>43262025251</v>
      </c>
      <c r="N2738" s="58" t="s">
        <v>62</v>
      </c>
      <c r="O2738" s="58">
        <v>2507980</v>
      </c>
      <c r="P2738" s="58" t="s">
        <v>9568</v>
      </c>
      <c r="Q2738" s="54" t="s">
        <v>9646</v>
      </c>
    </row>
    <row r="2739" spans="1:17">
      <c r="A2739" s="57" t="s">
        <v>82</v>
      </c>
      <c r="B2739" s="58">
        <v>55993</v>
      </c>
      <c r="C2739" s="59">
        <v>45930</v>
      </c>
      <c r="D2739" s="58">
        <v>1</v>
      </c>
      <c r="E2739" s="63">
        <v>1833333</v>
      </c>
      <c r="F2739" s="61">
        <v>232020200903</v>
      </c>
      <c r="G2739" s="56" t="s">
        <v>527</v>
      </c>
      <c r="H2739" s="61">
        <v>43989172</v>
      </c>
      <c r="I2739" s="56" t="s">
        <v>9562</v>
      </c>
      <c r="J2739" s="61" t="s">
        <v>531</v>
      </c>
      <c r="K2739" s="56" t="s">
        <v>532</v>
      </c>
      <c r="L2739" s="58" t="s">
        <v>83</v>
      </c>
      <c r="M2739" s="60">
        <v>43272025251</v>
      </c>
      <c r="N2739" s="58" t="s">
        <v>62</v>
      </c>
      <c r="O2739" s="58">
        <v>2507981</v>
      </c>
      <c r="P2739" s="58" t="s">
        <v>9563</v>
      </c>
      <c r="Q2739" s="54" t="s">
        <v>9646</v>
      </c>
    </row>
    <row r="2740" spans="1:17">
      <c r="A2740" s="57" t="s">
        <v>82</v>
      </c>
      <c r="B2740" s="58">
        <v>55994</v>
      </c>
      <c r="C2740" s="59">
        <v>45930</v>
      </c>
      <c r="D2740" s="58">
        <v>1</v>
      </c>
      <c r="E2740" s="63">
        <v>4400000</v>
      </c>
      <c r="F2740" s="61">
        <v>232020200903</v>
      </c>
      <c r="G2740" s="56" t="s">
        <v>527</v>
      </c>
      <c r="H2740" s="61">
        <v>52855447</v>
      </c>
      <c r="I2740" s="56" t="s">
        <v>9569</v>
      </c>
      <c r="J2740" s="61" t="s">
        <v>531</v>
      </c>
      <c r="K2740" s="56" t="s">
        <v>532</v>
      </c>
      <c r="L2740" s="58" t="s">
        <v>83</v>
      </c>
      <c r="M2740" s="60">
        <v>43282025251</v>
      </c>
      <c r="N2740" s="58" t="s">
        <v>62</v>
      </c>
      <c r="O2740" s="58">
        <v>2507982</v>
      </c>
      <c r="P2740" s="58" t="s">
        <v>9570</v>
      </c>
      <c r="Q2740" s="54" t="s">
        <v>9646</v>
      </c>
    </row>
    <row r="2741" spans="1:17">
      <c r="A2741" s="57" t="s">
        <v>82</v>
      </c>
      <c r="B2741" s="58">
        <v>55996</v>
      </c>
      <c r="C2741" s="59">
        <v>45930</v>
      </c>
      <c r="D2741" s="58">
        <v>1</v>
      </c>
      <c r="E2741" s="63">
        <v>4400000</v>
      </c>
      <c r="F2741" s="61">
        <v>232020200903</v>
      </c>
      <c r="G2741" s="56" t="s">
        <v>527</v>
      </c>
      <c r="H2741" s="61" t="s">
        <v>9572</v>
      </c>
      <c r="I2741" s="56" t="s">
        <v>9573</v>
      </c>
      <c r="J2741" s="61" t="s">
        <v>531</v>
      </c>
      <c r="K2741" s="56" t="s">
        <v>532</v>
      </c>
      <c r="L2741" s="58" t="s">
        <v>83</v>
      </c>
      <c r="M2741" s="60">
        <v>43302025251</v>
      </c>
      <c r="N2741" s="58" t="s">
        <v>62</v>
      </c>
      <c r="O2741" s="58">
        <v>2507984</v>
      </c>
      <c r="P2741" s="58" t="s">
        <v>9574</v>
      </c>
      <c r="Q2741" s="54" t="s">
        <v>9646</v>
      </c>
    </row>
    <row r="2742" spans="1:17">
      <c r="A2742" s="57" t="s">
        <v>82</v>
      </c>
      <c r="B2742" s="58">
        <v>56457</v>
      </c>
      <c r="C2742" s="59">
        <v>45930</v>
      </c>
      <c r="D2742" s="58">
        <v>1</v>
      </c>
      <c r="E2742" s="63">
        <v>9000000</v>
      </c>
      <c r="F2742" s="61">
        <v>232020200903</v>
      </c>
      <c r="G2742" s="56" t="s">
        <v>527</v>
      </c>
      <c r="H2742" s="61" t="s">
        <v>9197</v>
      </c>
      <c r="I2742" s="56" t="s">
        <v>9198</v>
      </c>
      <c r="J2742" s="61" t="s">
        <v>8847</v>
      </c>
      <c r="K2742" s="56" t="s">
        <v>8848</v>
      </c>
      <c r="L2742" s="58" t="s">
        <v>83</v>
      </c>
      <c r="M2742" s="60">
        <v>41732025252</v>
      </c>
      <c r="N2742" s="58" t="s">
        <v>62</v>
      </c>
      <c r="O2742" s="58">
        <v>2507641</v>
      </c>
      <c r="P2742" s="58" t="s">
        <v>9199</v>
      </c>
      <c r="Q2742" s="54" t="s">
        <v>9646</v>
      </c>
    </row>
    <row r="2743" spans="1:17">
      <c r="A2743" s="57" t="s">
        <v>82</v>
      </c>
      <c r="B2743" s="58">
        <v>56458</v>
      </c>
      <c r="C2743" s="59">
        <v>45930</v>
      </c>
      <c r="D2743" s="58">
        <v>1</v>
      </c>
      <c r="E2743" s="63">
        <v>5600000</v>
      </c>
      <c r="F2743" s="61">
        <v>232020200903</v>
      </c>
      <c r="G2743" s="56" t="s">
        <v>527</v>
      </c>
      <c r="H2743" s="61">
        <v>30397146</v>
      </c>
      <c r="I2743" s="56" t="s">
        <v>9538</v>
      </c>
      <c r="J2743" s="61" t="s">
        <v>8847</v>
      </c>
      <c r="K2743" s="56" t="s">
        <v>8848</v>
      </c>
      <c r="L2743" s="58" t="s">
        <v>83</v>
      </c>
      <c r="M2743" s="60">
        <v>43012025251</v>
      </c>
      <c r="N2743" s="58" t="s">
        <v>62</v>
      </c>
      <c r="O2743" s="58">
        <v>2507952</v>
      </c>
      <c r="P2743" s="58" t="s">
        <v>9539</v>
      </c>
      <c r="Q2743" s="54" t="s">
        <v>9646</v>
      </c>
    </row>
    <row r="2744" spans="1:17">
      <c r="A2744" s="57" t="s">
        <v>82</v>
      </c>
      <c r="B2744" s="58">
        <v>56459</v>
      </c>
      <c r="C2744" s="59">
        <v>45930</v>
      </c>
      <c r="D2744" s="58">
        <v>1</v>
      </c>
      <c r="E2744" s="63">
        <v>2333333</v>
      </c>
      <c r="F2744" s="61">
        <v>232020200903</v>
      </c>
      <c r="G2744" s="56" t="s">
        <v>527</v>
      </c>
      <c r="H2744" s="61">
        <v>31422956</v>
      </c>
      <c r="I2744" s="56" t="s">
        <v>536</v>
      </c>
      <c r="J2744" s="61" t="s">
        <v>8847</v>
      </c>
      <c r="K2744" s="56" t="s">
        <v>8848</v>
      </c>
      <c r="L2744" s="58" t="s">
        <v>83</v>
      </c>
      <c r="M2744" s="60">
        <v>43022025251</v>
      </c>
      <c r="N2744" s="58" t="s">
        <v>62</v>
      </c>
      <c r="O2744" s="58">
        <v>2507953</v>
      </c>
      <c r="P2744" s="58" t="s">
        <v>9541</v>
      </c>
      <c r="Q2744" s="54" t="s">
        <v>9646</v>
      </c>
    </row>
    <row r="2745" spans="1:17">
      <c r="A2745" s="57" t="s">
        <v>82</v>
      </c>
      <c r="B2745" s="58">
        <v>56460</v>
      </c>
      <c r="C2745" s="59">
        <v>45930</v>
      </c>
      <c r="D2745" s="58">
        <v>1</v>
      </c>
      <c r="E2745" s="63">
        <v>5600000</v>
      </c>
      <c r="F2745" s="61">
        <v>232020200903</v>
      </c>
      <c r="G2745" s="56" t="s">
        <v>527</v>
      </c>
      <c r="H2745" s="61">
        <v>32206172</v>
      </c>
      <c r="I2745" s="56" t="s">
        <v>9542</v>
      </c>
      <c r="J2745" s="61" t="s">
        <v>8847</v>
      </c>
      <c r="K2745" s="56" t="s">
        <v>8848</v>
      </c>
      <c r="L2745" s="58" t="s">
        <v>83</v>
      </c>
      <c r="M2745" s="60">
        <v>43032025251</v>
      </c>
      <c r="N2745" s="58" t="s">
        <v>62</v>
      </c>
      <c r="O2745" s="58">
        <v>2507954</v>
      </c>
      <c r="P2745" s="58" t="s">
        <v>9543</v>
      </c>
      <c r="Q2745" s="54" t="s">
        <v>9646</v>
      </c>
    </row>
    <row r="2746" spans="1:17">
      <c r="A2746" s="57" t="s">
        <v>82</v>
      </c>
      <c r="B2746" s="58">
        <v>56461</v>
      </c>
      <c r="C2746" s="59">
        <v>45930</v>
      </c>
      <c r="D2746" s="58">
        <v>1</v>
      </c>
      <c r="E2746" s="63">
        <v>9333333</v>
      </c>
      <c r="F2746" s="61">
        <v>232020200903</v>
      </c>
      <c r="G2746" s="56" t="s">
        <v>527</v>
      </c>
      <c r="H2746" s="61" t="s">
        <v>9545</v>
      </c>
      <c r="I2746" s="56" t="s">
        <v>9546</v>
      </c>
      <c r="J2746" s="61" t="s">
        <v>8847</v>
      </c>
      <c r="K2746" s="56" t="s">
        <v>8848</v>
      </c>
      <c r="L2746" s="58" t="s">
        <v>83</v>
      </c>
      <c r="M2746" s="60">
        <v>43042025251</v>
      </c>
      <c r="N2746" s="58" t="s">
        <v>62</v>
      </c>
      <c r="O2746" s="58">
        <v>2507955</v>
      </c>
      <c r="P2746" s="58" t="s">
        <v>9547</v>
      </c>
      <c r="Q2746" s="54" t="s">
        <v>9646</v>
      </c>
    </row>
    <row r="2747" spans="1:17">
      <c r="A2747" s="57" t="s">
        <v>82</v>
      </c>
      <c r="B2747" s="58">
        <v>56462</v>
      </c>
      <c r="C2747" s="59">
        <v>45930</v>
      </c>
      <c r="D2747" s="58">
        <v>1</v>
      </c>
      <c r="E2747" s="63">
        <v>5600000</v>
      </c>
      <c r="F2747" s="61">
        <v>232020200903</v>
      </c>
      <c r="G2747" s="56" t="s">
        <v>527</v>
      </c>
      <c r="H2747" s="61" t="s">
        <v>9548</v>
      </c>
      <c r="I2747" s="56" t="s">
        <v>9549</v>
      </c>
      <c r="J2747" s="61" t="s">
        <v>8847</v>
      </c>
      <c r="K2747" s="56" t="s">
        <v>8848</v>
      </c>
      <c r="L2747" s="58" t="s">
        <v>83</v>
      </c>
      <c r="M2747" s="60">
        <v>43052025251</v>
      </c>
      <c r="N2747" s="58" t="s">
        <v>62</v>
      </c>
      <c r="O2747" s="58">
        <v>2507956</v>
      </c>
      <c r="P2747" s="58" t="s">
        <v>9550</v>
      </c>
      <c r="Q2747" s="54" t="s">
        <v>9646</v>
      </c>
    </row>
    <row r="2748" spans="1:17">
      <c r="A2748" s="57" t="s">
        <v>82</v>
      </c>
      <c r="B2748" s="58">
        <v>56463</v>
      </c>
      <c r="C2748" s="59">
        <v>45930</v>
      </c>
      <c r="D2748" s="58">
        <v>1</v>
      </c>
      <c r="E2748" s="63">
        <v>6533333</v>
      </c>
      <c r="F2748" s="61">
        <v>232020200903</v>
      </c>
      <c r="G2748" s="56" t="s">
        <v>527</v>
      </c>
      <c r="H2748" s="61" t="s">
        <v>9551</v>
      </c>
      <c r="I2748" s="56" t="s">
        <v>9552</v>
      </c>
      <c r="J2748" s="61" t="s">
        <v>8847</v>
      </c>
      <c r="K2748" s="56" t="s">
        <v>8848</v>
      </c>
      <c r="L2748" s="58" t="s">
        <v>83</v>
      </c>
      <c r="M2748" s="60">
        <v>43062025251</v>
      </c>
      <c r="N2748" s="58" t="s">
        <v>62</v>
      </c>
      <c r="O2748" s="58">
        <v>2507957</v>
      </c>
      <c r="P2748" s="58" t="s">
        <v>9553</v>
      </c>
      <c r="Q2748" s="54" t="s">
        <v>9646</v>
      </c>
    </row>
    <row r="2749" spans="1:17">
      <c r="A2749" s="57" t="s">
        <v>82</v>
      </c>
      <c r="B2749" s="58">
        <v>56464</v>
      </c>
      <c r="C2749" s="59">
        <v>45930</v>
      </c>
      <c r="D2749" s="58">
        <v>1</v>
      </c>
      <c r="E2749" s="63">
        <v>5400000</v>
      </c>
      <c r="F2749" s="61">
        <v>232020200903</v>
      </c>
      <c r="G2749" s="56" t="s">
        <v>527</v>
      </c>
      <c r="H2749" s="61" t="s">
        <v>9555</v>
      </c>
      <c r="I2749" s="56" t="s">
        <v>9556</v>
      </c>
      <c r="J2749" s="61" t="s">
        <v>8847</v>
      </c>
      <c r="K2749" s="56" t="s">
        <v>8848</v>
      </c>
      <c r="L2749" s="58" t="s">
        <v>83</v>
      </c>
      <c r="M2749" s="60">
        <v>43072025251</v>
      </c>
      <c r="N2749" s="58" t="s">
        <v>62</v>
      </c>
      <c r="O2749" s="58">
        <v>2507958</v>
      </c>
      <c r="P2749" s="58" t="s">
        <v>9557</v>
      </c>
      <c r="Q2749" s="54" t="s">
        <v>9646</v>
      </c>
    </row>
    <row r="2750" spans="1:17">
      <c r="A2750" s="57" t="s">
        <v>82</v>
      </c>
      <c r="B2750" s="58">
        <v>56618</v>
      </c>
      <c r="C2750" s="59">
        <v>45930</v>
      </c>
      <c r="D2750" s="58">
        <v>1</v>
      </c>
      <c r="E2750" s="63">
        <v>5200000</v>
      </c>
      <c r="F2750" s="61">
        <v>232020200903</v>
      </c>
      <c r="G2750" s="56" t="s">
        <v>527</v>
      </c>
      <c r="H2750" s="61">
        <v>43083957</v>
      </c>
      <c r="I2750" s="56" t="s">
        <v>9201</v>
      </c>
      <c r="J2750" s="61" t="s">
        <v>8873</v>
      </c>
      <c r="K2750" s="56" t="s">
        <v>8874</v>
      </c>
      <c r="L2750" s="58" t="s">
        <v>83</v>
      </c>
      <c r="M2750" s="60">
        <v>41662025252</v>
      </c>
      <c r="N2750" s="58" t="s">
        <v>62</v>
      </c>
      <c r="O2750" s="58">
        <v>2507634</v>
      </c>
      <c r="P2750" s="58" t="s">
        <v>9202</v>
      </c>
      <c r="Q2750" s="54" t="s">
        <v>9646</v>
      </c>
    </row>
    <row r="2751" spans="1:17">
      <c r="A2751" s="57" t="s">
        <v>82</v>
      </c>
      <c r="B2751" s="58">
        <v>56622</v>
      </c>
      <c r="C2751" s="59">
        <v>45930</v>
      </c>
      <c r="D2751" s="58">
        <v>1</v>
      </c>
      <c r="E2751" s="63">
        <v>5200000</v>
      </c>
      <c r="F2751" s="61">
        <v>232020200903</v>
      </c>
      <c r="G2751" s="56" t="s">
        <v>527</v>
      </c>
      <c r="H2751" s="61" t="s">
        <v>9214</v>
      </c>
      <c r="I2751" s="56" t="s">
        <v>9215</v>
      </c>
      <c r="J2751" s="61" t="s">
        <v>8873</v>
      </c>
      <c r="K2751" s="56" t="s">
        <v>8874</v>
      </c>
      <c r="L2751" s="58" t="s">
        <v>83</v>
      </c>
      <c r="M2751" s="60">
        <v>41702025252</v>
      </c>
      <c r="N2751" s="58" t="s">
        <v>62</v>
      </c>
      <c r="O2751" s="58">
        <v>2507638</v>
      </c>
      <c r="P2751" s="58" t="s">
        <v>9216</v>
      </c>
      <c r="Q2751" s="54" t="s">
        <v>9646</v>
      </c>
    </row>
    <row r="2752" spans="1:17">
      <c r="A2752" s="57" t="s">
        <v>82</v>
      </c>
      <c r="B2752" s="58">
        <v>56619</v>
      </c>
      <c r="C2752" s="59">
        <v>45930</v>
      </c>
      <c r="D2752" s="58">
        <v>1</v>
      </c>
      <c r="E2752" s="63">
        <v>2536440</v>
      </c>
      <c r="F2752" s="61">
        <v>232020200903</v>
      </c>
      <c r="G2752" s="56" t="s">
        <v>527</v>
      </c>
      <c r="H2752" s="61" t="s">
        <v>9204</v>
      </c>
      <c r="I2752" s="56" t="s">
        <v>9205</v>
      </c>
      <c r="J2752" s="61" t="s">
        <v>8873</v>
      </c>
      <c r="K2752" s="56" t="s">
        <v>8874</v>
      </c>
      <c r="L2752" s="58" t="s">
        <v>83</v>
      </c>
      <c r="M2752" s="60">
        <v>41672025252</v>
      </c>
      <c r="N2752" s="58" t="s">
        <v>62</v>
      </c>
      <c r="O2752" s="58">
        <v>2507635</v>
      </c>
      <c r="P2752" s="58" t="s">
        <v>9206</v>
      </c>
      <c r="Q2752" s="54" t="s">
        <v>9646</v>
      </c>
    </row>
    <row r="2753" spans="1:17">
      <c r="A2753" s="57" t="s">
        <v>82</v>
      </c>
      <c r="B2753" s="58">
        <v>56620</v>
      </c>
      <c r="C2753" s="59">
        <v>45930</v>
      </c>
      <c r="D2753" s="58">
        <v>1</v>
      </c>
      <c r="E2753" s="63">
        <v>5200000</v>
      </c>
      <c r="F2753" s="61">
        <v>232020200903</v>
      </c>
      <c r="G2753" s="56" t="s">
        <v>527</v>
      </c>
      <c r="H2753" s="61" t="s">
        <v>9208</v>
      </c>
      <c r="I2753" s="56" t="s">
        <v>9209</v>
      </c>
      <c r="J2753" s="61" t="s">
        <v>8873</v>
      </c>
      <c r="K2753" s="56" t="s">
        <v>8874</v>
      </c>
      <c r="L2753" s="58" t="s">
        <v>83</v>
      </c>
      <c r="M2753" s="60">
        <v>41682025252</v>
      </c>
      <c r="N2753" s="58" t="s">
        <v>62</v>
      </c>
      <c r="O2753" s="58">
        <v>2507636</v>
      </c>
      <c r="P2753" s="58" t="s">
        <v>9210</v>
      </c>
      <c r="Q2753" s="54" t="s">
        <v>9646</v>
      </c>
    </row>
    <row r="2754" spans="1:17">
      <c r="A2754" s="57" t="s">
        <v>82</v>
      </c>
      <c r="B2754" s="58">
        <v>56621</v>
      </c>
      <c r="C2754" s="59">
        <v>45930</v>
      </c>
      <c r="D2754" s="58">
        <v>1</v>
      </c>
      <c r="E2754" s="63">
        <v>5200000</v>
      </c>
      <c r="F2754" s="61">
        <v>232020200903</v>
      </c>
      <c r="G2754" s="56" t="s">
        <v>527</v>
      </c>
      <c r="H2754" s="61" t="s">
        <v>9211</v>
      </c>
      <c r="I2754" s="56" t="s">
        <v>9212</v>
      </c>
      <c r="J2754" s="61" t="s">
        <v>8873</v>
      </c>
      <c r="K2754" s="56" t="s">
        <v>8874</v>
      </c>
      <c r="L2754" s="58" t="s">
        <v>83</v>
      </c>
      <c r="M2754" s="60">
        <v>41692025252</v>
      </c>
      <c r="N2754" s="58" t="s">
        <v>62</v>
      </c>
      <c r="O2754" s="58">
        <v>2507637</v>
      </c>
      <c r="P2754" s="58" t="s">
        <v>9213</v>
      </c>
      <c r="Q2754" s="54" t="s">
        <v>9646</v>
      </c>
    </row>
    <row r="2755" spans="1:17">
      <c r="A2755" s="57" t="s">
        <v>82</v>
      </c>
      <c r="B2755" s="58">
        <v>56623</v>
      </c>
      <c r="C2755" s="59">
        <v>45930</v>
      </c>
      <c r="D2755" s="58">
        <v>1</v>
      </c>
      <c r="E2755" s="63">
        <v>5200000</v>
      </c>
      <c r="F2755" s="61">
        <v>232020200903</v>
      </c>
      <c r="G2755" s="56" t="s">
        <v>527</v>
      </c>
      <c r="H2755" s="61" t="s">
        <v>9217</v>
      </c>
      <c r="I2755" s="56" t="s">
        <v>9218</v>
      </c>
      <c r="J2755" s="61" t="s">
        <v>8873</v>
      </c>
      <c r="K2755" s="56" t="s">
        <v>8874</v>
      </c>
      <c r="L2755" s="58" t="s">
        <v>83</v>
      </c>
      <c r="M2755" s="60">
        <v>41712025252</v>
      </c>
      <c r="N2755" s="58" t="s">
        <v>62</v>
      </c>
      <c r="O2755" s="58">
        <v>2507639</v>
      </c>
      <c r="P2755" s="58" t="s">
        <v>9219</v>
      </c>
      <c r="Q2755" s="54" t="s">
        <v>9646</v>
      </c>
    </row>
    <row r="2756" spans="1:17">
      <c r="A2756" s="57" t="s">
        <v>82</v>
      </c>
      <c r="B2756" s="58">
        <v>56624</v>
      </c>
      <c r="C2756" s="59">
        <v>45930</v>
      </c>
      <c r="D2756" s="58">
        <v>1</v>
      </c>
      <c r="E2756" s="63">
        <v>5200000</v>
      </c>
      <c r="F2756" s="61">
        <v>232020200903</v>
      </c>
      <c r="G2756" s="56" t="s">
        <v>527</v>
      </c>
      <c r="H2756" s="61" t="s">
        <v>9220</v>
      </c>
      <c r="I2756" s="56" t="s">
        <v>9221</v>
      </c>
      <c r="J2756" s="61" t="s">
        <v>8873</v>
      </c>
      <c r="K2756" s="56" t="s">
        <v>8874</v>
      </c>
      <c r="L2756" s="58" t="s">
        <v>83</v>
      </c>
      <c r="M2756" s="60">
        <v>41722025252</v>
      </c>
      <c r="N2756" s="58" t="s">
        <v>62</v>
      </c>
      <c r="O2756" s="58">
        <v>2507640</v>
      </c>
      <c r="P2756" s="58" t="s">
        <v>9222</v>
      </c>
      <c r="Q2756" s="54" t="s">
        <v>9646</v>
      </c>
    </row>
    <row r="2757" spans="1:17">
      <c r="A2757" s="57" t="s">
        <v>82</v>
      </c>
      <c r="B2757" s="58">
        <v>56625</v>
      </c>
      <c r="C2757" s="59">
        <v>45930</v>
      </c>
      <c r="D2757" s="58">
        <v>1</v>
      </c>
      <c r="E2757" s="63">
        <v>1944604</v>
      </c>
      <c r="F2757" s="61">
        <v>232020200903</v>
      </c>
      <c r="G2757" s="56" t="s">
        <v>527</v>
      </c>
      <c r="H2757" s="61">
        <v>43780688</v>
      </c>
      <c r="I2757" s="56" t="s">
        <v>9534</v>
      </c>
      <c r="J2757" s="61" t="s">
        <v>8873</v>
      </c>
      <c r="K2757" s="56" t="s">
        <v>8874</v>
      </c>
      <c r="L2757" s="58" t="s">
        <v>83</v>
      </c>
      <c r="M2757" s="60">
        <v>43162025251</v>
      </c>
      <c r="N2757" s="58" t="s">
        <v>62</v>
      </c>
      <c r="O2757" s="58">
        <v>2507965</v>
      </c>
      <c r="P2757" s="58" t="s">
        <v>9535</v>
      </c>
      <c r="Q2757" s="54" t="s">
        <v>9646</v>
      </c>
    </row>
    <row r="2758" spans="1:17">
      <c r="A2758" s="57" t="s">
        <v>82</v>
      </c>
      <c r="B2758" s="58">
        <v>57787</v>
      </c>
      <c r="C2758" s="59">
        <v>45930</v>
      </c>
      <c r="D2758" s="58">
        <v>1</v>
      </c>
      <c r="E2758" s="63">
        <v>3200000</v>
      </c>
      <c r="F2758" s="61">
        <v>232020200903</v>
      </c>
      <c r="G2758" s="56" t="s">
        <v>527</v>
      </c>
      <c r="H2758" s="61">
        <v>32292870</v>
      </c>
      <c r="I2758" s="56" t="s">
        <v>935</v>
      </c>
      <c r="J2758" s="61" t="s">
        <v>59</v>
      </c>
      <c r="K2758" s="56" t="s">
        <v>60</v>
      </c>
      <c r="L2758" s="58" t="s">
        <v>83</v>
      </c>
      <c r="M2758" s="60">
        <v>31082025254</v>
      </c>
      <c r="N2758" s="58" t="s">
        <v>62</v>
      </c>
      <c r="O2758" s="58">
        <v>2504537</v>
      </c>
      <c r="P2758" s="58" t="s">
        <v>1326</v>
      </c>
      <c r="Q2758" s="54" t="s">
        <v>9646</v>
      </c>
    </row>
    <row r="2759" spans="1:17">
      <c r="A2759" s="57" t="s">
        <v>82</v>
      </c>
      <c r="B2759" s="58">
        <v>57788</v>
      </c>
      <c r="C2759" s="59">
        <v>45930</v>
      </c>
      <c r="D2759" s="58">
        <v>1</v>
      </c>
      <c r="E2759" s="63">
        <v>3200000</v>
      </c>
      <c r="F2759" s="61">
        <v>232020200903</v>
      </c>
      <c r="G2759" s="56" t="s">
        <v>527</v>
      </c>
      <c r="H2759" s="61">
        <v>43270760</v>
      </c>
      <c r="I2759" s="56" t="s">
        <v>937</v>
      </c>
      <c r="J2759" s="61" t="s">
        <v>59</v>
      </c>
      <c r="K2759" s="56" t="s">
        <v>60</v>
      </c>
      <c r="L2759" s="58" t="s">
        <v>83</v>
      </c>
      <c r="M2759" s="60">
        <v>31092025254</v>
      </c>
      <c r="N2759" s="58" t="s">
        <v>62</v>
      </c>
      <c r="O2759" s="58">
        <v>2504538</v>
      </c>
      <c r="P2759" s="58" t="s">
        <v>1327</v>
      </c>
      <c r="Q2759" s="54" t="s">
        <v>9646</v>
      </c>
    </row>
    <row r="2760" spans="1:17">
      <c r="A2760" s="57" t="s">
        <v>82</v>
      </c>
      <c r="B2760" s="58">
        <v>57789</v>
      </c>
      <c r="C2760" s="59">
        <v>45930</v>
      </c>
      <c r="D2760" s="58">
        <v>1</v>
      </c>
      <c r="E2760" s="63">
        <v>3200000</v>
      </c>
      <c r="F2760" s="61">
        <v>232020200903</v>
      </c>
      <c r="G2760" s="56" t="s">
        <v>527</v>
      </c>
      <c r="H2760" s="61">
        <v>43676560</v>
      </c>
      <c r="I2760" s="56" t="s">
        <v>1328</v>
      </c>
      <c r="J2760" s="61" t="s">
        <v>59</v>
      </c>
      <c r="K2760" s="56" t="s">
        <v>60</v>
      </c>
      <c r="L2760" s="58" t="s">
        <v>83</v>
      </c>
      <c r="M2760" s="60">
        <v>31102025254</v>
      </c>
      <c r="N2760" s="58" t="s">
        <v>62</v>
      </c>
      <c r="O2760" s="58">
        <v>2504539</v>
      </c>
      <c r="P2760" s="58" t="s">
        <v>1329</v>
      </c>
      <c r="Q2760" s="54" t="s">
        <v>9646</v>
      </c>
    </row>
    <row r="2761" spans="1:17">
      <c r="A2761" s="57" t="s">
        <v>82</v>
      </c>
      <c r="B2761" s="58">
        <v>57790</v>
      </c>
      <c r="C2761" s="59">
        <v>45930</v>
      </c>
      <c r="D2761" s="58">
        <v>1</v>
      </c>
      <c r="E2761" s="63">
        <v>3200000</v>
      </c>
      <c r="F2761" s="61">
        <v>232020200903</v>
      </c>
      <c r="G2761" s="56" t="s">
        <v>527</v>
      </c>
      <c r="H2761" s="61">
        <v>71657518</v>
      </c>
      <c r="I2761" s="56" t="s">
        <v>939</v>
      </c>
      <c r="J2761" s="61" t="s">
        <v>59</v>
      </c>
      <c r="K2761" s="56" t="s">
        <v>60</v>
      </c>
      <c r="L2761" s="58" t="s">
        <v>83</v>
      </c>
      <c r="M2761" s="60">
        <v>31112025254</v>
      </c>
      <c r="N2761" s="58" t="s">
        <v>62</v>
      </c>
      <c r="O2761" s="58">
        <v>2504540</v>
      </c>
      <c r="P2761" s="58" t="s">
        <v>1330</v>
      </c>
      <c r="Q2761" s="54" t="s">
        <v>9646</v>
      </c>
    </row>
    <row r="2762" spans="1:17">
      <c r="A2762" s="57" t="s">
        <v>82</v>
      </c>
      <c r="B2762" s="58">
        <v>57791</v>
      </c>
      <c r="C2762" s="59">
        <v>45930</v>
      </c>
      <c r="D2762" s="58">
        <v>1</v>
      </c>
      <c r="E2762" s="63">
        <v>3200000</v>
      </c>
      <c r="F2762" s="61">
        <v>232020200903</v>
      </c>
      <c r="G2762" s="56" t="s">
        <v>527</v>
      </c>
      <c r="H2762" s="61" t="s">
        <v>941</v>
      </c>
      <c r="I2762" s="56" t="s">
        <v>942</v>
      </c>
      <c r="J2762" s="61" t="s">
        <v>59</v>
      </c>
      <c r="K2762" s="56" t="s">
        <v>60</v>
      </c>
      <c r="L2762" s="58" t="s">
        <v>83</v>
      </c>
      <c r="M2762" s="60">
        <v>31122025254</v>
      </c>
      <c r="N2762" s="58" t="s">
        <v>62</v>
      </c>
      <c r="O2762" s="58">
        <v>2504541</v>
      </c>
      <c r="P2762" s="58" t="s">
        <v>1325</v>
      </c>
      <c r="Q2762" s="54" t="s">
        <v>9646</v>
      </c>
    </row>
    <row r="2763" spans="1:17">
      <c r="A2763" s="57" t="s">
        <v>82</v>
      </c>
      <c r="B2763" s="58">
        <v>57792</v>
      </c>
      <c r="C2763" s="59">
        <v>45930</v>
      </c>
      <c r="D2763" s="58">
        <v>1</v>
      </c>
      <c r="E2763" s="63">
        <v>3200000</v>
      </c>
      <c r="F2763" s="61">
        <v>232020200903</v>
      </c>
      <c r="G2763" s="56" t="s">
        <v>527</v>
      </c>
      <c r="H2763" s="61" t="s">
        <v>944</v>
      </c>
      <c r="I2763" s="56" t="s">
        <v>945</v>
      </c>
      <c r="J2763" s="61" t="s">
        <v>59</v>
      </c>
      <c r="K2763" s="56" t="s">
        <v>60</v>
      </c>
      <c r="L2763" s="58" t="s">
        <v>83</v>
      </c>
      <c r="M2763" s="60">
        <v>31132025254</v>
      </c>
      <c r="N2763" s="58" t="s">
        <v>62</v>
      </c>
      <c r="O2763" s="58">
        <v>2504542</v>
      </c>
      <c r="P2763" s="58" t="s">
        <v>1331</v>
      </c>
      <c r="Q2763" s="54" t="s">
        <v>9646</v>
      </c>
    </row>
    <row r="2764" spans="1:17">
      <c r="A2764" s="57" t="s">
        <v>82</v>
      </c>
      <c r="B2764" s="58">
        <v>57793</v>
      </c>
      <c r="C2764" s="59">
        <v>45930</v>
      </c>
      <c r="D2764" s="58">
        <v>1</v>
      </c>
      <c r="E2764" s="63">
        <v>3200000</v>
      </c>
      <c r="F2764" s="61">
        <v>232020200903</v>
      </c>
      <c r="G2764" s="56" t="s">
        <v>527</v>
      </c>
      <c r="H2764" s="61" t="s">
        <v>947</v>
      </c>
      <c r="I2764" s="56" t="s">
        <v>948</v>
      </c>
      <c r="J2764" s="61" t="s">
        <v>59</v>
      </c>
      <c r="K2764" s="56" t="s">
        <v>60</v>
      </c>
      <c r="L2764" s="58" t="s">
        <v>83</v>
      </c>
      <c r="M2764" s="60">
        <v>31142025254</v>
      </c>
      <c r="N2764" s="58" t="s">
        <v>62</v>
      </c>
      <c r="O2764" s="58">
        <v>2504543</v>
      </c>
      <c r="P2764" s="58" t="s">
        <v>1332</v>
      </c>
      <c r="Q2764" s="54" t="s">
        <v>9646</v>
      </c>
    </row>
    <row r="2765" spans="1:17">
      <c r="A2765" s="57" t="s">
        <v>82</v>
      </c>
      <c r="B2765" s="58">
        <v>57797</v>
      </c>
      <c r="C2765" s="59">
        <v>45930</v>
      </c>
      <c r="D2765" s="58">
        <v>1</v>
      </c>
      <c r="E2765" s="63">
        <v>3200000</v>
      </c>
      <c r="F2765" s="61">
        <v>232020200903</v>
      </c>
      <c r="G2765" s="56" t="s">
        <v>527</v>
      </c>
      <c r="H2765" s="61" t="s">
        <v>1336</v>
      </c>
      <c r="I2765" s="56" t="s">
        <v>1337</v>
      </c>
      <c r="J2765" s="61" t="s">
        <v>59</v>
      </c>
      <c r="K2765" s="56" t="s">
        <v>60</v>
      </c>
      <c r="L2765" s="58" t="s">
        <v>83</v>
      </c>
      <c r="M2765" s="60">
        <v>31182025254</v>
      </c>
      <c r="N2765" s="58" t="s">
        <v>62</v>
      </c>
      <c r="O2765" s="58">
        <v>2504547</v>
      </c>
      <c r="P2765" s="58" t="s">
        <v>1338</v>
      </c>
      <c r="Q2765" s="54" t="s">
        <v>9646</v>
      </c>
    </row>
    <row r="2766" spans="1:17">
      <c r="A2766" s="57" t="s">
        <v>82</v>
      </c>
      <c r="B2766" s="58">
        <v>57794</v>
      </c>
      <c r="C2766" s="59">
        <v>45930</v>
      </c>
      <c r="D2766" s="58">
        <v>1</v>
      </c>
      <c r="E2766" s="63">
        <v>3200000</v>
      </c>
      <c r="F2766" s="61">
        <v>232020200903</v>
      </c>
      <c r="G2766" s="56" t="s">
        <v>527</v>
      </c>
      <c r="H2766" s="61" t="s">
        <v>950</v>
      </c>
      <c r="I2766" s="56" t="s">
        <v>951</v>
      </c>
      <c r="J2766" s="61" t="s">
        <v>59</v>
      </c>
      <c r="K2766" s="56" t="s">
        <v>60</v>
      </c>
      <c r="L2766" s="58" t="s">
        <v>83</v>
      </c>
      <c r="M2766" s="60">
        <v>31152025254</v>
      </c>
      <c r="N2766" s="58" t="s">
        <v>62</v>
      </c>
      <c r="O2766" s="58">
        <v>2504544</v>
      </c>
      <c r="P2766" s="58" t="s">
        <v>1333</v>
      </c>
      <c r="Q2766" s="54" t="s">
        <v>9646</v>
      </c>
    </row>
    <row r="2767" spans="1:17">
      <c r="A2767" s="57" t="s">
        <v>82</v>
      </c>
      <c r="B2767" s="58">
        <v>57795</v>
      </c>
      <c r="C2767" s="59">
        <v>45930</v>
      </c>
      <c r="D2767" s="58">
        <v>1</v>
      </c>
      <c r="E2767" s="63">
        <v>3200000</v>
      </c>
      <c r="F2767" s="61">
        <v>232020200903</v>
      </c>
      <c r="G2767" s="56" t="s">
        <v>527</v>
      </c>
      <c r="H2767" s="61" t="s">
        <v>953</v>
      </c>
      <c r="I2767" s="56" t="s">
        <v>954</v>
      </c>
      <c r="J2767" s="61" t="s">
        <v>59</v>
      </c>
      <c r="K2767" s="56" t="s">
        <v>60</v>
      </c>
      <c r="L2767" s="58" t="s">
        <v>83</v>
      </c>
      <c r="M2767" s="60">
        <v>31162025254</v>
      </c>
      <c r="N2767" s="58" t="s">
        <v>62</v>
      </c>
      <c r="O2767" s="58">
        <v>2504545</v>
      </c>
      <c r="P2767" s="58" t="s">
        <v>1334</v>
      </c>
      <c r="Q2767" s="54" t="s">
        <v>9646</v>
      </c>
    </row>
    <row r="2768" spans="1:17">
      <c r="A2768" s="57" t="s">
        <v>82</v>
      </c>
      <c r="B2768" s="58">
        <v>57796</v>
      </c>
      <c r="C2768" s="59">
        <v>45930</v>
      </c>
      <c r="D2768" s="58">
        <v>1</v>
      </c>
      <c r="E2768" s="63">
        <v>3200000</v>
      </c>
      <c r="F2768" s="61">
        <v>232020200903</v>
      </c>
      <c r="G2768" s="56" t="s">
        <v>527</v>
      </c>
      <c r="H2768" s="61" t="s">
        <v>956</v>
      </c>
      <c r="I2768" s="56" t="s">
        <v>957</v>
      </c>
      <c r="J2768" s="61" t="s">
        <v>59</v>
      </c>
      <c r="K2768" s="56" t="s">
        <v>60</v>
      </c>
      <c r="L2768" s="58" t="s">
        <v>83</v>
      </c>
      <c r="M2768" s="60">
        <v>31172025254</v>
      </c>
      <c r="N2768" s="58" t="s">
        <v>62</v>
      </c>
      <c r="O2768" s="58">
        <v>2504546</v>
      </c>
      <c r="P2768" s="58" t="s">
        <v>1335</v>
      </c>
      <c r="Q2768" s="54" t="s">
        <v>9646</v>
      </c>
    </row>
    <row r="2769" spans="1:17">
      <c r="A2769" s="57" t="s">
        <v>82</v>
      </c>
      <c r="B2769" s="58">
        <v>57798</v>
      </c>
      <c r="C2769" s="59">
        <v>45930</v>
      </c>
      <c r="D2769" s="58">
        <v>1</v>
      </c>
      <c r="E2769" s="63">
        <v>3200000</v>
      </c>
      <c r="F2769" s="61">
        <v>232020200903</v>
      </c>
      <c r="G2769" s="56" t="s">
        <v>527</v>
      </c>
      <c r="H2769" s="61" t="s">
        <v>962</v>
      </c>
      <c r="I2769" s="56" t="s">
        <v>963</v>
      </c>
      <c r="J2769" s="61" t="s">
        <v>59</v>
      </c>
      <c r="K2769" s="56" t="s">
        <v>60</v>
      </c>
      <c r="L2769" s="58" t="s">
        <v>83</v>
      </c>
      <c r="M2769" s="60">
        <v>31192025254</v>
      </c>
      <c r="N2769" s="58" t="s">
        <v>62</v>
      </c>
      <c r="O2769" s="58">
        <v>2504548</v>
      </c>
      <c r="P2769" s="58" t="s">
        <v>1339</v>
      </c>
      <c r="Q2769" s="54" t="s">
        <v>9646</v>
      </c>
    </row>
    <row r="2770" spans="1:17">
      <c r="A2770" s="57" t="s">
        <v>82</v>
      </c>
      <c r="B2770" s="58">
        <v>55903</v>
      </c>
      <c r="C2770" s="59">
        <v>45930</v>
      </c>
      <c r="D2770" s="58">
        <v>1</v>
      </c>
      <c r="E2770" s="63">
        <v>6000000</v>
      </c>
      <c r="F2770" s="61">
        <v>232020200903</v>
      </c>
      <c r="G2770" s="56" t="s">
        <v>527</v>
      </c>
      <c r="H2770" s="61" t="s">
        <v>1382</v>
      </c>
      <c r="I2770" s="56" t="s">
        <v>1383</v>
      </c>
      <c r="J2770" s="61" t="s">
        <v>531</v>
      </c>
      <c r="K2770" s="56" t="s">
        <v>532</v>
      </c>
      <c r="L2770" s="58" t="s">
        <v>83</v>
      </c>
      <c r="M2770" s="60">
        <v>30872025255</v>
      </c>
      <c r="N2770" s="58" t="s">
        <v>62</v>
      </c>
      <c r="O2770" s="58">
        <v>2504705</v>
      </c>
      <c r="P2770" s="58" t="s">
        <v>1384</v>
      </c>
      <c r="Q2770" s="54" t="s">
        <v>9646</v>
      </c>
    </row>
    <row r="2771" spans="1:17">
      <c r="A2771" s="57" t="s">
        <v>82</v>
      </c>
      <c r="B2771" s="58">
        <v>55904</v>
      </c>
      <c r="C2771" s="59">
        <v>45930</v>
      </c>
      <c r="D2771" s="58">
        <v>1</v>
      </c>
      <c r="E2771" s="63">
        <v>2500000</v>
      </c>
      <c r="F2771" s="61">
        <v>232020200903</v>
      </c>
      <c r="G2771" s="56" t="s">
        <v>527</v>
      </c>
      <c r="H2771" s="61" t="s">
        <v>854</v>
      </c>
      <c r="I2771" s="56" t="s">
        <v>855</v>
      </c>
      <c r="J2771" s="61" t="s">
        <v>531</v>
      </c>
      <c r="K2771" s="56" t="s">
        <v>532</v>
      </c>
      <c r="L2771" s="58" t="s">
        <v>83</v>
      </c>
      <c r="M2771" s="60">
        <v>30882025255</v>
      </c>
      <c r="N2771" s="58" t="s">
        <v>62</v>
      </c>
      <c r="O2771" s="58">
        <v>2504706</v>
      </c>
      <c r="P2771" s="58" t="s">
        <v>1379</v>
      </c>
      <c r="Q2771" s="54" t="s">
        <v>9646</v>
      </c>
    </row>
    <row r="2772" spans="1:17">
      <c r="A2772" s="57" t="s">
        <v>82</v>
      </c>
      <c r="B2772" s="58">
        <v>55905</v>
      </c>
      <c r="C2772" s="59">
        <v>45930</v>
      </c>
      <c r="D2772" s="58">
        <v>1</v>
      </c>
      <c r="E2772" s="63">
        <v>4750000</v>
      </c>
      <c r="F2772" s="61">
        <v>232020200903</v>
      </c>
      <c r="G2772" s="56" t="s">
        <v>527</v>
      </c>
      <c r="H2772" s="61" t="s">
        <v>875</v>
      </c>
      <c r="I2772" s="56" t="s">
        <v>876</v>
      </c>
      <c r="J2772" s="61" t="s">
        <v>531</v>
      </c>
      <c r="K2772" s="56" t="s">
        <v>532</v>
      </c>
      <c r="L2772" s="58" t="s">
        <v>83</v>
      </c>
      <c r="M2772" s="60">
        <v>30892025255</v>
      </c>
      <c r="N2772" s="58" t="s">
        <v>62</v>
      </c>
      <c r="O2772" s="58">
        <v>2504707</v>
      </c>
      <c r="P2772" s="58" t="s">
        <v>1348</v>
      </c>
      <c r="Q2772" s="54" t="s">
        <v>9646</v>
      </c>
    </row>
    <row r="2773" spans="1:17">
      <c r="A2773" s="57" t="s">
        <v>82</v>
      </c>
      <c r="B2773" s="58">
        <v>55906</v>
      </c>
      <c r="C2773" s="59">
        <v>45930</v>
      </c>
      <c r="D2773" s="58">
        <v>1</v>
      </c>
      <c r="E2773" s="63">
        <v>1250000</v>
      </c>
      <c r="F2773" s="61">
        <v>232020200903</v>
      </c>
      <c r="G2773" s="56" t="s">
        <v>527</v>
      </c>
      <c r="H2773" s="61" t="s">
        <v>1134</v>
      </c>
      <c r="I2773" s="56" t="s">
        <v>1135</v>
      </c>
      <c r="J2773" s="61" t="s">
        <v>531</v>
      </c>
      <c r="K2773" s="56" t="s">
        <v>532</v>
      </c>
      <c r="L2773" s="58" t="s">
        <v>83</v>
      </c>
      <c r="M2773" s="60">
        <v>30902025255</v>
      </c>
      <c r="N2773" s="58" t="s">
        <v>62</v>
      </c>
      <c r="O2773" s="58">
        <v>2504708</v>
      </c>
      <c r="P2773" s="58" t="s">
        <v>1385</v>
      </c>
      <c r="Q2773" s="54" t="s">
        <v>9646</v>
      </c>
    </row>
    <row r="2774" spans="1:17">
      <c r="A2774" s="57" t="s">
        <v>82</v>
      </c>
      <c r="B2774" s="58">
        <v>55907</v>
      </c>
      <c r="C2774" s="59">
        <v>45930</v>
      </c>
      <c r="D2774" s="58">
        <v>1</v>
      </c>
      <c r="E2774" s="63">
        <v>2500000</v>
      </c>
      <c r="F2774" s="61">
        <v>232020200903</v>
      </c>
      <c r="G2774" s="56" t="s">
        <v>527</v>
      </c>
      <c r="H2774" s="61" t="s">
        <v>580</v>
      </c>
      <c r="I2774" s="56" t="s">
        <v>581</v>
      </c>
      <c r="J2774" s="61" t="s">
        <v>531</v>
      </c>
      <c r="K2774" s="56" t="s">
        <v>532</v>
      </c>
      <c r="L2774" s="58" t="s">
        <v>83</v>
      </c>
      <c r="M2774" s="60">
        <v>30912025255</v>
      </c>
      <c r="N2774" s="58" t="s">
        <v>62</v>
      </c>
      <c r="O2774" s="58">
        <v>2504709</v>
      </c>
      <c r="P2774" s="58" t="s">
        <v>1349</v>
      </c>
      <c r="Q2774" s="54" t="s">
        <v>9646</v>
      </c>
    </row>
    <row r="2775" spans="1:17">
      <c r="A2775" s="57" t="s">
        <v>82</v>
      </c>
      <c r="B2775" s="58">
        <v>55908</v>
      </c>
      <c r="C2775" s="59">
        <v>45930</v>
      </c>
      <c r="D2775" s="58">
        <v>1</v>
      </c>
      <c r="E2775" s="63">
        <v>4750000</v>
      </c>
      <c r="F2775" s="61">
        <v>232020200903</v>
      </c>
      <c r="G2775" s="56" t="s">
        <v>527</v>
      </c>
      <c r="H2775" s="61" t="s">
        <v>1353</v>
      </c>
      <c r="I2775" s="56" t="s">
        <v>1354</v>
      </c>
      <c r="J2775" s="61" t="s">
        <v>531</v>
      </c>
      <c r="K2775" s="56" t="s">
        <v>532</v>
      </c>
      <c r="L2775" s="58" t="s">
        <v>83</v>
      </c>
      <c r="M2775" s="60">
        <v>30932025255</v>
      </c>
      <c r="N2775" s="58" t="s">
        <v>62</v>
      </c>
      <c r="O2775" s="58">
        <v>2504711</v>
      </c>
      <c r="P2775" s="58" t="s">
        <v>1355</v>
      </c>
      <c r="Q2775" s="54" t="s">
        <v>9646</v>
      </c>
    </row>
    <row r="2776" spans="1:17">
      <c r="A2776" s="57" t="s">
        <v>82</v>
      </c>
      <c r="B2776" s="58">
        <v>55909</v>
      </c>
      <c r="C2776" s="59">
        <v>45930</v>
      </c>
      <c r="D2776" s="58">
        <v>1</v>
      </c>
      <c r="E2776" s="63">
        <v>4750000</v>
      </c>
      <c r="F2776" s="61">
        <v>232020200903</v>
      </c>
      <c r="G2776" s="56" t="s">
        <v>527</v>
      </c>
      <c r="H2776" s="61" t="s">
        <v>914</v>
      </c>
      <c r="I2776" s="56" t="s">
        <v>915</v>
      </c>
      <c r="J2776" s="61" t="s">
        <v>531</v>
      </c>
      <c r="K2776" s="56" t="s">
        <v>532</v>
      </c>
      <c r="L2776" s="58" t="s">
        <v>83</v>
      </c>
      <c r="M2776" s="60">
        <v>30942025255</v>
      </c>
      <c r="N2776" s="58" t="s">
        <v>62</v>
      </c>
      <c r="O2776" s="58">
        <v>2504712</v>
      </c>
      <c r="P2776" s="58" t="s">
        <v>1356</v>
      </c>
      <c r="Q2776" s="54" t="s">
        <v>9646</v>
      </c>
    </row>
    <row r="2777" spans="1:17">
      <c r="A2777" s="57" t="s">
        <v>82</v>
      </c>
      <c r="B2777" s="58">
        <v>55910</v>
      </c>
      <c r="C2777" s="59">
        <v>45930</v>
      </c>
      <c r="D2777" s="58">
        <v>1</v>
      </c>
      <c r="E2777" s="63">
        <v>4750000</v>
      </c>
      <c r="F2777" s="61">
        <v>232020200903</v>
      </c>
      <c r="G2777" s="56" t="s">
        <v>527</v>
      </c>
      <c r="H2777" s="61" t="s">
        <v>929</v>
      </c>
      <c r="I2777" s="56" t="s">
        <v>930</v>
      </c>
      <c r="J2777" s="61" t="s">
        <v>531</v>
      </c>
      <c r="K2777" s="56" t="s">
        <v>532</v>
      </c>
      <c r="L2777" s="58" t="s">
        <v>83</v>
      </c>
      <c r="M2777" s="60">
        <v>30952025255</v>
      </c>
      <c r="N2777" s="58" t="s">
        <v>62</v>
      </c>
      <c r="O2777" s="58">
        <v>2504713</v>
      </c>
      <c r="P2777" s="58" t="s">
        <v>1357</v>
      </c>
      <c r="Q2777" s="54" t="s">
        <v>9646</v>
      </c>
    </row>
    <row r="2778" spans="1:17">
      <c r="A2778" s="57" t="s">
        <v>82</v>
      </c>
      <c r="B2778" s="58">
        <v>55911</v>
      </c>
      <c r="C2778" s="59">
        <v>45930</v>
      </c>
      <c r="D2778" s="58">
        <v>1</v>
      </c>
      <c r="E2778" s="63">
        <v>4750000</v>
      </c>
      <c r="F2778" s="61">
        <v>232020200903</v>
      </c>
      <c r="G2778" s="56" t="s">
        <v>527</v>
      </c>
      <c r="H2778" s="61" t="s">
        <v>658</v>
      </c>
      <c r="I2778" s="56" t="s">
        <v>8560</v>
      </c>
      <c r="J2778" s="61" t="s">
        <v>531</v>
      </c>
      <c r="K2778" s="56" t="s">
        <v>532</v>
      </c>
      <c r="L2778" s="58" t="s">
        <v>83</v>
      </c>
      <c r="M2778" s="60">
        <v>30982025255</v>
      </c>
      <c r="N2778" s="58" t="s">
        <v>62</v>
      </c>
      <c r="O2778" s="58">
        <v>2504716</v>
      </c>
      <c r="P2778" s="58" t="s">
        <v>1362</v>
      </c>
      <c r="Q2778" s="54" t="s">
        <v>9646</v>
      </c>
    </row>
    <row r="2779" spans="1:17">
      <c r="A2779" s="57" t="s">
        <v>82</v>
      </c>
      <c r="B2779" s="58">
        <v>55915</v>
      </c>
      <c r="C2779" s="59">
        <v>45930</v>
      </c>
      <c r="D2779" s="58">
        <v>1</v>
      </c>
      <c r="E2779" s="63">
        <v>6000000</v>
      </c>
      <c r="F2779" s="61">
        <v>232020200903</v>
      </c>
      <c r="G2779" s="56" t="s">
        <v>527</v>
      </c>
      <c r="H2779" s="61" t="s">
        <v>1366</v>
      </c>
      <c r="I2779" s="56" t="s">
        <v>1367</v>
      </c>
      <c r="J2779" s="61" t="s">
        <v>531</v>
      </c>
      <c r="K2779" s="56" t="s">
        <v>532</v>
      </c>
      <c r="L2779" s="58" t="s">
        <v>83</v>
      </c>
      <c r="M2779" s="60">
        <v>31022025255</v>
      </c>
      <c r="N2779" s="58" t="s">
        <v>62</v>
      </c>
      <c r="O2779" s="58">
        <v>2504720</v>
      </c>
      <c r="P2779" s="58" t="s">
        <v>1368</v>
      </c>
      <c r="Q2779" s="54" t="s">
        <v>9646</v>
      </c>
    </row>
    <row r="2780" spans="1:17">
      <c r="A2780" s="57" t="s">
        <v>82</v>
      </c>
      <c r="B2780" s="58">
        <v>55912</v>
      </c>
      <c r="C2780" s="59">
        <v>45930</v>
      </c>
      <c r="D2780" s="58">
        <v>1</v>
      </c>
      <c r="E2780" s="63">
        <v>4750000</v>
      </c>
      <c r="F2780" s="61">
        <v>232020200903</v>
      </c>
      <c r="G2780" s="56" t="s">
        <v>527</v>
      </c>
      <c r="H2780" s="61" t="s">
        <v>1094</v>
      </c>
      <c r="I2780" s="56" t="s">
        <v>1095</v>
      </c>
      <c r="J2780" s="61" t="s">
        <v>531</v>
      </c>
      <c r="K2780" s="56" t="s">
        <v>532</v>
      </c>
      <c r="L2780" s="58" t="s">
        <v>83</v>
      </c>
      <c r="M2780" s="60">
        <v>30992025255</v>
      </c>
      <c r="N2780" s="58" t="s">
        <v>62</v>
      </c>
      <c r="O2780" s="58">
        <v>2504717</v>
      </c>
      <c r="P2780" s="58" t="s">
        <v>1363</v>
      </c>
      <c r="Q2780" s="54" t="s">
        <v>9646</v>
      </c>
    </row>
    <row r="2781" spans="1:17">
      <c r="A2781" s="57" t="s">
        <v>82</v>
      </c>
      <c r="B2781" s="58">
        <v>55913</v>
      </c>
      <c r="C2781" s="59">
        <v>45930</v>
      </c>
      <c r="D2781" s="58">
        <v>1</v>
      </c>
      <c r="E2781" s="63">
        <v>2500000</v>
      </c>
      <c r="F2781" s="61">
        <v>232020200903</v>
      </c>
      <c r="G2781" s="56" t="s">
        <v>527</v>
      </c>
      <c r="H2781" s="61" t="s">
        <v>664</v>
      </c>
      <c r="I2781" s="56" t="s">
        <v>665</v>
      </c>
      <c r="J2781" s="61" t="s">
        <v>531</v>
      </c>
      <c r="K2781" s="56" t="s">
        <v>532</v>
      </c>
      <c r="L2781" s="58" t="s">
        <v>83</v>
      </c>
      <c r="M2781" s="60">
        <v>31002025255</v>
      </c>
      <c r="N2781" s="58" t="s">
        <v>62</v>
      </c>
      <c r="O2781" s="58">
        <v>2504718</v>
      </c>
      <c r="P2781" s="58" t="s">
        <v>1364</v>
      </c>
      <c r="Q2781" s="54" t="s">
        <v>9646</v>
      </c>
    </row>
    <row r="2782" spans="1:17">
      <c r="A2782" s="57" t="s">
        <v>82</v>
      </c>
      <c r="B2782" s="58">
        <v>55914</v>
      </c>
      <c r="C2782" s="59">
        <v>45930</v>
      </c>
      <c r="D2782" s="58">
        <v>1</v>
      </c>
      <c r="E2782" s="63">
        <v>6000000</v>
      </c>
      <c r="F2782" s="61">
        <v>232020200903</v>
      </c>
      <c r="G2782" s="56" t="s">
        <v>527</v>
      </c>
      <c r="H2782" s="61" t="s">
        <v>691</v>
      </c>
      <c r="I2782" s="56" t="s">
        <v>692</v>
      </c>
      <c r="J2782" s="61" t="s">
        <v>531</v>
      </c>
      <c r="K2782" s="56" t="s">
        <v>532</v>
      </c>
      <c r="L2782" s="58" t="s">
        <v>83</v>
      </c>
      <c r="M2782" s="60">
        <v>31012025255</v>
      </c>
      <c r="N2782" s="58" t="s">
        <v>62</v>
      </c>
      <c r="O2782" s="58">
        <v>2504719</v>
      </c>
      <c r="P2782" s="58" t="s">
        <v>1365</v>
      </c>
      <c r="Q2782" s="54" t="s">
        <v>9646</v>
      </c>
    </row>
    <row r="2783" spans="1:17">
      <c r="A2783" s="57" t="s">
        <v>82</v>
      </c>
      <c r="B2783" s="58">
        <v>55916</v>
      </c>
      <c r="C2783" s="59">
        <v>45930</v>
      </c>
      <c r="D2783" s="58">
        <v>1</v>
      </c>
      <c r="E2783" s="63">
        <v>6000000</v>
      </c>
      <c r="F2783" s="61">
        <v>232020200903</v>
      </c>
      <c r="G2783" s="56" t="s">
        <v>527</v>
      </c>
      <c r="H2783" s="61" t="s">
        <v>700</v>
      </c>
      <c r="I2783" s="56" t="s">
        <v>701</v>
      </c>
      <c r="J2783" s="61" t="s">
        <v>531</v>
      </c>
      <c r="K2783" s="56" t="s">
        <v>532</v>
      </c>
      <c r="L2783" s="58" t="s">
        <v>83</v>
      </c>
      <c r="M2783" s="60">
        <v>31032025255</v>
      </c>
      <c r="N2783" s="58" t="s">
        <v>62</v>
      </c>
      <c r="O2783" s="58">
        <v>2504721</v>
      </c>
      <c r="P2783" s="58" t="s">
        <v>1369</v>
      </c>
      <c r="Q2783" s="54" t="s">
        <v>9646</v>
      </c>
    </row>
    <row r="2784" spans="1:17">
      <c r="A2784" s="57" t="s">
        <v>82</v>
      </c>
      <c r="B2784" s="58">
        <v>55917</v>
      </c>
      <c r="C2784" s="59">
        <v>45930</v>
      </c>
      <c r="D2784" s="58">
        <v>1</v>
      </c>
      <c r="E2784" s="63">
        <v>6000000</v>
      </c>
      <c r="F2784" s="61">
        <v>232020200903</v>
      </c>
      <c r="G2784" s="56" t="s">
        <v>527</v>
      </c>
      <c r="H2784" s="61" t="s">
        <v>727</v>
      </c>
      <c r="I2784" s="56" t="s">
        <v>728</v>
      </c>
      <c r="J2784" s="61" t="s">
        <v>531</v>
      </c>
      <c r="K2784" s="56" t="s">
        <v>532</v>
      </c>
      <c r="L2784" s="58" t="s">
        <v>83</v>
      </c>
      <c r="M2784" s="60">
        <v>31042025255</v>
      </c>
      <c r="N2784" s="58" t="s">
        <v>62</v>
      </c>
      <c r="O2784" s="58">
        <v>2504722</v>
      </c>
      <c r="P2784" s="58" t="s">
        <v>1370</v>
      </c>
      <c r="Q2784" s="54" t="s">
        <v>9646</v>
      </c>
    </row>
    <row r="2785" spans="1:17">
      <c r="A2785" s="57" t="s">
        <v>82</v>
      </c>
      <c r="B2785" s="58">
        <v>57799</v>
      </c>
      <c r="C2785" s="59">
        <v>45930</v>
      </c>
      <c r="D2785" s="58">
        <v>1</v>
      </c>
      <c r="E2785" s="63">
        <v>3200000</v>
      </c>
      <c r="F2785" s="61">
        <v>232020200903</v>
      </c>
      <c r="G2785" s="56" t="s">
        <v>527</v>
      </c>
      <c r="H2785" s="61" t="s">
        <v>965</v>
      </c>
      <c r="I2785" s="56" t="s">
        <v>966</v>
      </c>
      <c r="J2785" s="61" t="s">
        <v>59</v>
      </c>
      <c r="K2785" s="56" t="s">
        <v>60</v>
      </c>
      <c r="L2785" s="58" t="s">
        <v>83</v>
      </c>
      <c r="M2785" s="60">
        <v>31202025254</v>
      </c>
      <c r="N2785" s="58" t="s">
        <v>62</v>
      </c>
      <c r="O2785" s="58">
        <v>2504549</v>
      </c>
      <c r="P2785" s="58" t="s">
        <v>1340</v>
      </c>
      <c r="Q2785" s="54" t="s">
        <v>9646</v>
      </c>
    </row>
    <row r="2786" spans="1:17">
      <c r="A2786" s="57" t="s">
        <v>82</v>
      </c>
      <c r="B2786" s="58">
        <v>57800</v>
      </c>
      <c r="C2786" s="59">
        <v>45930</v>
      </c>
      <c r="D2786" s="58">
        <v>1</v>
      </c>
      <c r="E2786" s="63">
        <v>3200000</v>
      </c>
      <c r="F2786" s="61">
        <v>232020200903</v>
      </c>
      <c r="G2786" s="56" t="s">
        <v>527</v>
      </c>
      <c r="H2786" s="61" t="s">
        <v>968</v>
      </c>
      <c r="I2786" s="56" t="s">
        <v>969</v>
      </c>
      <c r="J2786" s="61" t="s">
        <v>59</v>
      </c>
      <c r="K2786" s="56" t="s">
        <v>60</v>
      </c>
      <c r="L2786" s="58" t="s">
        <v>83</v>
      </c>
      <c r="M2786" s="60">
        <v>31212025254</v>
      </c>
      <c r="N2786" s="58" t="s">
        <v>62</v>
      </c>
      <c r="O2786" s="58">
        <v>2504550</v>
      </c>
      <c r="P2786" s="58" t="s">
        <v>1341</v>
      </c>
      <c r="Q2786" s="54" t="s">
        <v>9646</v>
      </c>
    </row>
    <row r="2787" spans="1:17">
      <c r="A2787" s="57" t="s">
        <v>82</v>
      </c>
      <c r="B2787" s="58">
        <v>57801</v>
      </c>
      <c r="C2787" s="59">
        <v>45930</v>
      </c>
      <c r="D2787" s="58">
        <v>1</v>
      </c>
      <c r="E2787" s="63">
        <v>3200000</v>
      </c>
      <c r="F2787" s="61">
        <v>232020200903</v>
      </c>
      <c r="G2787" s="56" t="s">
        <v>527</v>
      </c>
      <c r="H2787" s="61" t="s">
        <v>971</v>
      </c>
      <c r="I2787" s="56" t="s">
        <v>972</v>
      </c>
      <c r="J2787" s="61" t="s">
        <v>59</v>
      </c>
      <c r="K2787" s="56" t="s">
        <v>60</v>
      </c>
      <c r="L2787" s="58" t="s">
        <v>83</v>
      </c>
      <c r="M2787" s="60">
        <v>31222025254</v>
      </c>
      <c r="N2787" s="58" t="s">
        <v>62</v>
      </c>
      <c r="O2787" s="58">
        <v>2504551</v>
      </c>
      <c r="P2787" s="58" t="s">
        <v>1342</v>
      </c>
      <c r="Q2787" s="54" t="s">
        <v>9646</v>
      </c>
    </row>
    <row r="2788" spans="1:17">
      <c r="A2788" s="57" t="s">
        <v>82</v>
      </c>
      <c r="B2788" s="58">
        <v>57802</v>
      </c>
      <c r="C2788" s="59">
        <v>45930</v>
      </c>
      <c r="D2788" s="58">
        <v>1</v>
      </c>
      <c r="E2788" s="63">
        <v>3200000</v>
      </c>
      <c r="F2788" s="61">
        <v>232020200903</v>
      </c>
      <c r="G2788" s="56" t="s">
        <v>527</v>
      </c>
      <c r="H2788" s="61" t="s">
        <v>1343</v>
      </c>
      <c r="I2788" s="56" t="s">
        <v>1344</v>
      </c>
      <c r="J2788" s="61" t="s">
        <v>59</v>
      </c>
      <c r="K2788" s="56" t="s">
        <v>60</v>
      </c>
      <c r="L2788" s="58" t="s">
        <v>83</v>
      </c>
      <c r="M2788" s="60">
        <v>31232025254</v>
      </c>
      <c r="N2788" s="58" t="s">
        <v>62</v>
      </c>
      <c r="O2788" s="58">
        <v>2504552</v>
      </c>
      <c r="P2788" s="58" t="s">
        <v>1345</v>
      </c>
      <c r="Q2788" s="54" t="s">
        <v>9646</v>
      </c>
    </row>
    <row r="2789" spans="1:17">
      <c r="A2789" s="57" t="s">
        <v>82</v>
      </c>
      <c r="B2789" s="58">
        <v>57816</v>
      </c>
      <c r="C2789" s="59">
        <v>45930</v>
      </c>
      <c r="D2789" s="58">
        <v>1</v>
      </c>
      <c r="E2789" s="63">
        <v>3014976</v>
      </c>
      <c r="F2789" s="61">
        <v>232020200903</v>
      </c>
      <c r="G2789" s="56" t="s">
        <v>527</v>
      </c>
      <c r="H2789" s="61">
        <v>52931093</v>
      </c>
      <c r="I2789" s="56" t="s">
        <v>1078</v>
      </c>
      <c r="J2789" s="61" t="s">
        <v>59</v>
      </c>
      <c r="K2789" s="56" t="s">
        <v>60</v>
      </c>
      <c r="L2789" s="58" t="s">
        <v>83</v>
      </c>
      <c r="M2789" s="60">
        <v>32922025253</v>
      </c>
      <c r="N2789" s="58" t="s">
        <v>62</v>
      </c>
      <c r="O2789" s="58">
        <v>2504994</v>
      </c>
      <c r="P2789" s="58" t="s">
        <v>1513</v>
      </c>
      <c r="Q2789" s="54" t="s">
        <v>9646</v>
      </c>
    </row>
    <row r="2790" spans="1:17">
      <c r="A2790" s="57" t="s">
        <v>82</v>
      </c>
      <c r="B2790" s="58">
        <v>57814</v>
      </c>
      <c r="C2790" s="59">
        <v>45930</v>
      </c>
      <c r="D2790" s="58">
        <v>1</v>
      </c>
      <c r="E2790" s="63">
        <v>5548095</v>
      </c>
      <c r="F2790" s="61">
        <v>232020200903</v>
      </c>
      <c r="G2790" s="56" t="s">
        <v>527</v>
      </c>
      <c r="H2790" s="61">
        <v>32296887</v>
      </c>
      <c r="I2790" s="56" t="s">
        <v>1510</v>
      </c>
      <c r="J2790" s="61" t="s">
        <v>59</v>
      </c>
      <c r="K2790" s="56" t="s">
        <v>60</v>
      </c>
      <c r="L2790" s="58" t="s">
        <v>83</v>
      </c>
      <c r="M2790" s="60">
        <v>32902025253</v>
      </c>
      <c r="N2790" s="58" t="s">
        <v>62</v>
      </c>
      <c r="O2790" s="58">
        <v>2504992</v>
      </c>
      <c r="P2790" s="58" t="s">
        <v>1511</v>
      </c>
      <c r="Q2790" s="54" t="s">
        <v>9646</v>
      </c>
    </row>
    <row r="2791" spans="1:17">
      <c r="A2791" s="57" t="s">
        <v>82</v>
      </c>
      <c r="B2791" s="58">
        <v>57815</v>
      </c>
      <c r="C2791" s="59">
        <v>45930</v>
      </c>
      <c r="D2791" s="58">
        <v>1</v>
      </c>
      <c r="E2791" s="63">
        <v>6391680</v>
      </c>
      <c r="F2791" s="61">
        <v>232020200903</v>
      </c>
      <c r="G2791" s="56" t="s">
        <v>527</v>
      </c>
      <c r="H2791" s="61" t="s">
        <v>1103</v>
      </c>
      <c r="I2791" s="56" t="s">
        <v>1104</v>
      </c>
      <c r="J2791" s="61" t="s">
        <v>59</v>
      </c>
      <c r="K2791" s="56" t="s">
        <v>60</v>
      </c>
      <c r="L2791" s="58" t="s">
        <v>83</v>
      </c>
      <c r="M2791" s="60">
        <v>32912025253</v>
      </c>
      <c r="N2791" s="58" t="s">
        <v>62</v>
      </c>
      <c r="O2791" s="58">
        <v>2504993</v>
      </c>
      <c r="P2791" s="58" t="s">
        <v>1517</v>
      </c>
      <c r="Q2791" s="54" t="s">
        <v>9646</v>
      </c>
    </row>
    <row r="2792" spans="1:17">
      <c r="A2792" s="57" t="s">
        <v>82</v>
      </c>
      <c r="B2792" s="58">
        <v>57817</v>
      </c>
      <c r="C2792" s="59">
        <v>45930</v>
      </c>
      <c r="D2792" s="58">
        <v>1</v>
      </c>
      <c r="E2792" s="63">
        <v>5283900</v>
      </c>
      <c r="F2792" s="61">
        <v>232020200903</v>
      </c>
      <c r="G2792" s="56" t="s">
        <v>527</v>
      </c>
      <c r="H2792" s="61">
        <v>71761300</v>
      </c>
      <c r="I2792" s="56" t="s">
        <v>980</v>
      </c>
      <c r="J2792" s="61" t="s">
        <v>59</v>
      </c>
      <c r="K2792" s="56" t="s">
        <v>60</v>
      </c>
      <c r="L2792" s="58" t="s">
        <v>83</v>
      </c>
      <c r="M2792" s="60">
        <v>32932025253</v>
      </c>
      <c r="N2792" s="58" t="s">
        <v>62</v>
      </c>
      <c r="O2792" s="58">
        <v>2504995</v>
      </c>
      <c r="P2792" s="58" t="s">
        <v>1514</v>
      </c>
      <c r="Q2792" s="54" t="s">
        <v>9646</v>
      </c>
    </row>
    <row r="2793" spans="1:17">
      <c r="A2793" s="57" t="s">
        <v>82</v>
      </c>
      <c r="B2793" s="58">
        <v>57818</v>
      </c>
      <c r="C2793" s="59">
        <v>45930</v>
      </c>
      <c r="D2793" s="58">
        <v>1</v>
      </c>
      <c r="E2793" s="63">
        <v>3200000</v>
      </c>
      <c r="F2793" s="61">
        <v>232020200903</v>
      </c>
      <c r="G2793" s="56" t="s">
        <v>527</v>
      </c>
      <c r="H2793" s="61">
        <v>29689069</v>
      </c>
      <c r="I2793" s="56" t="s">
        <v>1055</v>
      </c>
      <c r="J2793" s="61" t="s">
        <v>59</v>
      </c>
      <c r="K2793" s="56" t="s">
        <v>60</v>
      </c>
      <c r="L2793" s="58" t="s">
        <v>83</v>
      </c>
      <c r="M2793" s="60">
        <v>32942025253</v>
      </c>
      <c r="N2793" s="58" t="s">
        <v>62</v>
      </c>
      <c r="O2793" s="58">
        <v>2504996</v>
      </c>
      <c r="P2793" s="58" t="s">
        <v>1515</v>
      </c>
      <c r="Q2793" s="54" t="s">
        <v>9646</v>
      </c>
    </row>
    <row r="2794" spans="1:17">
      <c r="A2794" s="57" t="s">
        <v>82</v>
      </c>
      <c r="B2794" s="58">
        <v>57819</v>
      </c>
      <c r="C2794" s="59">
        <v>45930</v>
      </c>
      <c r="D2794" s="58">
        <v>1</v>
      </c>
      <c r="E2794" s="63">
        <v>3200000</v>
      </c>
      <c r="F2794" s="61">
        <v>232020200903</v>
      </c>
      <c r="G2794" s="56" t="s">
        <v>527</v>
      </c>
      <c r="H2794" s="61" t="s">
        <v>977</v>
      </c>
      <c r="I2794" s="56" t="s">
        <v>978</v>
      </c>
      <c r="J2794" s="61" t="s">
        <v>59</v>
      </c>
      <c r="K2794" s="56" t="s">
        <v>60</v>
      </c>
      <c r="L2794" s="58" t="s">
        <v>83</v>
      </c>
      <c r="M2794" s="60">
        <v>32952025253</v>
      </c>
      <c r="N2794" s="58" t="s">
        <v>62</v>
      </c>
      <c r="O2794" s="58">
        <v>2504997</v>
      </c>
      <c r="P2794" s="58" t="s">
        <v>1516</v>
      </c>
      <c r="Q2794" s="54" t="s">
        <v>9646</v>
      </c>
    </row>
    <row r="2795" spans="1:17">
      <c r="A2795" s="57" t="s">
        <v>82</v>
      </c>
      <c r="B2795" s="58">
        <v>57820</v>
      </c>
      <c r="C2795" s="59">
        <v>45930</v>
      </c>
      <c r="D2795" s="58">
        <v>1</v>
      </c>
      <c r="E2795" s="63">
        <v>3200000</v>
      </c>
      <c r="F2795" s="61">
        <v>232020200903</v>
      </c>
      <c r="G2795" s="56" t="s">
        <v>527</v>
      </c>
      <c r="H2795" s="61" t="s">
        <v>1051</v>
      </c>
      <c r="I2795" s="56" t="s">
        <v>1052</v>
      </c>
      <c r="J2795" s="61" t="s">
        <v>59</v>
      </c>
      <c r="K2795" s="56" t="s">
        <v>60</v>
      </c>
      <c r="L2795" s="58" t="s">
        <v>83</v>
      </c>
      <c r="M2795" s="60">
        <v>32962025253</v>
      </c>
      <c r="N2795" s="58" t="s">
        <v>62</v>
      </c>
      <c r="O2795" s="58">
        <v>2504998</v>
      </c>
      <c r="P2795" s="58" t="s">
        <v>1512</v>
      </c>
      <c r="Q2795" s="54" t="s">
        <v>9646</v>
      </c>
    </row>
    <row r="2796" spans="1:17">
      <c r="A2796" s="57" t="s">
        <v>82</v>
      </c>
      <c r="B2796" s="58">
        <v>57827</v>
      </c>
      <c r="C2796" s="59">
        <v>45930</v>
      </c>
      <c r="D2796" s="58">
        <v>1</v>
      </c>
      <c r="E2796" s="63">
        <v>4400000</v>
      </c>
      <c r="F2796" s="61">
        <v>232020200903</v>
      </c>
      <c r="G2796" s="56" t="s">
        <v>527</v>
      </c>
      <c r="H2796" s="61">
        <v>43495368</v>
      </c>
      <c r="I2796" s="56" t="s">
        <v>8569</v>
      </c>
      <c r="J2796" s="61" t="s">
        <v>59</v>
      </c>
      <c r="K2796" s="56" t="s">
        <v>60</v>
      </c>
      <c r="L2796" s="58" t="s">
        <v>83</v>
      </c>
      <c r="M2796" s="60">
        <v>33672025253</v>
      </c>
      <c r="N2796" s="58" t="s">
        <v>62</v>
      </c>
      <c r="O2796" s="58">
        <v>2505518</v>
      </c>
      <c r="P2796" s="58" t="s">
        <v>8570</v>
      </c>
      <c r="Q2796" s="54" t="s">
        <v>9646</v>
      </c>
    </row>
    <row r="2797" spans="1:17">
      <c r="A2797" s="57" t="s">
        <v>82</v>
      </c>
      <c r="B2797" s="58">
        <v>57828</v>
      </c>
      <c r="C2797" s="59">
        <v>45930</v>
      </c>
      <c r="D2797" s="58">
        <v>1</v>
      </c>
      <c r="E2797" s="63">
        <v>3200000</v>
      </c>
      <c r="F2797" s="61">
        <v>232020200903</v>
      </c>
      <c r="G2797" s="56" t="s">
        <v>527</v>
      </c>
      <c r="H2797" s="61" t="s">
        <v>8839</v>
      </c>
      <c r="I2797" s="56" t="s">
        <v>8840</v>
      </c>
      <c r="J2797" s="61" t="s">
        <v>59</v>
      </c>
      <c r="K2797" s="56" t="s">
        <v>60</v>
      </c>
      <c r="L2797" s="58" t="s">
        <v>83</v>
      </c>
      <c r="M2797" s="60">
        <v>34362025253</v>
      </c>
      <c r="N2797" s="58" t="s">
        <v>62</v>
      </c>
      <c r="O2797" s="58">
        <v>2506216</v>
      </c>
      <c r="P2797" s="58" t="s">
        <v>8841</v>
      </c>
      <c r="Q2797" s="54" t="s">
        <v>9646</v>
      </c>
    </row>
    <row r="2798" spans="1:17">
      <c r="A2798" s="57" t="s">
        <v>82</v>
      </c>
      <c r="B2798" s="58">
        <v>55967</v>
      </c>
      <c r="C2798" s="59">
        <v>45930</v>
      </c>
      <c r="D2798" s="58">
        <v>1</v>
      </c>
      <c r="E2798" s="63">
        <v>2500000</v>
      </c>
      <c r="F2798" s="61">
        <v>232020200903</v>
      </c>
      <c r="G2798" s="56" t="s">
        <v>527</v>
      </c>
      <c r="H2798" s="61" t="s">
        <v>1526</v>
      </c>
      <c r="I2798" s="56" t="s">
        <v>1527</v>
      </c>
      <c r="J2798" s="61" t="s">
        <v>531</v>
      </c>
      <c r="K2798" s="56" t="s">
        <v>532</v>
      </c>
      <c r="L2798" s="58" t="s">
        <v>83</v>
      </c>
      <c r="M2798" s="60">
        <v>33102025254</v>
      </c>
      <c r="N2798" s="58" t="s">
        <v>62</v>
      </c>
      <c r="O2798" s="58">
        <v>2505022</v>
      </c>
      <c r="P2798" s="58" t="s">
        <v>1528</v>
      </c>
      <c r="Q2798" s="54" t="s">
        <v>9646</v>
      </c>
    </row>
    <row r="2799" spans="1:17">
      <c r="A2799" s="57" t="s">
        <v>82</v>
      </c>
      <c r="B2799" s="58">
        <v>55968</v>
      </c>
      <c r="C2799" s="59">
        <v>45930</v>
      </c>
      <c r="D2799" s="58">
        <v>1</v>
      </c>
      <c r="E2799" s="63">
        <v>2533839</v>
      </c>
      <c r="F2799" s="61">
        <v>232020200903</v>
      </c>
      <c r="G2799" s="56" t="s">
        <v>527</v>
      </c>
      <c r="H2799" s="61" t="s">
        <v>1529</v>
      </c>
      <c r="I2799" s="56" t="s">
        <v>1530</v>
      </c>
      <c r="J2799" s="61" t="s">
        <v>531</v>
      </c>
      <c r="K2799" s="56" t="s">
        <v>532</v>
      </c>
      <c r="L2799" s="58" t="s">
        <v>83</v>
      </c>
      <c r="M2799" s="60">
        <v>33112025254</v>
      </c>
      <c r="N2799" s="58" t="s">
        <v>62</v>
      </c>
      <c r="O2799" s="58">
        <v>2505023</v>
      </c>
      <c r="P2799" s="58" t="s">
        <v>1531</v>
      </c>
      <c r="Q2799" s="54" t="s">
        <v>9646</v>
      </c>
    </row>
    <row r="2800" spans="1:17">
      <c r="A2800" s="57" t="s">
        <v>82</v>
      </c>
      <c r="B2800" s="58">
        <v>55969</v>
      </c>
      <c r="C2800" s="59">
        <v>45930</v>
      </c>
      <c r="D2800" s="58">
        <v>1</v>
      </c>
      <c r="E2800" s="63">
        <v>2533839</v>
      </c>
      <c r="F2800" s="61">
        <v>232020200903</v>
      </c>
      <c r="G2800" s="56" t="s">
        <v>527</v>
      </c>
      <c r="H2800" s="61" t="s">
        <v>1535</v>
      </c>
      <c r="I2800" s="56" t="s">
        <v>1536</v>
      </c>
      <c r="J2800" s="61" t="s">
        <v>531</v>
      </c>
      <c r="K2800" s="56" t="s">
        <v>532</v>
      </c>
      <c r="L2800" s="58" t="s">
        <v>83</v>
      </c>
      <c r="M2800" s="60">
        <v>33132025254</v>
      </c>
      <c r="N2800" s="58" t="s">
        <v>62</v>
      </c>
      <c r="O2800" s="58">
        <v>2505025</v>
      </c>
      <c r="P2800" s="58" t="s">
        <v>1537</v>
      </c>
      <c r="Q2800" s="54" t="s">
        <v>9646</v>
      </c>
    </row>
    <row r="2801" spans="1:17">
      <c r="A2801" s="57" t="s">
        <v>82</v>
      </c>
      <c r="B2801" s="58">
        <v>55970</v>
      </c>
      <c r="C2801" s="59">
        <v>45930</v>
      </c>
      <c r="D2801" s="58">
        <v>1</v>
      </c>
      <c r="E2801" s="63">
        <v>1000000</v>
      </c>
      <c r="F2801" s="61">
        <v>232020200903</v>
      </c>
      <c r="G2801" s="56" t="s">
        <v>527</v>
      </c>
      <c r="H2801" s="61" t="s">
        <v>1538</v>
      </c>
      <c r="I2801" s="56" t="s">
        <v>1539</v>
      </c>
      <c r="J2801" s="61" t="s">
        <v>531</v>
      </c>
      <c r="K2801" s="56" t="s">
        <v>532</v>
      </c>
      <c r="L2801" s="58" t="s">
        <v>83</v>
      </c>
      <c r="M2801" s="60">
        <v>33142025254</v>
      </c>
      <c r="N2801" s="58" t="s">
        <v>62</v>
      </c>
      <c r="O2801" s="58">
        <v>2505026</v>
      </c>
      <c r="P2801" s="58" t="s">
        <v>1540</v>
      </c>
      <c r="Q2801" s="54" t="s">
        <v>9646</v>
      </c>
    </row>
    <row r="2802" spans="1:17">
      <c r="A2802" s="57" t="s">
        <v>82</v>
      </c>
      <c r="B2802" s="58">
        <v>55971</v>
      </c>
      <c r="C2802" s="59">
        <v>45930</v>
      </c>
      <c r="D2802" s="58">
        <v>1</v>
      </c>
      <c r="E2802" s="63">
        <v>7500000</v>
      </c>
      <c r="F2802" s="61">
        <v>232020200903</v>
      </c>
      <c r="G2802" s="56" t="s">
        <v>527</v>
      </c>
      <c r="H2802" s="61" t="s">
        <v>1541</v>
      </c>
      <c r="I2802" s="56" t="s">
        <v>1542</v>
      </c>
      <c r="J2802" s="61" t="s">
        <v>531</v>
      </c>
      <c r="K2802" s="56" t="s">
        <v>532</v>
      </c>
      <c r="L2802" s="58" t="s">
        <v>83</v>
      </c>
      <c r="M2802" s="60">
        <v>33152025254</v>
      </c>
      <c r="N2802" s="58" t="s">
        <v>62</v>
      </c>
      <c r="O2802" s="58">
        <v>2505027</v>
      </c>
      <c r="P2802" s="58" t="s">
        <v>1543</v>
      </c>
      <c r="Q2802" s="54" t="s">
        <v>9646</v>
      </c>
    </row>
    <row r="2803" spans="1:17">
      <c r="A2803" s="57" t="s">
        <v>82</v>
      </c>
      <c r="B2803" s="58">
        <v>55975</v>
      </c>
      <c r="C2803" s="59">
        <v>45930</v>
      </c>
      <c r="D2803" s="58">
        <v>1</v>
      </c>
      <c r="E2803" s="63">
        <v>2500000</v>
      </c>
      <c r="F2803" s="61">
        <v>232020200903</v>
      </c>
      <c r="G2803" s="56" t="s">
        <v>527</v>
      </c>
      <c r="H2803" s="61">
        <v>43916930</v>
      </c>
      <c r="I2803" s="56" t="s">
        <v>8816</v>
      </c>
      <c r="J2803" s="61" t="s">
        <v>531</v>
      </c>
      <c r="K2803" s="56" t="s">
        <v>532</v>
      </c>
      <c r="L2803" s="58" t="s">
        <v>83</v>
      </c>
      <c r="M2803" s="60">
        <v>34242025253</v>
      </c>
      <c r="N2803" s="58" t="s">
        <v>62</v>
      </c>
      <c r="O2803" s="58">
        <v>2506197</v>
      </c>
      <c r="P2803" s="58" t="s">
        <v>8817</v>
      </c>
      <c r="Q2803" s="54" t="s">
        <v>9646</v>
      </c>
    </row>
    <row r="2804" spans="1:17">
      <c r="A2804" s="57" t="s">
        <v>82</v>
      </c>
      <c r="B2804" s="58">
        <v>55972</v>
      </c>
      <c r="C2804" s="59">
        <v>45930</v>
      </c>
      <c r="D2804" s="58">
        <v>1</v>
      </c>
      <c r="E2804" s="63">
        <v>2533839</v>
      </c>
      <c r="F2804" s="61">
        <v>232020200903</v>
      </c>
      <c r="G2804" s="56" t="s">
        <v>527</v>
      </c>
      <c r="H2804" s="61">
        <v>43500182</v>
      </c>
      <c r="I2804" s="56" t="s">
        <v>8811</v>
      </c>
      <c r="J2804" s="61" t="s">
        <v>531</v>
      </c>
      <c r="K2804" s="56" t="s">
        <v>532</v>
      </c>
      <c r="L2804" s="58" t="s">
        <v>83</v>
      </c>
      <c r="M2804" s="60">
        <v>34212025253</v>
      </c>
      <c r="N2804" s="58" t="s">
        <v>62</v>
      </c>
      <c r="O2804" s="58">
        <v>2506194</v>
      </c>
      <c r="P2804" s="58" t="s">
        <v>8812</v>
      </c>
      <c r="Q2804" s="54" t="s">
        <v>9646</v>
      </c>
    </row>
    <row r="2805" spans="1:17">
      <c r="A2805" s="57" t="s">
        <v>82</v>
      </c>
      <c r="B2805" s="58">
        <v>55973</v>
      </c>
      <c r="C2805" s="59">
        <v>45930</v>
      </c>
      <c r="D2805" s="58">
        <v>1</v>
      </c>
      <c r="E2805" s="63">
        <v>2500000</v>
      </c>
      <c r="F2805" s="61">
        <v>232020200903</v>
      </c>
      <c r="G2805" s="56" t="s">
        <v>527</v>
      </c>
      <c r="H2805" s="61">
        <v>43638363</v>
      </c>
      <c r="I2805" s="56" t="s">
        <v>8813</v>
      </c>
      <c r="J2805" s="61" t="s">
        <v>531</v>
      </c>
      <c r="K2805" s="56" t="s">
        <v>532</v>
      </c>
      <c r="L2805" s="58" t="s">
        <v>83</v>
      </c>
      <c r="M2805" s="60">
        <v>34222025253</v>
      </c>
      <c r="N2805" s="58" t="s">
        <v>62</v>
      </c>
      <c r="O2805" s="58">
        <v>2506195</v>
      </c>
      <c r="P2805" s="58" t="s">
        <v>8814</v>
      </c>
      <c r="Q2805" s="54" t="s">
        <v>9646</v>
      </c>
    </row>
    <row r="2806" spans="1:17">
      <c r="A2806" s="57" t="s">
        <v>82</v>
      </c>
      <c r="B2806" s="58">
        <v>55974</v>
      </c>
      <c r="C2806" s="59">
        <v>45930</v>
      </c>
      <c r="D2806" s="58">
        <v>1</v>
      </c>
      <c r="E2806" s="63">
        <v>2500000</v>
      </c>
      <c r="F2806" s="61">
        <v>232020200903</v>
      </c>
      <c r="G2806" s="56" t="s">
        <v>527</v>
      </c>
      <c r="H2806" s="61">
        <v>43759714</v>
      </c>
      <c r="I2806" s="56" t="s">
        <v>812</v>
      </c>
      <c r="J2806" s="61" t="s">
        <v>531</v>
      </c>
      <c r="K2806" s="56" t="s">
        <v>532</v>
      </c>
      <c r="L2806" s="58" t="s">
        <v>83</v>
      </c>
      <c r="M2806" s="60">
        <v>34232025253</v>
      </c>
      <c r="N2806" s="58" t="s">
        <v>62</v>
      </c>
      <c r="O2806" s="58">
        <v>2506196</v>
      </c>
      <c r="P2806" s="58" t="s">
        <v>8815</v>
      </c>
      <c r="Q2806" s="54" t="s">
        <v>9646</v>
      </c>
    </row>
    <row r="2807" spans="1:17">
      <c r="A2807" s="57" t="s">
        <v>82</v>
      </c>
      <c r="B2807" s="58">
        <v>55976</v>
      </c>
      <c r="C2807" s="59">
        <v>45930</v>
      </c>
      <c r="D2807" s="58">
        <v>1</v>
      </c>
      <c r="E2807" s="63">
        <v>1250000</v>
      </c>
      <c r="F2807" s="61">
        <v>232020200903</v>
      </c>
      <c r="G2807" s="56" t="s">
        <v>527</v>
      </c>
      <c r="H2807" s="61">
        <v>43986203</v>
      </c>
      <c r="I2807" s="56" t="s">
        <v>8819</v>
      </c>
      <c r="J2807" s="61" t="s">
        <v>531</v>
      </c>
      <c r="K2807" s="56" t="s">
        <v>532</v>
      </c>
      <c r="L2807" s="58" t="s">
        <v>83</v>
      </c>
      <c r="M2807" s="60">
        <v>34252025253</v>
      </c>
      <c r="N2807" s="58" t="s">
        <v>62</v>
      </c>
      <c r="O2807" s="58">
        <v>2506198</v>
      </c>
      <c r="P2807" s="58" t="s">
        <v>8820</v>
      </c>
      <c r="Q2807" s="54" t="s">
        <v>9646</v>
      </c>
    </row>
    <row r="2808" spans="1:17">
      <c r="A2808" s="57" t="s">
        <v>82</v>
      </c>
      <c r="B2808" s="58">
        <v>55977</v>
      </c>
      <c r="C2808" s="59">
        <v>45930</v>
      </c>
      <c r="D2808" s="58">
        <v>1</v>
      </c>
      <c r="E2808" s="63">
        <v>2533839</v>
      </c>
      <c r="F2808" s="61">
        <v>232020200903</v>
      </c>
      <c r="G2808" s="56" t="s">
        <v>527</v>
      </c>
      <c r="H2808" s="61">
        <v>44002443</v>
      </c>
      <c r="I2808" s="56" t="s">
        <v>8821</v>
      </c>
      <c r="J2808" s="61" t="s">
        <v>531</v>
      </c>
      <c r="K2808" s="56" t="s">
        <v>532</v>
      </c>
      <c r="L2808" s="58" t="s">
        <v>83</v>
      </c>
      <c r="M2808" s="60">
        <v>34262025253</v>
      </c>
      <c r="N2808" s="58" t="s">
        <v>62</v>
      </c>
      <c r="O2808" s="58">
        <v>2506199</v>
      </c>
      <c r="P2808" s="58" t="s">
        <v>8822</v>
      </c>
      <c r="Q2808" s="54" t="s">
        <v>9646</v>
      </c>
    </row>
    <row r="2809" spans="1:17">
      <c r="A2809" s="57" t="s">
        <v>82</v>
      </c>
      <c r="B2809" s="58">
        <v>55978</v>
      </c>
      <c r="C2809" s="59">
        <v>45930</v>
      </c>
      <c r="D2809" s="58">
        <v>1</v>
      </c>
      <c r="E2809" s="63">
        <v>4750000</v>
      </c>
      <c r="F2809" s="61">
        <v>232020200903</v>
      </c>
      <c r="G2809" s="56" t="s">
        <v>527</v>
      </c>
      <c r="H2809" s="61" t="s">
        <v>8823</v>
      </c>
      <c r="I2809" s="56" t="s">
        <v>8824</v>
      </c>
      <c r="J2809" s="61" t="s">
        <v>531</v>
      </c>
      <c r="K2809" s="56" t="s">
        <v>532</v>
      </c>
      <c r="L2809" s="58" t="s">
        <v>83</v>
      </c>
      <c r="M2809" s="60">
        <v>34272025253</v>
      </c>
      <c r="N2809" s="58" t="s">
        <v>62</v>
      </c>
      <c r="O2809" s="58">
        <v>2506200</v>
      </c>
      <c r="P2809" s="58" t="s">
        <v>8825</v>
      </c>
      <c r="Q2809" s="54" t="s">
        <v>9646</v>
      </c>
    </row>
    <row r="2810" spans="1:17">
      <c r="A2810" s="57" t="s">
        <v>82</v>
      </c>
      <c r="B2810" s="58">
        <v>55979</v>
      </c>
      <c r="C2810" s="59">
        <v>45930</v>
      </c>
      <c r="D2810" s="58">
        <v>1</v>
      </c>
      <c r="E2810" s="63">
        <v>7500000</v>
      </c>
      <c r="F2810" s="61">
        <v>232020200903</v>
      </c>
      <c r="G2810" s="56" t="s">
        <v>527</v>
      </c>
      <c r="H2810" s="61" t="s">
        <v>8829</v>
      </c>
      <c r="I2810" s="56" t="s">
        <v>8830</v>
      </c>
      <c r="J2810" s="61" t="s">
        <v>531</v>
      </c>
      <c r="K2810" s="56" t="s">
        <v>532</v>
      </c>
      <c r="L2810" s="58" t="s">
        <v>83</v>
      </c>
      <c r="M2810" s="60">
        <v>34292025253</v>
      </c>
      <c r="N2810" s="58" t="s">
        <v>62</v>
      </c>
      <c r="O2810" s="58">
        <v>2506202</v>
      </c>
      <c r="P2810" s="58" t="s">
        <v>8831</v>
      </c>
      <c r="Q2810" s="54" t="s">
        <v>9646</v>
      </c>
    </row>
    <row r="2811" spans="1:17">
      <c r="A2811" s="57" t="s">
        <v>82</v>
      </c>
      <c r="B2811" s="58">
        <v>55980</v>
      </c>
      <c r="C2811" s="59">
        <v>45930</v>
      </c>
      <c r="D2811" s="58">
        <v>1</v>
      </c>
      <c r="E2811" s="63">
        <v>7500000</v>
      </c>
      <c r="F2811" s="61">
        <v>232020200903</v>
      </c>
      <c r="G2811" s="56" t="s">
        <v>527</v>
      </c>
      <c r="H2811" s="61" t="s">
        <v>8832</v>
      </c>
      <c r="I2811" s="56" t="s">
        <v>8833</v>
      </c>
      <c r="J2811" s="61" t="s">
        <v>531</v>
      </c>
      <c r="K2811" s="56" t="s">
        <v>532</v>
      </c>
      <c r="L2811" s="58" t="s">
        <v>83</v>
      </c>
      <c r="M2811" s="60">
        <v>34302025253</v>
      </c>
      <c r="N2811" s="58" t="s">
        <v>62</v>
      </c>
      <c r="O2811" s="58">
        <v>2506203</v>
      </c>
      <c r="P2811" s="58" t="s">
        <v>8834</v>
      </c>
      <c r="Q2811" s="54" t="s">
        <v>9646</v>
      </c>
    </row>
    <row r="2812" spans="1:17">
      <c r="A2812" s="57" t="s">
        <v>82</v>
      </c>
      <c r="B2812" s="58">
        <v>55981</v>
      </c>
      <c r="C2812" s="59">
        <v>45930</v>
      </c>
      <c r="D2812" s="58">
        <v>1</v>
      </c>
      <c r="E2812" s="63">
        <v>2533839</v>
      </c>
      <c r="F2812" s="61">
        <v>232020200903</v>
      </c>
      <c r="G2812" s="56" t="s">
        <v>527</v>
      </c>
      <c r="H2812" s="61">
        <v>43261806</v>
      </c>
      <c r="I2812" s="56" t="s">
        <v>8930</v>
      </c>
      <c r="J2812" s="61" t="s">
        <v>531</v>
      </c>
      <c r="K2812" s="56" t="s">
        <v>532</v>
      </c>
      <c r="L2812" s="58" t="s">
        <v>83</v>
      </c>
      <c r="M2812" s="60">
        <v>37002025252</v>
      </c>
      <c r="N2812" s="58" t="s">
        <v>62</v>
      </c>
      <c r="O2812" s="58">
        <v>2506568</v>
      </c>
      <c r="P2812" s="58" t="s">
        <v>8931</v>
      </c>
      <c r="Q2812" s="54" t="s">
        <v>9646</v>
      </c>
    </row>
    <row r="2813" spans="1:17">
      <c r="A2813" s="57" t="s">
        <v>112</v>
      </c>
      <c r="B2813" s="58">
        <v>7595</v>
      </c>
      <c r="C2813" s="59">
        <v>45658</v>
      </c>
      <c r="D2813" s="58">
        <v>1</v>
      </c>
      <c r="E2813" s="63">
        <v>880164</v>
      </c>
      <c r="F2813" s="61">
        <v>232020200903</v>
      </c>
      <c r="G2813" s="56" t="s">
        <v>527</v>
      </c>
      <c r="H2813" s="61">
        <v>901046661</v>
      </c>
      <c r="I2813" s="56" t="s">
        <v>481</v>
      </c>
      <c r="J2813" s="61" t="s">
        <v>59</v>
      </c>
      <c r="K2813" s="56" t="s">
        <v>60</v>
      </c>
      <c r="L2813" s="58" t="s">
        <v>113</v>
      </c>
      <c r="M2813" s="60">
        <v>799</v>
      </c>
      <c r="N2813" s="58" t="s">
        <v>95</v>
      </c>
      <c r="O2813" s="58">
        <v>2211265</v>
      </c>
      <c r="P2813" s="58" t="s">
        <v>482</v>
      </c>
      <c r="Q2813" s="54" t="s">
        <v>114</v>
      </c>
    </row>
    <row r="2814" spans="1:17">
      <c r="A2814" s="57" t="s">
        <v>112</v>
      </c>
      <c r="B2814" s="58">
        <v>8214</v>
      </c>
      <c r="C2814" s="59">
        <v>45658</v>
      </c>
      <c r="D2814" s="58">
        <v>1</v>
      </c>
      <c r="E2814" s="63">
        <v>23601293</v>
      </c>
      <c r="F2814" s="61">
        <v>232020200903</v>
      </c>
      <c r="G2814" s="56" t="s">
        <v>527</v>
      </c>
      <c r="H2814" s="61">
        <v>800153993</v>
      </c>
      <c r="I2814" s="56" t="s">
        <v>590</v>
      </c>
      <c r="J2814" s="61" t="s">
        <v>531</v>
      </c>
      <c r="K2814" s="56" t="s">
        <v>532</v>
      </c>
      <c r="L2814" s="58" t="s">
        <v>1588</v>
      </c>
      <c r="M2814" s="60">
        <v>5886959451</v>
      </c>
      <c r="N2814" s="58" t="s">
        <v>95</v>
      </c>
      <c r="O2814" s="58">
        <v>2409179</v>
      </c>
      <c r="Q2814" s="54" t="s">
        <v>114</v>
      </c>
    </row>
    <row r="2815" spans="1:17">
      <c r="A2815" s="57" t="s">
        <v>112</v>
      </c>
      <c r="B2815" s="58">
        <v>8216</v>
      </c>
      <c r="C2815" s="59">
        <v>45658</v>
      </c>
      <c r="D2815" s="58">
        <v>1</v>
      </c>
      <c r="E2815" s="63">
        <v>265221</v>
      </c>
      <c r="F2815" s="61">
        <v>232020200903</v>
      </c>
      <c r="G2815" s="56" t="s">
        <v>527</v>
      </c>
      <c r="H2815" s="61">
        <v>800153993</v>
      </c>
      <c r="I2815" s="56" t="s">
        <v>590</v>
      </c>
      <c r="J2815" s="61" t="s">
        <v>59</v>
      </c>
      <c r="K2815" s="56" t="s">
        <v>60</v>
      </c>
      <c r="L2815" s="58" t="s">
        <v>1588</v>
      </c>
      <c r="M2815" s="60">
        <v>588796021</v>
      </c>
      <c r="N2815" s="58" t="s">
        <v>95</v>
      </c>
      <c r="O2815" s="58">
        <v>2403016</v>
      </c>
      <c r="Q2815" s="54" t="s">
        <v>114</v>
      </c>
    </row>
    <row r="2816" spans="1:17">
      <c r="A2816" s="57" t="s">
        <v>112</v>
      </c>
      <c r="B2816" s="58">
        <v>8868</v>
      </c>
      <c r="C2816" s="59">
        <v>45658</v>
      </c>
      <c r="D2816" s="58">
        <v>1</v>
      </c>
      <c r="E2816" s="63">
        <v>2483226</v>
      </c>
      <c r="F2816" s="61">
        <v>232020200903</v>
      </c>
      <c r="G2816" s="56" t="s">
        <v>527</v>
      </c>
      <c r="H2816" s="61">
        <v>901046661</v>
      </c>
      <c r="I2816" s="56" t="s">
        <v>481</v>
      </c>
      <c r="J2816" s="61" t="s">
        <v>59</v>
      </c>
      <c r="K2816" s="56" t="s">
        <v>60</v>
      </c>
      <c r="L2816" s="58" t="s">
        <v>113</v>
      </c>
      <c r="M2816" s="60">
        <v>701</v>
      </c>
      <c r="N2816" s="58" t="s">
        <v>95</v>
      </c>
      <c r="O2816" s="58">
        <v>2211265</v>
      </c>
      <c r="P2816" s="58" t="s">
        <v>482</v>
      </c>
      <c r="Q2816" s="54" t="s">
        <v>114</v>
      </c>
    </row>
    <row r="2817" spans="1:17">
      <c r="A2817" s="57" t="s">
        <v>112</v>
      </c>
      <c r="B2817" s="58">
        <v>8870</v>
      </c>
      <c r="C2817" s="59">
        <v>45658</v>
      </c>
      <c r="D2817" s="58">
        <v>1</v>
      </c>
      <c r="E2817" s="63">
        <v>4023611</v>
      </c>
      <c r="F2817" s="61">
        <v>232020200903</v>
      </c>
      <c r="G2817" s="56" t="s">
        <v>527</v>
      </c>
      <c r="H2817" s="61">
        <v>901046661</v>
      </c>
      <c r="I2817" s="56" t="s">
        <v>481</v>
      </c>
      <c r="J2817" s="61" t="s">
        <v>59</v>
      </c>
      <c r="K2817" s="56" t="s">
        <v>60</v>
      </c>
      <c r="L2817" s="58" t="s">
        <v>113</v>
      </c>
      <c r="M2817" s="60">
        <v>818</v>
      </c>
      <c r="N2817" s="58" t="s">
        <v>95</v>
      </c>
      <c r="O2817" s="58">
        <v>2211265</v>
      </c>
      <c r="P2817" s="58" t="s">
        <v>482</v>
      </c>
      <c r="Q2817" s="54" t="s">
        <v>114</v>
      </c>
    </row>
    <row r="2818" spans="1:17">
      <c r="A2818" s="57" t="s">
        <v>112</v>
      </c>
      <c r="B2818" s="58">
        <v>7093</v>
      </c>
      <c r="C2818" s="59">
        <v>45658</v>
      </c>
      <c r="D2818" s="58">
        <v>1</v>
      </c>
      <c r="E2818" s="63">
        <v>837055</v>
      </c>
      <c r="F2818" s="61">
        <v>232020200903</v>
      </c>
      <c r="G2818" s="56" t="s">
        <v>527</v>
      </c>
      <c r="H2818" s="61">
        <v>811021798</v>
      </c>
      <c r="I2818" s="56" t="s">
        <v>534</v>
      </c>
      <c r="J2818" s="61" t="s">
        <v>59</v>
      </c>
      <c r="K2818" s="56" t="s">
        <v>60</v>
      </c>
      <c r="L2818" s="58" t="s">
        <v>113</v>
      </c>
      <c r="M2818" s="60">
        <v>50345</v>
      </c>
      <c r="N2818" s="58" t="s">
        <v>95</v>
      </c>
      <c r="O2818" s="58">
        <v>2300733</v>
      </c>
      <c r="P2818" s="58" t="s">
        <v>596</v>
      </c>
      <c r="Q2818" s="54" t="s">
        <v>114</v>
      </c>
    </row>
    <row r="2819" spans="1:17">
      <c r="A2819" s="57" t="s">
        <v>112</v>
      </c>
      <c r="B2819" s="58">
        <v>7094</v>
      </c>
      <c r="C2819" s="59">
        <v>45658</v>
      </c>
      <c r="D2819" s="58">
        <v>1</v>
      </c>
      <c r="E2819" s="63">
        <v>837055</v>
      </c>
      <c r="F2819" s="61">
        <v>232020200903</v>
      </c>
      <c r="G2819" s="56" t="s">
        <v>527</v>
      </c>
      <c r="H2819" s="61">
        <v>811021798</v>
      </c>
      <c r="I2819" s="56" t="s">
        <v>534</v>
      </c>
      <c r="J2819" s="61" t="s">
        <v>59</v>
      </c>
      <c r="K2819" s="56" t="s">
        <v>60</v>
      </c>
      <c r="L2819" s="58" t="s">
        <v>113</v>
      </c>
      <c r="M2819" s="60">
        <v>50748</v>
      </c>
      <c r="N2819" s="58" t="s">
        <v>95</v>
      </c>
      <c r="O2819" s="58">
        <v>2300733</v>
      </c>
      <c r="P2819" s="58" t="s">
        <v>596</v>
      </c>
      <c r="Q2819" s="54" t="s">
        <v>114</v>
      </c>
    </row>
    <row r="2820" spans="1:17">
      <c r="A2820" s="57" t="s">
        <v>112</v>
      </c>
      <c r="B2820" s="58">
        <v>7104</v>
      </c>
      <c r="C2820" s="59">
        <v>45658</v>
      </c>
      <c r="D2820" s="58">
        <v>1</v>
      </c>
      <c r="E2820" s="63">
        <v>837055</v>
      </c>
      <c r="F2820" s="61">
        <v>232020200903</v>
      </c>
      <c r="G2820" s="56" t="s">
        <v>527</v>
      </c>
      <c r="H2820" s="61">
        <v>811021798</v>
      </c>
      <c r="I2820" s="56" t="s">
        <v>534</v>
      </c>
      <c r="J2820" s="61" t="s">
        <v>59</v>
      </c>
      <c r="K2820" s="56" t="s">
        <v>60</v>
      </c>
      <c r="L2820" s="58" t="s">
        <v>113</v>
      </c>
      <c r="M2820" s="60">
        <v>51168</v>
      </c>
      <c r="N2820" s="58" t="s">
        <v>95</v>
      </c>
      <c r="O2820" s="58">
        <v>2304162</v>
      </c>
      <c r="P2820" s="58" t="s">
        <v>596</v>
      </c>
      <c r="Q2820" s="54" t="s">
        <v>114</v>
      </c>
    </row>
    <row r="2821" spans="1:17">
      <c r="A2821" s="57" t="s">
        <v>112</v>
      </c>
      <c r="B2821" s="58">
        <v>7113</v>
      </c>
      <c r="C2821" s="59">
        <v>45658</v>
      </c>
      <c r="D2821" s="58">
        <v>1</v>
      </c>
      <c r="E2821" s="63">
        <v>827370</v>
      </c>
      <c r="F2821" s="61">
        <v>232020200903</v>
      </c>
      <c r="G2821" s="56" t="s">
        <v>527</v>
      </c>
      <c r="H2821" s="61">
        <v>811021798</v>
      </c>
      <c r="I2821" s="56" t="s">
        <v>534</v>
      </c>
      <c r="J2821" s="61" t="s">
        <v>59</v>
      </c>
      <c r="K2821" s="56" t="s">
        <v>60</v>
      </c>
      <c r="L2821" s="58" t="s">
        <v>113</v>
      </c>
      <c r="M2821" s="60">
        <v>51636</v>
      </c>
      <c r="N2821" s="58" t="s">
        <v>95</v>
      </c>
      <c r="O2821" s="58">
        <v>2304162</v>
      </c>
      <c r="P2821" s="58" t="s">
        <v>596</v>
      </c>
      <c r="Q2821" s="54" t="s">
        <v>114</v>
      </c>
    </row>
    <row r="2822" spans="1:17">
      <c r="A2822" s="57" t="s">
        <v>112</v>
      </c>
      <c r="B2822" s="58">
        <v>7340</v>
      </c>
      <c r="C2822" s="59">
        <v>45658</v>
      </c>
      <c r="D2822" s="58">
        <v>1</v>
      </c>
      <c r="E2822" s="63">
        <v>14505118</v>
      </c>
      <c r="F2822" s="61">
        <v>232020200903</v>
      </c>
      <c r="G2822" s="56" t="s">
        <v>527</v>
      </c>
      <c r="H2822" s="61">
        <v>811021798</v>
      </c>
      <c r="I2822" s="56" t="s">
        <v>534</v>
      </c>
      <c r="J2822" s="61" t="s">
        <v>531</v>
      </c>
      <c r="K2822" s="56" t="s">
        <v>532</v>
      </c>
      <c r="L2822" s="58" t="s">
        <v>113</v>
      </c>
      <c r="M2822" s="60">
        <v>59037</v>
      </c>
      <c r="N2822" s="58" t="s">
        <v>95</v>
      </c>
      <c r="O2822" s="58">
        <v>2409186</v>
      </c>
      <c r="P2822" s="58" t="s">
        <v>591</v>
      </c>
      <c r="Q2822" s="54" t="s">
        <v>114</v>
      </c>
    </row>
    <row r="2823" spans="1:17">
      <c r="A2823" s="57" t="s">
        <v>112</v>
      </c>
      <c r="B2823" s="58">
        <v>7340</v>
      </c>
      <c r="C2823" s="59">
        <v>45658</v>
      </c>
      <c r="D2823" s="58">
        <v>2</v>
      </c>
      <c r="E2823" s="63">
        <v>6229901</v>
      </c>
      <c r="F2823" s="61">
        <v>232020200903</v>
      </c>
      <c r="G2823" s="56" t="s">
        <v>527</v>
      </c>
      <c r="H2823" s="61">
        <v>811021798</v>
      </c>
      <c r="I2823" s="56" t="s">
        <v>534</v>
      </c>
      <c r="J2823" s="61" t="s">
        <v>531</v>
      </c>
      <c r="K2823" s="56" t="s">
        <v>532</v>
      </c>
      <c r="L2823" s="58" t="s">
        <v>113</v>
      </c>
      <c r="M2823" s="60">
        <v>59037</v>
      </c>
      <c r="N2823" s="58" t="s">
        <v>95</v>
      </c>
      <c r="O2823" s="58">
        <v>2410427</v>
      </c>
      <c r="P2823" s="58" t="s">
        <v>591</v>
      </c>
      <c r="Q2823" s="54" t="s">
        <v>114</v>
      </c>
    </row>
    <row r="2824" spans="1:17">
      <c r="A2824" s="57" t="s">
        <v>112</v>
      </c>
      <c r="B2824" s="58">
        <v>7344</v>
      </c>
      <c r="C2824" s="59">
        <v>45658</v>
      </c>
      <c r="D2824" s="58">
        <v>1</v>
      </c>
      <c r="E2824" s="63">
        <v>1281726</v>
      </c>
      <c r="F2824" s="61">
        <v>232020200903</v>
      </c>
      <c r="G2824" s="56" t="s">
        <v>527</v>
      </c>
      <c r="H2824" s="61">
        <v>811021798</v>
      </c>
      <c r="I2824" s="56" t="s">
        <v>534</v>
      </c>
      <c r="J2824" s="61" t="s">
        <v>531</v>
      </c>
      <c r="K2824" s="56" t="s">
        <v>532</v>
      </c>
      <c r="L2824" s="58" t="s">
        <v>113</v>
      </c>
      <c r="M2824" s="60">
        <v>59072</v>
      </c>
      <c r="N2824" s="58" t="s">
        <v>95</v>
      </c>
      <c r="O2824" s="58">
        <v>2410535</v>
      </c>
      <c r="P2824" s="58" t="s">
        <v>595</v>
      </c>
      <c r="Q2824" s="54" t="s">
        <v>114</v>
      </c>
    </row>
    <row r="2825" spans="1:17">
      <c r="A2825" s="57" t="s">
        <v>112</v>
      </c>
      <c r="B2825" s="58">
        <v>6573</v>
      </c>
      <c r="C2825" s="59">
        <v>45658</v>
      </c>
      <c r="D2825" s="58">
        <v>1</v>
      </c>
      <c r="E2825" s="63">
        <v>618555</v>
      </c>
      <c r="F2825" s="61">
        <v>232020200903</v>
      </c>
      <c r="G2825" s="56" t="s">
        <v>527</v>
      </c>
      <c r="H2825" s="61">
        <v>800093761</v>
      </c>
      <c r="I2825" s="56" t="s">
        <v>530</v>
      </c>
      <c r="J2825" s="61" t="s">
        <v>59</v>
      </c>
      <c r="K2825" s="56" t="s">
        <v>60</v>
      </c>
      <c r="L2825" s="58" t="s">
        <v>113</v>
      </c>
      <c r="M2825" s="60">
        <v>30323</v>
      </c>
      <c r="N2825" s="58" t="s">
        <v>95</v>
      </c>
      <c r="O2825" s="58">
        <v>2408683</v>
      </c>
      <c r="P2825" s="58" t="s">
        <v>589</v>
      </c>
      <c r="Q2825" s="54" t="s">
        <v>114</v>
      </c>
    </row>
    <row r="2826" spans="1:17">
      <c r="A2826" s="57" t="s">
        <v>112</v>
      </c>
      <c r="B2826" s="58">
        <v>6637</v>
      </c>
      <c r="C2826" s="59">
        <v>45658</v>
      </c>
      <c r="D2826" s="58">
        <v>1</v>
      </c>
      <c r="E2826" s="63">
        <v>1333807</v>
      </c>
      <c r="F2826" s="61">
        <v>232020200903</v>
      </c>
      <c r="G2826" s="56" t="s">
        <v>527</v>
      </c>
      <c r="H2826" s="61">
        <v>800093761</v>
      </c>
      <c r="I2826" s="56" t="s">
        <v>530</v>
      </c>
      <c r="J2826" s="61" t="s">
        <v>59</v>
      </c>
      <c r="K2826" s="56" t="s">
        <v>60</v>
      </c>
      <c r="L2826" s="58" t="s">
        <v>113</v>
      </c>
      <c r="M2826" s="60">
        <v>30809</v>
      </c>
      <c r="N2826" s="58" t="s">
        <v>95</v>
      </c>
      <c r="O2826" s="58">
        <v>2408683</v>
      </c>
      <c r="P2826" s="58" t="s">
        <v>589</v>
      </c>
      <c r="Q2826" s="54" t="s">
        <v>114</v>
      </c>
    </row>
    <row r="2827" spans="1:17">
      <c r="A2827" s="57" t="s">
        <v>112</v>
      </c>
      <c r="B2827" s="58">
        <v>6659</v>
      </c>
      <c r="C2827" s="59">
        <v>45658</v>
      </c>
      <c r="D2827" s="58">
        <v>1</v>
      </c>
      <c r="E2827" s="63">
        <v>766357</v>
      </c>
      <c r="F2827" s="61">
        <v>232020200903</v>
      </c>
      <c r="G2827" s="56" t="s">
        <v>527</v>
      </c>
      <c r="H2827" s="61">
        <v>800093761</v>
      </c>
      <c r="I2827" s="56" t="s">
        <v>530</v>
      </c>
      <c r="J2827" s="61" t="s">
        <v>59</v>
      </c>
      <c r="K2827" s="56" t="s">
        <v>60</v>
      </c>
      <c r="L2827" s="58" t="s">
        <v>113</v>
      </c>
      <c r="M2827" s="60">
        <v>31102</v>
      </c>
      <c r="N2827" s="58" t="s">
        <v>95</v>
      </c>
      <c r="O2827" s="58">
        <v>2408683</v>
      </c>
      <c r="P2827" s="58" t="s">
        <v>589</v>
      </c>
      <c r="Q2827" s="54" t="s">
        <v>114</v>
      </c>
    </row>
    <row r="2828" spans="1:17">
      <c r="A2828" s="57" t="s">
        <v>112</v>
      </c>
      <c r="B2828" s="58">
        <v>6666</v>
      </c>
      <c r="C2828" s="59">
        <v>45658</v>
      </c>
      <c r="D2828" s="58">
        <v>1</v>
      </c>
      <c r="E2828" s="63">
        <v>6021552</v>
      </c>
      <c r="F2828" s="61">
        <v>232020200903</v>
      </c>
      <c r="G2828" s="56" t="s">
        <v>527</v>
      </c>
      <c r="H2828" s="61">
        <v>800093761</v>
      </c>
      <c r="I2828" s="56" t="s">
        <v>530</v>
      </c>
      <c r="J2828" s="61" t="s">
        <v>531</v>
      </c>
      <c r="K2828" s="56" t="s">
        <v>532</v>
      </c>
      <c r="L2828" s="58" t="s">
        <v>113</v>
      </c>
      <c r="M2828" s="60">
        <v>31171</v>
      </c>
      <c r="N2828" s="58" t="s">
        <v>95</v>
      </c>
      <c r="O2828" s="58">
        <v>2405611</v>
      </c>
      <c r="P2828" s="58" t="s">
        <v>533</v>
      </c>
      <c r="Q2828" s="54" t="s">
        <v>114</v>
      </c>
    </row>
    <row r="2829" spans="1:17">
      <c r="A2829" s="57" t="s">
        <v>112</v>
      </c>
      <c r="B2829" s="58">
        <v>5313</v>
      </c>
      <c r="C2829" s="59">
        <v>45658</v>
      </c>
      <c r="D2829" s="58">
        <v>1</v>
      </c>
      <c r="E2829" s="63">
        <v>28685494</v>
      </c>
      <c r="F2829" s="61">
        <v>232020200903</v>
      </c>
      <c r="G2829" s="56" t="s">
        <v>527</v>
      </c>
      <c r="H2829" s="61">
        <v>900452778</v>
      </c>
      <c r="I2829" s="56" t="s">
        <v>8554</v>
      </c>
      <c r="J2829" s="61" t="s">
        <v>59</v>
      </c>
      <c r="K2829" s="56" t="s">
        <v>60</v>
      </c>
      <c r="L2829" s="58" t="s">
        <v>113</v>
      </c>
      <c r="M2829" s="60">
        <v>1013</v>
      </c>
      <c r="N2829" s="58" t="s">
        <v>95</v>
      </c>
      <c r="O2829" s="58">
        <v>2404803</v>
      </c>
      <c r="P2829" s="58" t="s">
        <v>597</v>
      </c>
      <c r="Q2829" s="54" t="s">
        <v>114</v>
      </c>
    </row>
    <row r="2830" spans="1:17">
      <c r="A2830" s="57" t="s">
        <v>112</v>
      </c>
      <c r="B2830" s="58">
        <v>134</v>
      </c>
      <c r="C2830" s="59">
        <v>45685</v>
      </c>
      <c r="D2830" s="58">
        <v>1</v>
      </c>
      <c r="E2830" s="63">
        <v>2207224</v>
      </c>
      <c r="F2830" s="61">
        <v>232020200903</v>
      </c>
      <c r="G2830" s="56" t="s">
        <v>527</v>
      </c>
      <c r="H2830" s="61">
        <v>800093761</v>
      </c>
      <c r="I2830" s="56" t="s">
        <v>530</v>
      </c>
      <c r="J2830" s="61" t="s">
        <v>531</v>
      </c>
      <c r="K2830" s="56" t="s">
        <v>532</v>
      </c>
      <c r="L2830" s="58" t="s">
        <v>113</v>
      </c>
      <c r="M2830" s="60">
        <v>31806</v>
      </c>
      <c r="N2830" s="58" t="s">
        <v>62</v>
      </c>
      <c r="O2830" s="58">
        <v>2500747</v>
      </c>
      <c r="P2830" s="58" t="s">
        <v>533</v>
      </c>
      <c r="Q2830" s="54" t="s">
        <v>1589</v>
      </c>
    </row>
    <row r="2831" spans="1:17">
      <c r="A2831" s="57" t="s">
        <v>112</v>
      </c>
      <c r="B2831" s="58">
        <v>1721</v>
      </c>
      <c r="C2831" s="59">
        <v>45688</v>
      </c>
      <c r="D2831" s="58">
        <v>1</v>
      </c>
      <c r="E2831" s="63">
        <v>1500612</v>
      </c>
      <c r="F2831" s="61">
        <v>232020200903</v>
      </c>
      <c r="G2831" s="56" t="s">
        <v>527</v>
      </c>
      <c r="H2831" s="61">
        <v>800153993</v>
      </c>
      <c r="I2831" s="56" t="s">
        <v>590</v>
      </c>
      <c r="J2831" s="61" t="s">
        <v>59</v>
      </c>
      <c r="K2831" s="56" t="s">
        <v>60</v>
      </c>
      <c r="L2831" s="58" t="s">
        <v>1588</v>
      </c>
      <c r="M2831" s="60">
        <v>5894228847</v>
      </c>
      <c r="N2831" s="58" t="s">
        <v>62</v>
      </c>
      <c r="O2831" s="58">
        <v>2502030</v>
      </c>
      <c r="Q2831" s="54" t="s">
        <v>1590</v>
      </c>
    </row>
    <row r="2832" spans="1:17">
      <c r="A2832" s="57" t="s">
        <v>112</v>
      </c>
      <c r="B2832" s="58">
        <v>1802</v>
      </c>
      <c r="C2832" s="59">
        <v>45688</v>
      </c>
      <c r="D2832" s="58">
        <v>1</v>
      </c>
      <c r="E2832" s="63">
        <v>28952822</v>
      </c>
      <c r="F2832" s="61">
        <v>232020200903</v>
      </c>
      <c r="G2832" s="56" t="s">
        <v>527</v>
      </c>
      <c r="H2832" s="61">
        <v>901459337</v>
      </c>
      <c r="I2832" s="56" t="s">
        <v>528</v>
      </c>
      <c r="J2832" s="61" t="s">
        <v>59</v>
      </c>
      <c r="K2832" s="56" t="s">
        <v>60</v>
      </c>
      <c r="L2832" s="58" t="s">
        <v>113</v>
      </c>
      <c r="M2832" s="60">
        <v>136</v>
      </c>
      <c r="N2832" s="58" t="s">
        <v>62</v>
      </c>
      <c r="O2832" s="58">
        <v>2500737</v>
      </c>
      <c r="P2832" s="58" t="s">
        <v>529</v>
      </c>
      <c r="Q2832" s="54" t="s">
        <v>1591</v>
      </c>
    </row>
    <row r="2833" spans="1:17">
      <c r="A2833" s="57" t="s">
        <v>112</v>
      </c>
      <c r="B2833" s="58">
        <v>9043</v>
      </c>
      <c r="C2833" s="59">
        <v>45702</v>
      </c>
      <c r="D2833" s="58">
        <v>1</v>
      </c>
      <c r="E2833" s="63">
        <v>265220</v>
      </c>
      <c r="F2833" s="61">
        <v>232020200903</v>
      </c>
      <c r="G2833" s="56" t="s">
        <v>527</v>
      </c>
      <c r="H2833" s="61">
        <v>800153993</v>
      </c>
      <c r="I2833" s="56" t="s">
        <v>590</v>
      </c>
      <c r="J2833" s="61" t="s">
        <v>59</v>
      </c>
      <c r="K2833" s="56" t="s">
        <v>60</v>
      </c>
      <c r="L2833" s="58" t="s">
        <v>1588</v>
      </c>
      <c r="M2833" s="60">
        <v>5897826221</v>
      </c>
      <c r="N2833" s="58" t="s">
        <v>62</v>
      </c>
      <c r="O2833" s="58">
        <v>2502293</v>
      </c>
      <c r="Q2833" s="54" t="s">
        <v>1592</v>
      </c>
    </row>
    <row r="2834" spans="1:17">
      <c r="A2834" s="57" t="s">
        <v>112</v>
      </c>
      <c r="B2834" s="58">
        <v>9239</v>
      </c>
      <c r="C2834" s="59">
        <v>45709</v>
      </c>
      <c r="D2834" s="58">
        <v>1</v>
      </c>
      <c r="E2834" s="63">
        <v>33350625</v>
      </c>
      <c r="F2834" s="61">
        <v>232020200903</v>
      </c>
      <c r="G2834" s="56" t="s">
        <v>527</v>
      </c>
      <c r="H2834" s="61">
        <v>900482490</v>
      </c>
      <c r="I2834" s="56" t="s">
        <v>8557</v>
      </c>
      <c r="J2834" s="61" t="s">
        <v>59</v>
      </c>
      <c r="K2834" s="56" t="s">
        <v>60</v>
      </c>
      <c r="L2834" s="58" t="s">
        <v>113</v>
      </c>
      <c r="M2834" s="60">
        <v>1728</v>
      </c>
      <c r="N2834" s="58" t="s">
        <v>62</v>
      </c>
      <c r="O2834" s="58">
        <v>2500841</v>
      </c>
      <c r="P2834" s="58" t="s">
        <v>155</v>
      </c>
      <c r="Q2834" s="54" t="s">
        <v>1593</v>
      </c>
    </row>
    <row r="2835" spans="1:17">
      <c r="A2835" s="57" t="s">
        <v>112</v>
      </c>
      <c r="B2835" s="58">
        <v>9263</v>
      </c>
      <c r="C2835" s="59">
        <v>45713</v>
      </c>
      <c r="D2835" s="58">
        <v>1</v>
      </c>
      <c r="E2835" s="63">
        <v>1570941</v>
      </c>
      <c r="F2835" s="61">
        <v>232020200903</v>
      </c>
      <c r="G2835" s="56" t="s">
        <v>527</v>
      </c>
      <c r="H2835" s="61">
        <v>800153993</v>
      </c>
      <c r="I2835" s="56" t="s">
        <v>590</v>
      </c>
      <c r="J2835" s="61" t="s">
        <v>59</v>
      </c>
      <c r="K2835" s="56" t="s">
        <v>60</v>
      </c>
      <c r="L2835" s="58" t="s">
        <v>1588</v>
      </c>
      <c r="M2835" s="60">
        <v>5904134908</v>
      </c>
      <c r="N2835" s="58" t="s">
        <v>62</v>
      </c>
      <c r="O2835" s="58">
        <v>2502030</v>
      </c>
      <c r="Q2835" s="54" t="s">
        <v>1590</v>
      </c>
    </row>
    <row r="2836" spans="1:17">
      <c r="A2836" s="57" t="s">
        <v>112</v>
      </c>
      <c r="B2836" s="58">
        <v>9265</v>
      </c>
      <c r="C2836" s="59">
        <v>45713</v>
      </c>
      <c r="D2836" s="58">
        <v>1</v>
      </c>
      <c r="E2836" s="63">
        <v>11844273</v>
      </c>
      <c r="F2836" s="61">
        <v>232020200903</v>
      </c>
      <c r="G2836" s="56" t="s">
        <v>527</v>
      </c>
      <c r="H2836" s="61">
        <v>800093761</v>
      </c>
      <c r="I2836" s="56" t="s">
        <v>530</v>
      </c>
      <c r="J2836" s="61" t="s">
        <v>531</v>
      </c>
      <c r="K2836" s="56" t="s">
        <v>532</v>
      </c>
      <c r="L2836" s="58" t="s">
        <v>113</v>
      </c>
      <c r="M2836" s="60">
        <v>32418</v>
      </c>
      <c r="N2836" s="58" t="s">
        <v>62</v>
      </c>
      <c r="O2836" s="58">
        <v>2500747</v>
      </c>
      <c r="P2836" s="58" t="s">
        <v>533</v>
      </c>
      <c r="Q2836" s="54" t="s">
        <v>1589</v>
      </c>
    </row>
    <row r="2837" spans="1:17">
      <c r="A2837" s="57" t="s">
        <v>112</v>
      </c>
      <c r="B2837" s="58">
        <v>9266</v>
      </c>
      <c r="C2837" s="59">
        <v>45713</v>
      </c>
      <c r="D2837" s="58">
        <v>1</v>
      </c>
      <c r="E2837" s="63">
        <v>10596082</v>
      </c>
      <c r="F2837" s="61">
        <v>232020200903</v>
      </c>
      <c r="G2837" s="56" t="s">
        <v>527</v>
      </c>
      <c r="H2837" s="61">
        <v>800093761</v>
      </c>
      <c r="I2837" s="56" t="s">
        <v>530</v>
      </c>
      <c r="J2837" s="61" t="s">
        <v>531</v>
      </c>
      <c r="K2837" s="56" t="s">
        <v>532</v>
      </c>
      <c r="L2837" s="58" t="s">
        <v>113</v>
      </c>
      <c r="M2837" s="60">
        <v>32419</v>
      </c>
      <c r="N2837" s="58" t="s">
        <v>62</v>
      </c>
      <c r="O2837" s="58">
        <v>2500747</v>
      </c>
      <c r="P2837" s="58" t="s">
        <v>533</v>
      </c>
      <c r="Q2837" s="54" t="s">
        <v>1589</v>
      </c>
    </row>
    <row r="2838" spans="1:17">
      <c r="A2838" s="57" t="s">
        <v>112</v>
      </c>
      <c r="B2838" s="58">
        <v>9284</v>
      </c>
      <c r="C2838" s="59">
        <v>45714</v>
      </c>
      <c r="D2838" s="58">
        <v>1</v>
      </c>
      <c r="E2838" s="63">
        <v>7586250</v>
      </c>
      <c r="F2838" s="61">
        <v>232020200903</v>
      </c>
      <c r="G2838" s="56" t="s">
        <v>527</v>
      </c>
      <c r="H2838" s="61">
        <v>811021798</v>
      </c>
      <c r="I2838" s="56" t="s">
        <v>534</v>
      </c>
      <c r="J2838" s="61" t="s">
        <v>531</v>
      </c>
      <c r="K2838" s="56" t="s">
        <v>532</v>
      </c>
      <c r="L2838" s="58" t="s">
        <v>113</v>
      </c>
      <c r="M2838" s="60">
        <v>59572</v>
      </c>
      <c r="N2838" s="58" t="s">
        <v>62</v>
      </c>
      <c r="O2838" s="58">
        <v>2500839</v>
      </c>
      <c r="P2838" s="58" t="s">
        <v>535</v>
      </c>
      <c r="Q2838" s="54" t="s">
        <v>1594</v>
      </c>
    </row>
    <row r="2839" spans="1:17">
      <c r="A2839" s="57" t="s">
        <v>112</v>
      </c>
      <c r="B2839" s="58">
        <v>10383</v>
      </c>
      <c r="C2839" s="59">
        <v>45716</v>
      </c>
      <c r="D2839" s="58">
        <v>1</v>
      </c>
      <c r="E2839" s="63">
        <v>2173310</v>
      </c>
      <c r="F2839" s="61">
        <v>232020200903</v>
      </c>
      <c r="G2839" s="56" t="s">
        <v>527</v>
      </c>
      <c r="H2839" s="61">
        <v>800153993</v>
      </c>
      <c r="I2839" s="56" t="s">
        <v>590</v>
      </c>
      <c r="J2839" s="61" t="s">
        <v>531</v>
      </c>
      <c r="K2839" s="56" t="s">
        <v>532</v>
      </c>
      <c r="L2839" s="58" t="s">
        <v>1588</v>
      </c>
      <c r="M2839" s="60">
        <v>5906738243</v>
      </c>
      <c r="N2839" s="58" t="s">
        <v>62</v>
      </c>
      <c r="O2839" s="58">
        <v>2501137</v>
      </c>
      <c r="Q2839" s="54" t="s">
        <v>1595</v>
      </c>
    </row>
    <row r="2840" spans="1:17">
      <c r="A2840" s="57" t="s">
        <v>112</v>
      </c>
      <c r="B2840" s="58">
        <v>11506</v>
      </c>
      <c r="C2840" s="59">
        <v>45727</v>
      </c>
      <c r="D2840" s="58">
        <v>1</v>
      </c>
      <c r="E2840" s="63">
        <v>9088779</v>
      </c>
      <c r="F2840" s="61">
        <v>232020200903</v>
      </c>
      <c r="G2840" s="56" t="s">
        <v>527</v>
      </c>
      <c r="H2840" s="61">
        <v>800093761</v>
      </c>
      <c r="I2840" s="56" t="s">
        <v>530</v>
      </c>
      <c r="J2840" s="61" t="s">
        <v>531</v>
      </c>
      <c r="K2840" s="56" t="s">
        <v>532</v>
      </c>
      <c r="L2840" s="58" t="s">
        <v>113</v>
      </c>
      <c r="M2840" s="60">
        <v>32829</v>
      </c>
      <c r="N2840" s="58" t="s">
        <v>62</v>
      </c>
      <c r="O2840" s="58">
        <v>2500747</v>
      </c>
      <c r="P2840" s="58" t="s">
        <v>533</v>
      </c>
      <c r="Q2840" s="54" t="s">
        <v>1589</v>
      </c>
    </row>
    <row r="2841" spans="1:17">
      <c r="A2841" s="57" t="s">
        <v>112</v>
      </c>
      <c r="B2841" s="58">
        <v>11595</v>
      </c>
      <c r="C2841" s="59">
        <v>45734</v>
      </c>
      <c r="D2841" s="58">
        <v>1</v>
      </c>
      <c r="E2841" s="63">
        <v>283206</v>
      </c>
      <c r="F2841" s="61">
        <v>232020200903</v>
      </c>
      <c r="G2841" s="56" t="s">
        <v>527</v>
      </c>
      <c r="H2841" s="61">
        <v>800153993</v>
      </c>
      <c r="I2841" s="56" t="s">
        <v>590</v>
      </c>
      <c r="J2841" s="61" t="s">
        <v>59</v>
      </c>
      <c r="K2841" s="56" t="s">
        <v>60</v>
      </c>
      <c r="L2841" s="58" t="s">
        <v>1588</v>
      </c>
      <c r="M2841" s="60">
        <v>5907753362</v>
      </c>
      <c r="N2841" s="58" t="s">
        <v>62</v>
      </c>
      <c r="O2841" s="58">
        <v>2502293</v>
      </c>
      <c r="Q2841" s="54" t="s">
        <v>1592</v>
      </c>
    </row>
    <row r="2842" spans="1:17">
      <c r="A2842" s="57" t="s">
        <v>112</v>
      </c>
      <c r="B2842" s="58">
        <v>11588</v>
      </c>
      <c r="C2842" s="59">
        <v>45734</v>
      </c>
      <c r="D2842" s="58">
        <v>1</v>
      </c>
      <c r="E2842" s="63">
        <v>33350625</v>
      </c>
      <c r="F2842" s="61">
        <v>232020200903</v>
      </c>
      <c r="G2842" s="56" t="s">
        <v>527</v>
      </c>
      <c r="H2842" s="61">
        <v>900482490</v>
      </c>
      <c r="I2842" s="56" t="s">
        <v>8557</v>
      </c>
      <c r="J2842" s="61" t="s">
        <v>59</v>
      </c>
      <c r="K2842" s="56" t="s">
        <v>60</v>
      </c>
      <c r="L2842" s="58" t="s">
        <v>113</v>
      </c>
      <c r="M2842" s="60">
        <v>1767</v>
      </c>
      <c r="N2842" s="58" t="s">
        <v>62</v>
      </c>
      <c r="O2842" s="58">
        <v>2500841</v>
      </c>
      <c r="P2842" s="58" t="s">
        <v>155</v>
      </c>
      <c r="Q2842" s="54" t="s">
        <v>1593</v>
      </c>
    </row>
    <row r="2843" spans="1:17">
      <c r="A2843" s="57" t="s">
        <v>112</v>
      </c>
      <c r="B2843" s="58">
        <v>11590</v>
      </c>
      <c r="C2843" s="59">
        <v>45734</v>
      </c>
      <c r="D2843" s="58">
        <v>1</v>
      </c>
      <c r="E2843" s="63">
        <v>26150936</v>
      </c>
      <c r="F2843" s="61">
        <v>232020200903</v>
      </c>
      <c r="G2843" s="56" t="s">
        <v>527</v>
      </c>
      <c r="H2843" s="61">
        <v>901459337</v>
      </c>
      <c r="I2843" s="56" t="s">
        <v>528</v>
      </c>
      <c r="J2843" s="61" t="s">
        <v>59</v>
      </c>
      <c r="K2843" s="56" t="s">
        <v>60</v>
      </c>
      <c r="L2843" s="58" t="s">
        <v>113</v>
      </c>
      <c r="M2843" s="60">
        <v>158</v>
      </c>
      <c r="N2843" s="58" t="s">
        <v>62</v>
      </c>
      <c r="O2843" s="58">
        <v>2500737</v>
      </c>
      <c r="P2843" s="58" t="s">
        <v>529</v>
      </c>
      <c r="Q2843" s="54" t="s">
        <v>1591</v>
      </c>
    </row>
    <row r="2844" spans="1:17">
      <c r="A2844" s="57" t="s">
        <v>112</v>
      </c>
      <c r="B2844" s="58">
        <v>11730</v>
      </c>
      <c r="C2844" s="59">
        <v>45742</v>
      </c>
      <c r="D2844" s="58">
        <v>1</v>
      </c>
      <c r="E2844" s="63">
        <v>7586250</v>
      </c>
      <c r="F2844" s="61">
        <v>232020200903</v>
      </c>
      <c r="G2844" s="56" t="s">
        <v>527</v>
      </c>
      <c r="H2844" s="61">
        <v>811021798</v>
      </c>
      <c r="I2844" s="56" t="s">
        <v>534</v>
      </c>
      <c r="J2844" s="61" t="s">
        <v>531</v>
      </c>
      <c r="K2844" s="56" t="s">
        <v>532</v>
      </c>
      <c r="L2844" s="58" t="s">
        <v>113</v>
      </c>
      <c r="M2844" s="60">
        <v>60050</v>
      </c>
      <c r="N2844" s="58" t="s">
        <v>62</v>
      </c>
      <c r="O2844" s="58">
        <v>2500839</v>
      </c>
      <c r="P2844" s="58" t="s">
        <v>535</v>
      </c>
      <c r="Q2844" s="54" t="s">
        <v>1596</v>
      </c>
    </row>
    <row r="2845" spans="1:17">
      <c r="A2845" s="57" t="s">
        <v>112</v>
      </c>
      <c r="B2845" s="58">
        <v>11723</v>
      </c>
      <c r="C2845" s="59">
        <v>45742</v>
      </c>
      <c r="D2845" s="58">
        <v>1</v>
      </c>
      <c r="E2845" s="63">
        <v>7820276</v>
      </c>
      <c r="F2845" s="61">
        <v>232020200903</v>
      </c>
      <c r="G2845" s="56" t="s">
        <v>527</v>
      </c>
      <c r="H2845" s="61">
        <v>800093761</v>
      </c>
      <c r="I2845" s="56" t="s">
        <v>530</v>
      </c>
      <c r="J2845" s="61" t="s">
        <v>531</v>
      </c>
      <c r="K2845" s="56" t="s">
        <v>532</v>
      </c>
      <c r="L2845" s="58" t="s">
        <v>113</v>
      </c>
      <c r="M2845" s="60">
        <v>33302</v>
      </c>
      <c r="N2845" s="58" t="s">
        <v>62</v>
      </c>
      <c r="O2845" s="58">
        <v>2500747</v>
      </c>
      <c r="P2845" s="58" t="s">
        <v>533</v>
      </c>
      <c r="Q2845" s="54" t="s">
        <v>1589</v>
      </c>
    </row>
    <row r="2846" spans="1:17">
      <c r="A2846" s="57" t="s">
        <v>112</v>
      </c>
      <c r="B2846" s="58">
        <v>12246</v>
      </c>
      <c r="C2846" s="59">
        <v>45747</v>
      </c>
      <c r="D2846" s="58">
        <v>1</v>
      </c>
      <c r="E2846" s="63">
        <v>4664517</v>
      </c>
      <c r="F2846" s="61">
        <v>232020200903</v>
      </c>
      <c r="G2846" s="56" t="s">
        <v>527</v>
      </c>
      <c r="H2846" s="61">
        <v>800153993</v>
      </c>
      <c r="I2846" s="56" t="s">
        <v>590</v>
      </c>
      <c r="J2846" s="61" t="s">
        <v>531</v>
      </c>
      <c r="K2846" s="56" t="s">
        <v>532</v>
      </c>
      <c r="L2846" s="58" t="s">
        <v>1588</v>
      </c>
      <c r="M2846" s="60">
        <v>59161703197</v>
      </c>
      <c r="N2846" s="58" t="s">
        <v>62</v>
      </c>
      <c r="O2846" s="58">
        <v>2501137</v>
      </c>
      <c r="Q2846" s="54" t="s">
        <v>1595</v>
      </c>
    </row>
    <row r="2847" spans="1:17">
      <c r="A2847" s="57" t="s">
        <v>112</v>
      </c>
      <c r="B2847" s="58">
        <v>14410</v>
      </c>
      <c r="C2847" s="59">
        <v>45756</v>
      </c>
      <c r="D2847" s="58">
        <v>1</v>
      </c>
      <c r="E2847" s="63">
        <v>28952822</v>
      </c>
      <c r="F2847" s="61">
        <v>232020200903</v>
      </c>
      <c r="G2847" s="56" t="s">
        <v>527</v>
      </c>
      <c r="H2847" s="61">
        <v>901459337</v>
      </c>
      <c r="I2847" s="56" t="s">
        <v>528</v>
      </c>
      <c r="J2847" s="61" t="s">
        <v>59</v>
      </c>
      <c r="K2847" s="56" t="s">
        <v>60</v>
      </c>
      <c r="L2847" s="58" t="s">
        <v>113</v>
      </c>
      <c r="M2847" s="60">
        <v>169</v>
      </c>
      <c r="N2847" s="58" t="s">
        <v>62</v>
      </c>
      <c r="O2847" s="58">
        <v>2500737</v>
      </c>
      <c r="P2847" s="58" t="s">
        <v>529</v>
      </c>
      <c r="Q2847" s="54" t="s">
        <v>1591</v>
      </c>
    </row>
    <row r="2848" spans="1:17">
      <c r="A2848" s="57" t="s">
        <v>112</v>
      </c>
      <c r="B2848" s="58">
        <v>14490</v>
      </c>
      <c r="C2848" s="59">
        <v>45758</v>
      </c>
      <c r="D2848" s="58">
        <v>1</v>
      </c>
      <c r="E2848" s="63">
        <v>8875477</v>
      </c>
      <c r="F2848" s="61">
        <v>232020200903</v>
      </c>
      <c r="G2848" s="56" t="s">
        <v>527</v>
      </c>
      <c r="H2848" s="61">
        <v>800093761</v>
      </c>
      <c r="I2848" s="56" t="s">
        <v>530</v>
      </c>
      <c r="J2848" s="61" t="s">
        <v>531</v>
      </c>
      <c r="K2848" s="56" t="s">
        <v>532</v>
      </c>
      <c r="L2848" s="58" t="s">
        <v>113</v>
      </c>
      <c r="M2848" s="60">
        <v>33718</v>
      </c>
      <c r="N2848" s="58" t="s">
        <v>62</v>
      </c>
      <c r="O2848" s="58">
        <v>2500747</v>
      </c>
      <c r="P2848" s="58" t="s">
        <v>533</v>
      </c>
      <c r="Q2848" s="54" t="s">
        <v>1589</v>
      </c>
    </row>
    <row r="2849" spans="1:17">
      <c r="A2849" s="57" t="s">
        <v>112</v>
      </c>
      <c r="B2849" s="58">
        <v>14493</v>
      </c>
      <c r="C2849" s="59">
        <v>45768</v>
      </c>
      <c r="D2849" s="58">
        <v>1</v>
      </c>
      <c r="E2849" s="63">
        <v>277892</v>
      </c>
      <c r="F2849" s="61">
        <v>232020200903</v>
      </c>
      <c r="G2849" s="56" t="s">
        <v>527</v>
      </c>
      <c r="H2849" s="61">
        <v>800153993</v>
      </c>
      <c r="I2849" s="56" t="s">
        <v>590</v>
      </c>
      <c r="J2849" s="61" t="s">
        <v>59</v>
      </c>
      <c r="K2849" s="56" t="s">
        <v>60</v>
      </c>
      <c r="L2849" s="58" t="s">
        <v>1588</v>
      </c>
      <c r="M2849" s="60">
        <v>5917718845</v>
      </c>
      <c r="N2849" s="58" t="s">
        <v>62</v>
      </c>
      <c r="O2849" s="58">
        <v>2502293</v>
      </c>
      <c r="Q2849" s="54" t="s">
        <v>1592</v>
      </c>
    </row>
    <row r="2850" spans="1:17">
      <c r="A2850" s="57" t="s">
        <v>112</v>
      </c>
      <c r="B2850" s="58">
        <v>42301</v>
      </c>
      <c r="C2850" s="59">
        <v>45777</v>
      </c>
      <c r="D2850" s="58">
        <v>1</v>
      </c>
      <c r="E2850" s="63">
        <v>8232024</v>
      </c>
      <c r="F2850" s="61">
        <v>232020200903</v>
      </c>
      <c r="G2850" s="56" t="s">
        <v>527</v>
      </c>
      <c r="H2850" s="61">
        <v>811021798</v>
      </c>
      <c r="I2850" s="56" t="s">
        <v>534</v>
      </c>
      <c r="J2850" s="61" t="s">
        <v>531</v>
      </c>
      <c r="K2850" s="56" t="s">
        <v>532</v>
      </c>
      <c r="L2850" s="58" t="s">
        <v>113</v>
      </c>
      <c r="M2850" s="60">
        <v>60553</v>
      </c>
      <c r="N2850" s="58" t="s">
        <v>62</v>
      </c>
      <c r="O2850" s="58">
        <v>2500839</v>
      </c>
      <c r="P2850" s="58" t="s">
        <v>535</v>
      </c>
      <c r="Q2850" s="54" t="s">
        <v>1596</v>
      </c>
    </row>
    <row r="2851" spans="1:17">
      <c r="A2851" s="57" t="s">
        <v>112</v>
      </c>
      <c r="B2851" s="58">
        <v>42303</v>
      </c>
      <c r="C2851" s="59">
        <v>45777</v>
      </c>
      <c r="D2851" s="58">
        <v>1</v>
      </c>
      <c r="E2851" s="63">
        <v>1772401</v>
      </c>
      <c r="F2851" s="61">
        <v>232020200903</v>
      </c>
      <c r="G2851" s="56" t="s">
        <v>527</v>
      </c>
      <c r="H2851" s="61">
        <v>800093761</v>
      </c>
      <c r="I2851" s="56" t="s">
        <v>530</v>
      </c>
      <c r="J2851" s="61" t="s">
        <v>531</v>
      </c>
      <c r="K2851" s="56" t="s">
        <v>532</v>
      </c>
      <c r="L2851" s="58" t="s">
        <v>113</v>
      </c>
      <c r="M2851" s="60">
        <v>34143</v>
      </c>
      <c r="N2851" s="58" t="s">
        <v>62</v>
      </c>
      <c r="O2851" s="58">
        <v>2500747</v>
      </c>
      <c r="P2851" s="58" t="s">
        <v>533</v>
      </c>
      <c r="Q2851" s="54" t="s">
        <v>1589</v>
      </c>
    </row>
    <row r="2852" spans="1:17">
      <c r="A2852" s="57" t="s">
        <v>112</v>
      </c>
      <c r="B2852" s="58">
        <v>42303</v>
      </c>
      <c r="C2852" s="59">
        <v>45777</v>
      </c>
      <c r="D2852" s="58">
        <v>2</v>
      </c>
      <c r="E2852" s="63">
        <v>7065061</v>
      </c>
      <c r="F2852" s="61">
        <v>232020200903</v>
      </c>
      <c r="G2852" s="56" t="s">
        <v>527</v>
      </c>
      <c r="H2852" s="61">
        <v>800093761</v>
      </c>
      <c r="I2852" s="56" t="s">
        <v>530</v>
      </c>
      <c r="J2852" s="61" t="s">
        <v>531</v>
      </c>
      <c r="K2852" s="56" t="s">
        <v>532</v>
      </c>
      <c r="L2852" s="58" t="s">
        <v>113</v>
      </c>
      <c r="M2852" s="60">
        <v>34143</v>
      </c>
      <c r="N2852" s="58" t="s">
        <v>62</v>
      </c>
      <c r="O2852" s="58">
        <v>2503345</v>
      </c>
      <c r="P2852" s="58" t="s">
        <v>533</v>
      </c>
      <c r="Q2852" s="54" t="s">
        <v>1589</v>
      </c>
    </row>
    <row r="2853" spans="1:17">
      <c r="A2853" s="57" t="s">
        <v>112</v>
      </c>
      <c r="B2853" s="58">
        <v>43148</v>
      </c>
      <c r="C2853" s="59">
        <v>45777</v>
      </c>
      <c r="D2853" s="58">
        <v>1</v>
      </c>
      <c r="E2853" s="63">
        <v>3129470</v>
      </c>
      <c r="F2853" s="61">
        <v>232020200903</v>
      </c>
      <c r="G2853" s="56" t="s">
        <v>527</v>
      </c>
      <c r="H2853" s="61">
        <v>800153993</v>
      </c>
      <c r="I2853" s="56" t="s">
        <v>590</v>
      </c>
      <c r="J2853" s="61" t="s">
        <v>59</v>
      </c>
      <c r="K2853" s="56" t="s">
        <v>60</v>
      </c>
      <c r="L2853" s="58" t="s">
        <v>1588</v>
      </c>
      <c r="M2853" s="60">
        <v>5924115244</v>
      </c>
      <c r="N2853" s="58" t="s">
        <v>62</v>
      </c>
      <c r="O2853" s="58">
        <v>2502030</v>
      </c>
      <c r="Q2853" s="54" t="s">
        <v>1590</v>
      </c>
    </row>
    <row r="2854" spans="1:17">
      <c r="A2854" s="57" t="s">
        <v>112</v>
      </c>
      <c r="B2854" s="58">
        <v>43196</v>
      </c>
      <c r="C2854" s="59">
        <v>45777</v>
      </c>
      <c r="D2854" s="58">
        <v>1</v>
      </c>
      <c r="E2854" s="63">
        <v>37248750</v>
      </c>
      <c r="F2854" s="61">
        <v>232020200903</v>
      </c>
      <c r="G2854" s="56" t="s">
        <v>527</v>
      </c>
      <c r="H2854" s="61">
        <v>900482490</v>
      </c>
      <c r="I2854" s="56" t="s">
        <v>8557</v>
      </c>
      <c r="J2854" s="61" t="s">
        <v>59</v>
      </c>
      <c r="K2854" s="56" t="s">
        <v>60</v>
      </c>
      <c r="L2854" s="58" t="s">
        <v>113</v>
      </c>
      <c r="M2854" s="60">
        <v>1820</v>
      </c>
      <c r="N2854" s="58" t="s">
        <v>62</v>
      </c>
      <c r="O2854" s="58">
        <v>2500841</v>
      </c>
      <c r="P2854" s="58" t="s">
        <v>155</v>
      </c>
      <c r="Q2854" s="54" t="s">
        <v>1593</v>
      </c>
    </row>
    <row r="2855" spans="1:17">
      <c r="A2855" s="57" t="s">
        <v>112</v>
      </c>
      <c r="B2855" s="58">
        <v>44736</v>
      </c>
      <c r="C2855" s="59">
        <v>45777</v>
      </c>
      <c r="D2855" s="58">
        <v>1</v>
      </c>
      <c r="E2855" s="63">
        <v>4297495</v>
      </c>
      <c r="F2855" s="61">
        <v>232020200903</v>
      </c>
      <c r="G2855" s="56" t="s">
        <v>527</v>
      </c>
      <c r="H2855" s="61">
        <v>800153993</v>
      </c>
      <c r="I2855" s="56" t="s">
        <v>590</v>
      </c>
      <c r="J2855" s="61" t="s">
        <v>531</v>
      </c>
      <c r="K2855" s="56" t="s">
        <v>532</v>
      </c>
      <c r="L2855" s="58" t="s">
        <v>1588</v>
      </c>
      <c r="M2855" s="60">
        <v>5926715782</v>
      </c>
      <c r="N2855" s="58" t="s">
        <v>62</v>
      </c>
      <c r="O2855" s="58">
        <v>2501137</v>
      </c>
      <c r="Q2855" s="54" t="s">
        <v>1595</v>
      </c>
    </row>
    <row r="2856" spans="1:17">
      <c r="A2856" s="57" t="s">
        <v>112</v>
      </c>
      <c r="B2856" s="58">
        <v>44737</v>
      </c>
      <c r="C2856" s="59">
        <v>45777</v>
      </c>
      <c r="D2856" s="58">
        <v>1</v>
      </c>
      <c r="E2856" s="63">
        <v>4248378</v>
      </c>
      <c r="F2856" s="61">
        <v>232020200903</v>
      </c>
      <c r="G2856" s="56" t="s">
        <v>527</v>
      </c>
      <c r="H2856" s="61">
        <v>800093761</v>
      </c>
      <c r="I2856" s="56" t="s">
        <v>530</v>
      </c>
      <c r="J2856" s="61" t="s">
        <v>531</v>
      </c>
      <c r="K2856" s="56" t="s">
        <v>532</v>
      </c>
      <c r="L2856" s="58" t="s">
        <v>113</v>
      </c>
      <c r="M2856" s="60">
        <v>34360</v>
      </c>
      <c r="N2856" s="58" t="s">
        <v>62</v>
      </c>
      <c r="O2856" s="58">
        <v>2503345</v>
      </c>
      <c r="P2856" s="58" t="s">
        <v>533</v>
      </c>
      <c r="Q2856" s="54" t="s">
        <v>1589</v>
      </c>
    </row>
    <row r="2857" spans="1:17">
      <c r="A2857" s="57" t="s">
        <v>112</v>
      </c>
      <c r="B2857" s="58">
        <v>44782</v>
      </c>
      <c r="C2857" s="59">
        <v>45777</v>
      </c>
      <c r="D2857" s="58">
        <v>1</v>
      </c>
      <c r="E2857" s="63">
        <v>277892</v>
      </c>
      <c r="F2857" s="61">
        <v>232020200903</v>
      </c>
      <c r="G2857" s="56" t="s">
        <v>527</v>
      </c>
      <c r="H2857" s="61">
        <v>800153993</v>
      </c>
      <c r="I2857" s="56" t="s">
        <v>590</v>
      </c>
      <c r="J2857" s="61" t="s">
        <v>59</v>
      </c>
      <c r="K2857" s="56" t="s">
        <v>60</v>
      </c>
      <c r="L2857" s="58" t="s">
        <v>1588</v>
      </c>
      <c r="M2857" s="60">
        <v>5927741414</v>
      </c>
      <c r="N2857" s="58" t="s">
        <v>62</v>
      </c>
      <c r="O2857" s="58">
        <v>2502293</v>
      </c>
      <c r="Q2857" s="54" t="s">
        <v>1592</v>
      </c>
    </row>
    <row r="2858" spans="1:17">
      <c r="A2858" s="57" t="s">
        <v>112</v>
      </c>
      <c r="B2858" s="58">
        <v>44797</v>
      </c>
      <c r="C2858" s="59">
        <v>45785</v>
      </c>
      <c r="D2858" s="58">
        <v>1</v>
      </c>
      <c r="E2858" s="63">
        <v>28018860</v>
      </c>
      <c r="F2858" s="61">
        <v>232020200903</v>
      </c>
      <c r="G2858" s="56" t="s">
        <v>527</v>
      </c>
      <c r="H2858" s="61">
        <v>901459337</v>
      </c>
      <c r="I2858" s="56" t="s">
        <v>528</v>
      </c>
      <c r="J2858" s="61" t="s">
        <v>59</v>
      </c>
      <c r="K2858" s="56" t="s">
        <v>60</v>
      </c>
      <c r="L2858" s="58" t="s">
        <v>113</v>
      </c>
      <c r="M2858" s="60">
        <v>201</v>
      </c>
      <c r="N2858" s="58" t="s">
        <v>62</v>
      </c>
      <c r="O2858" s="58">
        <v>2500737</v>
      </c>
      <c r="P2858" s="58" t="s">
        <v>529</v>
      </c>
      <c r="Q2858" s="54" t="s">
        <v>1591</v>
      </c>
    </row>
    <row r="2859" spans="1:17">
      <c r="A2859" s="57" t="s">
        <v>112</v>
      </c>
      <c r="B2859" s="58">
        <v>47206</v>
      </c>
      <c r="C2859" s="59">
        <v>45807</v>
      </c>
      <c r="D2859" s="58">
        <v>1</v>
      </c>
      <c r="E2859" s="63">
        <v>277892</v>
      </c>
      <c r="F2859" s="61">
        <v>232020200903</v>
      </c>
      <c r="G2859" s="56" t="s">
        <v>527</v>
      </c>
      <c r="H2859" s="61">
        <v>800153993</v>
      </c>
      <c r="I2859" s="56" t="s">
        <v>590</v>
      </c>
      <c r="J2859" s="61" t="s">
        <v>59</v>
      </c>
      <c r="K2859" s="56" t="s">
        <v>60</v>
      </c>
      <c r="L2859" s="58" t="s">
        <v>1588</v>
      </c>
      <c r="M2859" s="60">
        <v>5938149328</v>
      </c>
      <c r="N2859" s="58" t="s">
        <v>62</v>
      </c>
      <c r="O2859" s="58">
        <v>2502293</v>
      </c>
      <c r="Q2859" s="54" t="s">
        <v>1592</v>
      </c>
    </row>
    <row r="2860" spans="1:17">
      <c r="A2860" s="57" t="s">
        <v>112</v>
      </c>
      <c r="B2860" s="58">
        <v>47133</v>
      </c>
      <c r="C2860" s="59">
        <v>45807</v>
      </c>
      <c r="D2860" s="58">
        <v>1</v>
      </c>
      <c r="E2860" s="63">
        <v>36382500</v>
      </c>
      <c r="F2860" s="61">
        <v>232020200903</v>
      </c>
      <c r="G2860" s="56" t="s">
        <v>527</v>
      </c>
      <c r="H2860" s="61">
        <v>900482490</v>
      </c>
      <c r="I2860" s="56" t="s">
        <v>8557</v>
      </c>
      <c r="J2860" s="61" t="s">
        <v>59</v>
      </c>
      <c r="K2860" s="56" t="s">
        <v>60</v>
      </c>
      <c r="L2860" s="58" t="s">
        <v>113</v>
      </c>
      <c r="M2860" s="60">
        <v>1853</v>
      </c>
      <c r="N2860" s="58" t="s">
        <v>62</v>
      </c>
      <c r="O2860" s="58">
        <v>2500841</v>
      </c>
      <c r="P2860" s="58" t="s">
        <v>155</v>
      </c>
      <c r="Q2860" s="54" t="s">
        <v>1593</v>
      </c>
    </row>
    <row r="2861" spans="1:17">
      <c r="A2861" s="57" t="s">
        <v>112</v>
      </c>
      <c r="B2861" s="58">
        <v>47396</v>
      </c>
      <c r="C2861" s="59">
        <v>45824</v>
      </c>
      <c r="D2861" s="58">
        <v>1</v>
      </c>
      <c r="E2861" s="63">
        <v>4500976</v>
      </c>
      <c r="F2861" s="61">
        <v>232020200903</v>
      </c>
      <c r="G2861" s="56" t="s">
        <v>527</v>
      </c>
      <c r="H2861" s="61">
        <v>811021798</v>
      </c>
      <c r="I2861" s="56" t="s">
        <v>534</v>
      </c>
      <c r="J2861" s="61" t="s">
        <v>531</v>
      </c>
      <c r="K2861" s="56" t="s">
        <v>532</v>
      </c>
      <c r="L2861" s="58" t="s">
        <v>113</v>
      </c>
      <c r="M2861" s="60">
        <v>61015</v>
      </c>
      <c r="N2861" s="58" t="s">
        <v>62</v>
      </c>
      <c r="O2861" s="58">
        <v>2500839</v>
      </c>
      <c r="P2861" s="58" t="s">
        <v>535</v>
      </c>
      <c r="Q2861" s="54" t="s">
        <v>1596</v>
      </c>
    </row>
    <row r="2862" spans="1:17">
      <c r="A2862" s="57" t="s">
        <v>112</v>
      </c>
      <c r="B2862" s="58">
        <v>47396</v>
      </c>
      <c r="C2862" s="59">
        <v>45824</v>
      </c>
      <c r="D2862" s="58">
        <v>2</v>
      </c>
      <c r="E2862" s="63">
        <v>5230844</v>
      </c>
      <c r="F2862" s="61">
        <v>232020200903</v>
      </c>
      <c r="G2862" s="56" t="s">
        <v>527</v>
      </c>
      <c r="H2862" s="61">
        <v>811021798</v>
      </c>
      <c r="I2862" s="56" t="s">
        <v>534</v>
      </c>
      <c r="J2862" s="61" t="s">
        <v>531</v>
      </c>
      <c r="K2862" s="56" t="s">
        <v>532</v>
      </c>
      <c r="L2862" s="58" t="s">
        <v>113</v>
      </c>
      <c r="M2862" s="60">
        <v>61015</v>
      </c>
      <c r="N2862" s="58" t="s">
        <v>62</v>
      </c>
      <c r="O2862" s="58">
        <v>2503412</v>
      </c>
      <c r="P2862" s="58" t="s">
        <v>535</v>
      </c>
      <c r="Q2862" s="54" t="s">
        <v>1596</v>
      </c>
    </row>
    <row r="2863" spans="1:17">
      <c r="A2863" s="57" t="s">
        <v>112</v>
      </c>
      <c r="B2863" s="58">
        <v>49863</v>
      </c>
      <c r="C2863" s="59">
        <v>45846</v>
      </c>
      <c r="D2863" s="58">
        <v>1</v>
      </c>
      <c r="E2863" s="63">
        <v>277892</v>
      </c>
      <c r="F2863" s="61">
        <v>232020200903</v>
      </c>
      <c r="G2863" s="56" t="s">
        <v>527</v>
      </c>
      <c r="H2863" s="61">
        <v>800153993</v>
      </c>
      <c r="I2863" s="56" t="s">
        <v>590</v>
      </c>
      <c r="J2863" s="61" t="s">
        <v>59</v>
      </c>
      <c r="K2863" s="56" t="s">
        <v>60</v>
      </c>
      <c r="L2863" s="58" t="s">
        <v>1588</v>
      </c>
      <c r="M2863" s="60">
        <v>5948318411</v>
      </c>
      <c r="N2863" s="58" t="s">
        <v>62</v>
      </c>
      <c r="O2863" s="58">
        <v>2502030</v>
      </c>
      <c r="Q2863" s="54" t="s">
        <v>1592</v>
      </c>
    </row>
    <row r="2864" spans="1:17">
      <c r="A2864" s="57" t="s">
        <v>112</v>
      </c>
      <c r="B2864" s="58">
        <v>49889</v>
      </c>
      <c r="C2864" s="59">
        <v>45847</v>
      </c>
      <c r="D2864" s="58">
        <v>1</v>
      </c>
      <c r="E2864" s="63">
        <v>3129470</v>
      </c>
      <c r="F2864" s="61">
        <v>232020200903</v>
      </c>
      <c r="G2864" s="56" t="s">
        <v>527</v>
      </c>
      <c r="H2864" s="61">
        <v>800153993</v>
      </c>
      <c r="I2864" s="56" t="s">
        <v>590</v>
      </c>
      <c r="J2864" s="61" t="s">
        <v>59</v>
      </c>
      <c r="K2864" s="56" t="s">
        <v>60</v>
      </c>
      <c r="L2864" s="58" t="s">
        <v>1588</v>
      </c>
      <c r="M2864" s="60">
        <v>5944649442</v>
      </c>
      <c r="N2864" s="58" t="s">
        <v>62</v>
      </c>
      <c r="O2864" s="58">
        <v>2502030</v>
      </c>
      <c r="Q2864" s="54" t="s">
        <v>1590</v>
      </c>
    </row>
    <row r="2865" spans="1:17">
      <c r="A2865" s="57" t="s">
        <v>112</v>
      </c>
      <c r="B2865" s="58">
        <v>50244</v>
      </c>
      <c r="C2865" s="59">
        <v>45867</v>
      </c>
      <c r="D2865" s="58">
        <v>1</v>
      </c>
      <c r="E2865" s="63">
        <v>40457747</v>
      </c>
      <c r="F2865" s="61">
        <v>232020200903</v>
      </c>
      <c r="G2865" s="56" t="s">
        <v>527</v>
      </c>
      <c r="H2865" s="61">
        <v>900482490</v>
      </c>
      <c r="I2865" s="56" t="s">
        <v>8557</v>
      </c>
      <c r="J2865" s="61" t="s">
        <v>59</v>
      </c>
      <c r="K2865" s="56" t="s">
        <v>60</v>
      </c>
      <c r="L2865" s="58" t="s">
        <v>113</v>
      </c>
      <c r="M2865" s="60">
        <v>1886</v>
      </c>
      <c r="N2865" s="58" t="s">
        <v>62</v>
      </c>
      <c r="O2865" s="58">
        <v>2504218</v>
      </c>
      <c r="P2865" s="58" t="s">
        <v>8565</v>
      </c>
      <c r="Q2865" s="54" t="s">
        <v>1593</v>
      </c>
    </row>
    <row r="2866" spans="1:17">
      <c r="A2866" s="57" t="s">
        <v>112</v>
      </c>
      <c r="B2866" s="58">
        <v>51012</v>
      </c>
      <c r="C2866" s="59">
        <v>45869</v>
      </c>
      <c r="D2866" s="58">
        <v>1</v>
      </c>
      <c r="E2866" s="63">
        <v>280291</v>
      </c>
      <c r="F2866" s="61">
        <v>232020200903</v>
      </c>
      <c r="G2866" s="56" t="s">
        <v>527</v>
      </c>
      <c r="H2866" s="61">
        <v>800093761</v>
      </c>
      <c r="I2866" s="56" t="s">
        <v>530</v>
      </c>
      <c r="J2866" s="61" t="s">
        <v>531</v>
      </c>
      <c r="K2866" s="56" t="s">
        <v>532</v>
      </c>
      <c r="L2866" s="58" t="s">
        <v>113</v>
      </c>
      <c r="M2866" s="60">
        <v>36712</v>
      </c>
      <c r="N2866" s="58" t="s">
        <v>62</v>
      </c>
      <c r="O2866" s="58">
        <v>2505007</v>
      </c>
      <c r="P2866" s="58" t="s">
        <v>1544</v>
      </c>
      <c r="Q2866" s="54" t="s">
        <v>1589</v>
      </c>
    </row>
    <row r="2867" spans="1:17">
      <c r="A2867" s="57" t="s">
        <v>112</v>
      </c>
      <c r="B2867" s="58">
        <v>51031</v>
      </c>
      <c r="C2867" s="59">
        <v>45869</v>
      </c>
      <c r="D2867" s="58">
        <v>1</v>
      </c>
      <c r="E2867" s="63">
        <v>1564735</v>
      </c>
      <c r="F2867" s="61">
        <v>232020200903</v>
      </c>
      <c r="G2867" s="56" t="s">
        <v>527</v>
      </c>
      <c r="H2867" s="61">
        <v>800153993</v>
      </c>
      <c r="I2867" s="56" t="s">
        <v>590</v>
      </c>
      <c r="J2867" s="61" t="s">
        <v>59</v>
      </c>
      <c r="K2867" s="56" t="s">
        <v>60</v>
      </c>
      <c r="L2867" s="58" t="s">
        <v>1588</v>
      </c>
      <c r="M2867" s="60">
        <v>5954870511</v>
      </c>
      <c r="N2867" s="58" t="s">
        <v>62</v>
      </c>
      <c r="O2867" s="58">
        <v>2502030</v>
      </c>
      <c r="Q2867" s="54" t="s">
        <v>1590</v>
      </c>
    </row>
    <row r="2868" spans="1:17">
      <c r="A2868" s="57" t="s">
        <v>112</v>
      </c>
      <c r="B2868" s="58">
        <v>52440</v>
      </c>
      <c r="C2868" s="59">
        <v>45875</v>
      </c>
      <c r="D2868" s="58">
        <v>1</v>
      </c>
      <c r="E2868" s="63">
        <v>277892</v>
      </c>
      <c r="F2868" s="61">
        <v>232020200903</v>
      </c>
      <c r="G2868" s="56" t="s">
        <v>527</v>
      </c>
      <c r="H2868" s="61">
        <v>800153993</v>
      </c>
      <c r="I2868" s="56" t="s">
        <v>590</v>
      </c>
      <c r="J2868" s="61" t="s">
        <v>59</v>
      </c>
      <c r="K2868" s="56" t="s">
        <v>60</v>
      </c>
      <c r="L2868" s="58" t="s">
        <v>1588</v>
      </c>
      <c r="M2868" s="60">
        <v>5958570785</v>
      </c>
      <c r="N2868" s="58" t="s">
        <v>62</v>
      </c>
      <c r="O2868" s="58">
        <v>2502030</v>
      </c>
      <c r="Q2868" s="54" t="s">
        <v>1592</v>
      </c>
    </row>
    <row r="2869" spans="1:17">
      <c r="A2869" s="57" t="s">
        <v>112</v>
      </c>
      <c r="B2869" s="58">
        <v>52603</v>
      </c>
      <c r="C2869" s="59">
        <v>45883</v>
      </c>
      <c r="D2869" s="58">
        <v>1</v>
      </c>
      <c r="E2869" s="63">
        <v>22973169</v>
      </c>
      <c r="F2869" s="61">
        <v>232020200903</v>
      </c>
      <c r="G2869" s="56" t="s">
        <v>527</v>
      </c>
      <c r="H2869" s="61">
        <v>800153993</v>
      </c>
      <c r="I2869" s="56" t="s">
        <v>590</v>
      </c>
      <c r="J2869" s="61" t="s">
        <v>531</v>
      </c>
      <c r="K2869" s="56" t="s">
        <v>532</v>
      </c>
      <c r="L2869" s="58" t="s">
        <v>1588</v>
      </c>
      <c r="M2869" s="60">
        <v>5960558850</v>
      </c>
      <c r="N2869" s="58" t="s">
        <v>62</v>
      </c>
      <c r="O2869" s="58">
        <v>2504951</v>
      </c>
      <c r="Q2869" s="54" t="s">
        <v>9195</v>
      </c>
    </row>
    <row r="2870" spans="1:17">
      <c r="A2870" s="57" t="s">
        <v>112</v>
      </c>
      <c r="B2870" s="58">
        <v>52634</v>
      </c>
      <c r="C2870" s="59">
        <v>45888</v>
      </c>
      <c r="D2870" s="58">
        <v>1</v>
      </c>
      <c r="E2870" s="63">
        <v>41852842</v>
      </c>
      <c r="F2870" s="61">
        <v>232020200903</v>
      </c>
      <c r="G2870" s="56" t="s">
        <v>527</v>
      </c>
      <c r="H2870" s="61">
        <v>900482490</v>
      </c>
      <c r="I2870" s="56" t="s">
        <v>8557</v>
      </c>
      <c r="J2870" s="61" t="s">
        <v>59</v>
      </c>
      <c r="K2870" s="56" t="s">
        <v>60</v>
      </c>
      <c r="L2870" s="58" t="s">
        <v>113</v>
      </c>
      <c r="M2870" s="60">
        <v>1945</v>
      </c>
      <c r="N2870" s="58" t="s">
        <v>62</v>
      </c>
      <c r="O2870" s="58">
        <v>2504218</v>
      </c>
      <c r="P2870" s="58" t="s">
        <v>8565</v>
      </c>
      <c r="Q2870" s="54" t="s">
        <v>1593</v>
      </c>
    </row>
    <row r="2871" spans="1:17">
      <c r="A2871" s="57" t="s">
        <v>112</v>
      </c>
      <c r="B2871" s="58">
        <v>52653</v>
      </c>
      <c r="C2871" s="59">
        <v>45889</v>
      </c>
      <c r="D2871" s="58">
        <v>1</v>
      </c>
      <c r="E2871" s="63">
        <v>35342400</v>
      </c>
      <c r="F2871" s="61">
        <v>232020200903</v>
      </c>
      <c r="G2871" s="56" t="s">
        <v>527</v>
      </c>
      <c r="H2871" s="61">
        <v>900482490</v>
      </c>
      <c r="I2871" s="56" t="s">
        <v>8557</v>
      </c>
      <c r="J2871" s="61" t="s">
        <v>59</v>
      </c>
      <c r="K2871" s="56" t="s">
        <v>60</v>
      </c>
      <c r="L2871" s="58" t="s">
        <v>113</v>
      </c>
      <c r="M2871" s="60">
        <v>1914</v>
      </c>
      <c r="N2871" s="58" t="s">
        <v>62</v>
      </c>
      <c r="O2871" s="58">
        <v>2504218</v>
      </c>
      <c r="P2871" s="58" t="s">
        <v>8565</v>
      </c>
      <c r="Q2871" s="54" t="s">
        <v>1593</v>
      </c>
    </row>
    <row r="2872" spans="1:17">
      <c r="A2872" s="57" t="s">
        <v>112</v>
      </c>
      <c r="B2872" s="58">
        <v>52855</v>
      </c>
      <c r="C2872" s="59">
        <v>45896</v>
      </c>
      <c r="D2872" s="58">
        <v>1</v>
      </c>
      <c r="E2872" s="63">
        <v>473862</v>
      </c>
      <c r="F2872" s="61">
        <v>232020200903</v>
      </c>
      <c r="G2872" s="56" t="s">
        <v>527</v>
      </c>
      <c r="H2872" s="61">
        <v>800093761</v>
      </c>
      <c r="I2872" s="56" t="s">
        <v>530</v>
      </c>
      <c r="J2872" s="61" t="s">
        <v>531</v>
      </c>
      <c r="K2872" s="56" t="s">
        <v>532</v>
      </c>
      <c r="L2872" s="58" t="s">
        <v>113</v>
      </c>
      <c r="M2872" s="60">
        <v>37472</v>
      </c>
      <c r="N2872" s="58" t="s">
        <v>62</v>
      </c>
      <c r="O2872" s="58">
        <v>2505007</v>
      </c>
      <c r="P2872" s="58" t="s">
        <v>1544</v>
      </c>
      <c r="Q2872" s="54" t="s">
        <v>1589</v>
      </c>
    </row>
    <row r="2873" spans="1:17">
      <c r="A2873" s="57" t="s">
        <v>112</v>
      </c>
      <c r="B2873" s="58">
        <v>52872</v>
      </c>
      <c r="C2873" s="59">
        <v>45897</v>
      </c>
      <c r="D2873" s="58">
        <v>1</v>
      </c>
      <c r="E2873" s="63">
        <v>1948950</v>
      </c>
      <c r="F2873" s="61">
        <v>232020200903</v>
      </c>
      <c r="G2873" s="56" t="s">
        <v>527</v>
      </c>
      <c r="H2873" s="61">
        <v>800093761</v>
      </c>
      <c r="I2873" s="56" t="s">
        <v>530</v>
      </c>
      <c r="J2873" s="61" t="s">
        <v>531</v>
      </c>
      <c r="K2873" s="56" t="s">
        <v>532</v>
      </c>
      <c r="L2873" s="58" t="s">
        <v>113</v>
      </c>
      <c r="M2873" s="60">
        <v>37084</v>
      </c>
      <c r="N2873" s="58" t="s">
        <v>62</v>
      </c>
      <c r="O2873" s="58">
        <v>2505007</v>
      </c>
      <c r="P2873" s="58" t="s">
        <v>1544</v>
      </c>
      <c r="Q2873" s="54" t="s">
        <v>1589</v>
      </c>
    </row>
    <row r="2874" spans="1:17">
      <c r="A2874" s="57" t="s">
        <v>112</v>
      </c>
      <c r="B2874" s="58">
        <v>54112</v>
      </c>
      <c r="C2874" s="59">
        <v>45898</v>
      </c>
      <c r="D2874" s="58">
        <v>1</v>
      </c>
      <c r="E2874" s="63">
        <v>1564735</v>
      </c>
      <c r="F2874" s="61">
        <v>232020200903</v>
      </c>
      <c r="G2874" s="56" t="s">
        <v>527</v>
      </c>
      <c r="H2874" s="61">
        <v>800153993</v>
      </c>
      <c r="I2874" s="56" t="s">
        <v>590</v>
      </c>
      <c r="J2874" s="61" t="s">
        <v>59</v>
      </c>
      <c r="K2874" s="56" t="s">
        <v>60</v>
      </c>
      <c r="L2874" s="58" t="s">
        <v>1588</v>
      </c>
      <c r="M2874" s="60">
        <v>5965196155</v>
      </c>
      <c r="N2874" s="58" t="s">
        <v>62</v>
      </c>
      <c r="O2874" s="58">
        <v>2502030</v>
      </c>
      <c r="Q2874" s="54" t="s">
        <v>1590</v>
      </c>
    </row>
    <row r="2875" spans="1:17">
      <c r="A2875" s="57" t="s">
        <v>112</v>
      </c>
      <c r="B2875" s="58">
        <v>55135</v>
      </c>
      <c r="C2875" s="59">
        <v>45905</v>
      </c>
      <c r="D2875" s="58">
        <v>1</v>
      </c>
      <c r="E2875" s="63">
        <v>277892</v>
      </c>
      <c r="F2875" s="61">
        <v>232020200903</v>
      </c>
      <c r="G2875" s="56" t="s">
        <v>527</v>
      </c>
      <c r="H2875" s="61">
        <v>800153993</v>
      </c>
      <c r="I2875" s="56" t="s">
        <v>590</v>
      </c>
      <c r="J2875" s="61" t="s">
        <v>59</v>
      </c>
      <c r="K2875" s="56" t="s">
        <v>60</v>
      </c>
      <c r="L2875" s="58" t="s">
        <v>1588</v>
      </c>
      <c r="M2875" s="60">
        <v>5968914226</v>
      </c>
      <c r="N2875" s="58" t="s">
        <v>62</v>
      </c>
      <c r="O2875" s="58">
        <v>2502030</v>
      </c>
      <c r="Q2875" s="54" t="s">
        <v>1592</v>
      </c>
    </row>
    <row r="2876" spans="1:17">
      <c r="A2876" s="57" t="s">
        <v>112</v>
      </c>
      <c r="B2876" s="58">
        <v>55349</v>
      </c>
      <c r="C2876" s="59">
        <v>45916</v>
      </c>
      <c r="D2876" s="58">
        <v>1</v>
      </c>
      <c r="E2876" s="63">
        <v>10260967</v>
      </c>
      <c r="F2876" s="61">
        <v>232020200903</v>
      </c>
      <c r="G2876" s="56" t="s">
        <v>527</v>
      </c>
      <c r="H2876" s="61">
        <v>800153993</v>
      </c>
      <c r="I2876" s="56" t="s">
        <v>590</v>
      </c>
      <c r="J2876" s="61" t="s">
        <v>531</v>
      </c>
      <c r="K2876" s="56" t="s">
        <v>532</v>
      </c>
      <c r="L2876" s="58" t="s">
        <v>1588</v>
      </c>
      <c r="M2876" s="60">
        <v>5970922588</v>
      </c>
      <c r="N2876" s="58" t="s">
        <v>62</v>
      </c>
      <c r="O2876" s="58">
        <v>2504951</v>
      </c>
      <c r="Q2876" s="54" t="s">
        <v>9195</v>
      </c>
    </row>
    <row r="2877" spans="1:17">
      <c r="A2877" s="57" t="s">
        <v>112</v>
      </c>
      <c r="B2877" s="58">
        <v>55370</v>
      </c>
      <c r="C2877" s="59">
        <v>45917</v>
      </c>
      <c r="D2877" s="58">
        <v>1</v>
      </c>
      <c r="E2877" s="63">
        <v>3897795</v>
      </c>
      <c r="F2877" s="61">
        <v>232020200903</v>
      </c>
      <c r="G2877" s="56" t="s">
        <v>527</v>
      </c>
      <c r="H2877" s="61">
        <v>800093761</v>
      </c>
      <c r="I2877" s="56" t="s">
        <v>530</v>
      </c>
      <c r="J2877" s="61" t="s">
        <v>531</v>
      </c>
      <c r="K2877" s="56" t="s">
        <v>532</v>
      </c>
      <c r="L2877" s="58" t="s">
        <v>113</v>
      </c>
      <c r="M2877" s="60">
        <v>38248</v>
      </c>
      <c r="N2877" s="58" t="s">
        <v>62</v>
      </c>
      <c r="O2877" s="58">
        <v>2505007</v>
      </c>
      <c r="P2877" s="58" t="s">
        <v>1544</v>
      </c>
      <c r="Q2877" s="54" t="s">
        <v>1589</v>
      </c>
    </row>
    <row r="2878" spans="1:17">
      <c r="A2878" s="57" t="s">
        <v>112</v>
      </c>
      <c r="B2878" s="58">
        <v>55439</v>
      </c>
      <c r="C2878" s="59">
        <v>45924</v>
      </c>
      <c r="D2878" s="58">
        <v>1</v>
      </c>
      <c r="E2878" s="63">
        <v>29296989</v>
      </c>
      <c r="F2878" s="61">
        <v>232020200903</v>
      </c>
      <c r="G2878" s="56" t="s">
        <v>527</v>
      </c>
      <c r="H2878" s="61">
        <v>900482490</v>
      </c>
      <c r="I2878" s="56" t="s">
        <v>8557</v>
      </c>
      <c r="J2878" s="61" t="s">
        <v>59</v>
      </c>
      <c r="K2878" s="56" t="s">
        <v>60</v>
      </c>
      <c r="L2878" s="58" t="s">
        <v>113</v>
      </c>
      <c r="M2878" s="60">
        <v>1957</v>
      </c>
      <c r="N2878" s="58" t="s">
        <v>62</v>
      </c>
      <c r="O2878" s="58">
        <v>2504218</v>
      </c>
      <c r="P2878" s="58" t="s">
        <v>8565</v>
      </c>
      <c r="Q2878" s="54" t="s">
        <v>1593</v>
      </c>
    </row>
    <row r="2879" spans="1:17">
      <c r="A2879" s="57" t="s">
        <v>112</v>
      </c>
      <c r="B2879" s="58">
        <v>55575</v>
      </c>
      <c r="C2879" s="59">
        <v>45929</v>
      </c>
      <c r="D2879" s="58">
        <v>1</v>
      </c>
      <c r="E2879" s="63">
        <v>5903746</v>
      </c>
      <c r="F2879" s="61">
        <v>232020200903</v>
      </c>
      <c r="G2879" s="56" t="s">
        <v>527</v>
      </c>
      <c r="H2879" s="61">
        <v>800093761</v>
      </c>
      <c r="I2879" s="56" t="s">
        <v>530</v>
      </c>
      <c r="J2879" s="61" t="s">
        <v>531</v>
      </c>
      <c r="K2879" s="56" t="s">
        <v>532</v>
      </c>
      <c r="L2879" s="58" t="s">
        <v>113</v>
      </c>
      <c r="M2879" s="60">
        <v>38581</v>
      </c>
      <c r="N2879" s="58" t="s">
        <v>62</v>
      </c>
      <c r="O2879" s="58">
        <v>2505007</v>
      </c>
      <c r="P2879" s="58" t="s">
        <v>1544</v>
      </c>
      <c r="Q2879" s="54" t="s">
        <v>1589</v>
      </c>
    </row>
    <row r="2880" spans="1:17">
      <c r="A2880" s="57" t="s">
        <v>112</v>
      </c>
      <c r="B2880" s="58">
        <v>57882</v>
      </c>
      <c r="C2880" s="59">
        <v>45930</v>
      </c>
      <c r="D2880" s="58">
        <v>1</v>
      </c>
      <c r="E2880" s="63">
        <v>1564735</v>
      </c>
      <c r="F2880" s="61">
        <v>232020200903</v>
      </c>
      <c r="G2880" s="56" t="s">
        <v>527</v>
      </c>
      <c r="H2880" s="61">
        <v>800153993</v>
      </c>
      <c r="I2880" s="56" t="s">
        <v>590</v>
      </c>
      <c r="J2880" s="61" t="s">
        <v>59</v>
      </c>
      <c r="K2880" s="56" t="s">
        <v>60</v>
      </c>
      <c r="L2880" s="58" t="s">
        <v>1588</v>
      </c>
      <c r="M2880" s="60">
        <v>5975587431</v>
      </c>
      <c r="N2880" s="58" t="s">
        <v>62</v>
      </c>
      <c r="O2880" s="58">
        <v>2502030</v>
      </c>
      <c r="Q2880" s="54" t="s">
        <v>1590</v>
      </c>
    </row>
    <row r="2881" spans="1:17">
      <c r="A2881" s="57" t="s">
        <v>112</v>
      </c>
      <c r="B2881" s="58">
        <v>57877</v>
      </c>
      <c r="C2881" s="59">
        <v>45930</v>
      </c>
      <c r="D2881" s="58">
        <v>1</v>
      </c>
      <c r="E2881" s="63">
        <v>277892</v>
      </c>
      <c r="F2881" s="61">
        <v>232020200903</v>
      </c>
      <c r="G2881" s="56" t="s">
        <v>527</v>
      </c>
      <c r="H2881" s="61">
        <v>800153993</v>
      </c>
      <c r="I2881" s="56" t="s">
        <v>590</v>
      </c>
      <c r="J2881" s="61" t="s">
        <v>59</v>
      </c>
      <c r="K2881" s="56" t="s">
        <v>60</v>
      </c>
      <c r="L2881" s="58" t="s">
        <v>1588</v>
      </c>
      <c r="M2881" s="60">
        <v>5979421219</v>
      </c>
      <c r="N2881" s="58" t="s">
        <v>62</v>
      </c>
      <c r="O2881" s="58">
        <v>2502030</v>
      </c>
      <c r="Q2881" s="54" t="s">
        <v>1592</v>
      </c>
    </row>
    <row r="2882" spans="1:17">
      <c r="A2882" s="57" t="s">
        <v>112</v>
      </c>
      <c r="B2882" s="58">
        <v>57911</v>
      </c>
      <c r="C2882" s="59">
        <v>45930</v>
      </c>
      <c r="D2882" s="58">
        <v>1</v>
      </c>
      <c r="E2882" s="63">
        <v>33750000</v>
      </c>
      <c r="F2882" s="61">
        <v>232020200903</v>
      </c>
      <c r="G2882" s="56" t="s">
        <v>527</v>
      </c>
      <c r="H2882" s="61">
        <v>900956336</v>
      </c>
      <c r="I2882" s="56" t="s">
        <v>8836</v>
      </c>
      <c r="J2882" s="61" t="s">
        <v>59</v>
      </c>
      <c r="K2882" s="56" t="s">
        <v>60</v>
      </c>
      <c r="L2882" s="58" t="s">
        <v>113</v>
      </c>
      <c r="M2882" s="60">
        <v>10451</v>
      </c>
      <c r="N2882" s="58" t="s">
        <v>62</v>
      </c>
      <c r="O2882" s="58">
        <v>2506211</v>
      </c>
      <c r="P2882" s="58" t="s">
        <v>8837</v>
      </c>
      <c r="Q2882" s="54" t="s">
        <v>9653</v>
      </c>
    </row>
    <row r="2883" spans="1:17">
      <c r="A2883" s="57" t="s">
        <v>116</v>
      </c>
      <c r="B2883" s="58">
        <v>1</v>
      </c>
      <c r="C2883" s="59">
        <v>45658</v>
      </c>
      <c r="D2883" s="58">
        <v>117</v>
      </c>
      <c r="E2883" s="63">
        <v>15758435945</v>
      </c>
      <c r="F2883" s="61">
        <v>232020200903</v>
      </c>
      <c r="G2883" s="56" t="s">
        <v>527</v>
      </c>
      <c r="J2883" s="61" t="s">
        <v>59</v>
      </c>
      <c r="K2883" s="56" t="s">
        <v>60</v>
      </c>
      <c r="Q2883" s="54" t="s">
        <v>117</v>
      </c>
    </row>
    <row r="2884" spans="1:17">
      <c r="A2884" s="57" t="s">
        <v>88</v>
      </c>
      <c r="B2884" s="58">
        <v>361081</v>
      </c>
      <c r="C2884" s="59">
        <v>45665</v>
      </c>
      <c r="D2884" s="58">
        <v>1</v>
      </c>
      <c r="E2884" s="63">
        <v>14505118</v>
      </c>
      <c r="F2884" s="61">
        <v>232020200903</v>
      </c>
      <c r="G2884" s="56" t="s">
        <v>527</v>
      </c>
      <c r="H2884" s="61">
        <v>811021798</v>
      </c>
      <c r="I2884" s="56" t="s">
        <v>534</v>
      </c>
      <c r="J2884" s="61" t="s">
        <v>531</v>
      </c>
      <c r="K2884" s="56" t="s">
        <v>532</v>
      </c>
      <c r="L2884" s="58" t="s">
        <v>113</v>
      </c>
      <c r="M2884" s="60">
        <v>59037</v>
      </c>
      <c r="N2884" s="58" t="s">
        <v>95</v>
      </c>
      <c r="O2884" s="58">
        <v>2409186</v>
      </c>
      <c r="P2884" s="58" t="s">
        <v>591</v>
      </c>
      <c r="Q2884" s="54" t="s">
        <v>1597</v>
      </c>
    </row>
    <row r="2885" spans="1:17">
      <c r="A2885" s="57" t="s">
        <v>88</v>
      </c>
      <c r="B2885" s="58">
        <v>361081</v>
      </c>
      <c r="C2885" s="59">
        <v>45665</v>
      </c>
      <c r="D2885" s="58">
        <v>2</v>
      </c>
      <c r="E2885" s="63">
        <v>6229901</v>
      </c>
      <c r="F2885" s="61">
        <v>232020200903</v>
      </c>
      <c r="G2885" s="56" t="s">
        <v>527</v>
      </c>
      <c r="H2885" s="61">
        <v>811021798</v>
      </c>
      <c r="I2885" s="56" t="s">
        <v>534</v>
      </c>
      <c r="J2885" s="61" t="s">
        <v>531</v>
      </c>
      <c r="K2885" s="56" t="s">
        <v>532</v>
      </c>
      <c r="L2885" s="58" t="s">
        <v>113</v>
      </c>
      <c r="M2885" s="60">
        <v>59037</v>
      </c>
      <c r="N2885" s="58" t="s">
        <v>95</v>
      </c>
      <c r="O2885" s="58">
        <v>2410427</v>
      </c>
      <c r="P2885" s="58" t="s">
        <v>591</v>
      </c>
      <c r="Q2885" s="54" t="s">
        <v>1597</v>
      </c>
    </row>
    <row r="2886" spans="1:17">
      <c r="A2886" s="57" t="s">
        <v>88</v>
      </c>
      <c r="B2886" s="58">
        <v>361148</v>
      </c>
      <c r="C2886" s="59">
        <v>45667</v>
      </c>
      <c r="D2886" s="58">
        <v>1</v>
      </c>
      <c r="E2886" s="63">
        <v>265221</v>
      </c>
      <c r="F2886" s="61">
        <v>232020200903</v>
      </c>
      <c r="G2886" s="56" t="s">
        <v>527</v>
      </c>
      <c r="H2886" s="61">
        <v>800153993</v>
      </c>
      <c r="I2886" s="56" t="s">
        <v>590</v>
      </c>
      <c r="J2886" s="61" t="s">
        <v>59</v>
      </c>
      <c r="K2886" s="56" t="s">
        <v>60</v>
      </c>
      <c r="L2886" s="58" t="s">
        <v>1588</v>
      </c>
      <c r="M2886" s="60">
        <v>588796021</v>
      </c>
      <c r="N2886" s="58" t="s">
        <v>95</v>
      </c>
      <c r="O2886" s="58">
        <v>2403016</v>
      </c>
      <c r="Q2886" s="54" t="s">
        <v>1598</v>
      </c>
    </row>
    <row r="2887" spans="1:17">
      <c r="A2887" s="57" t="s">
        <v>88</v>
      </c>
      <c r="B2887" s="58">
        <v>361166</v>
      </c>
      <c r="C2887" s="59">
        <v>45667</v>
      </c>
      <c r="D2887" s="58">
        <v>1</v>
      </c>
      <c r="E2887" s="63">
        <v>23601293</v>
      </c>
      <c r="F2887" s="61">
        <v>232020200903</v>
      </c>
      <c r="G2887" s="56" t="s">
        <v>527</v>
      </c>
      <c r="H2887" s="61">
        <v>800153993</v>
      </c>
      <c r="I2887" s="56" t="s">
        <v>590</v>
      </c>
      <c r="J2887" s="61" t="s">
        <v>531</v>
      </c>
      <c r="K2887" s="56" t="s">
        <v>532</v>
      </c>
      <c r="L2887" s="58" t="s">
        <v>1588</v>
      </c>
      <c r="M2887" s="60">
        <v>5886959451</v>
      </c>
      <c r="N2887" s="58" t="s">
        <v>95</v>
      </c>
      <c r="O2887" s="58">
        <v>2409179</v>
      </c>
      <c r="Q2887" s="54" t="s">
        <v>1599</v>
      </c>
    </row>
    <row r="2888" spans="1:17">
      <c r="A2888" s="57" t="s">
        <v>88</v>
      </c>
      <c r="B2888" s="58">
        <v>361154</v>
      </c>
      <c r="C2888" s="59">
        <v>45667</v>
      </c>
      <c r="D2888" s="58">
        <v>1</v>
      </c>
      <c r="E2888" s="63">
        <v>6021552</v>
      </c>
      <c r="F2888" s="61">
        <v>232020200903</v>
      </c>
      <c r="G2888" s="56" t="s">
        <v>527</v>
      </c>
      <c r="H2888" s="61">
        <v>800093761</v>
      </c>
      <c r="I2888" s="56" t="s">
        <v>530</v>
      </c>
      <c r="J2888" s="61" t="s">
        <v>531</v>
      </c>
      <c r="K2888" s="56" t="s">
        <v>532</v>
      </c>
      <c r="L2888" s="58" t="s">
        <v>113</v>
      </c>
      <c r="M2888" s="60">
        <v>31171</v>
      </c>
      <c r="N2888" s="58" t="s">
        <v>95</v>
      </c>
      <c r="O2888" s="58">
        <v>2405611</v>
      </c>
      <c r="P2888" s="58" t="s">
        <v>533</v>
      </c>
      <c r="Q2888" s="54" t="s">
        <v>1600</v>
      </c>
    </row>
    <row r="2889" spans="1:17">
      <c r="A2889" s="57" t="s">
        <v>88</v>
      </c>
      <c r="B2889" s="58">
        <v>361170</v>
      </c>
      <c r="C2889" s="59">
        <v>45670</v>
      </c>
      <c r="D2889" s="58">
        <v>1</v>
      </c>
      <c r="E2889" s="63">
        <v>502494</v>
      </c>
      <c r="F2889" s="61">
        <v>232020200903</v>
      </c>
      <c r="G2889" s="56" t="s">
        <v>527</v>
      </c>
      <c r="H2889" s="61" t="s">
        <v>583</v>
      </c>
      <c r="I2889" s="56" t="s">
        <v>584</v>
      </c>
      <c r="J2889" s="61" t="s">
        <v>531</v>
      </c>
      <c r="K2889" s="56" t="s">
        <v>532</v>
      </c>
      <c r="L2889" s="58" t="s">
        <v>83</v>
      </c>
      <c r="M2889" s="60">
        <v>57742024242</v>
      </c>
      <c r="N2889" s="58" t="s">
        <v>95</v>
      </c>
      <c r="O2889" s="58">
        <v>2408377</v>
      </c>
      <c r="P2889" s="58" t="s">
        <v>585</v>
      </c>
      <c r="Q2889" s="54" t="s">
        <v>1601</v>
      </c>
    </row>
    <row r="2890" spans="1:17">
      <c r="A2890" s="57" t="s">
        <v>88</v>
      </c>
      <c r="B2890" s="58">
        <v>361171</v>
      </c>
      <c r="C2890" s="59">
        <v>45670</v>
      </c>
      <c r="D2890" s="58">
        <v>1</v>
      </c>
      <c r="E2890" s="63">
        <v>502494</v>
      </c>
      <c r="F2890" s="61">
        <v>232020200903</v>
      </c>
      <c r="G2890" s="56" t="s">
        <v>527</v>
      </c>
      <c r="H2890" s="61" t="s">
        <v>586</v>
      </c>
      <c r="I2890" s="56" t="s">
        <v>587</v>
      </c>
      <c r="J2890" s="61" t="s">
        <v>531</v>
      </c>
      <c r="K2890" s="56" t="s">
        <v>532</v>
      </c>
      <c r="L2890" s="58" t="s">
        <v>83</v>
      </c>
      <c r="M2890" s="60">
        <v>59032024243</v>
      </c>
      <c r="N2890" s="58" t="s">
        <v>95</v>
      </c>
      <c r="O2890" s="58">
        <v>2408488</v>
      </c>
      <c r="P2890" s="58" t="s">
        <v>588</v>
      </c>
      <c r="Q2890" s="54" t="s">
        <v>1602</v>
      </c>
    </row>
    <row r="2891" spans="1:17">
      <c r="A2891" s="57" t="s">
        <v>88</v>
      </c>
      <c r="B2891" s="58">
        <v>361173</v>
      </c>
      <c r="C2891" s="59">
        <v>45670</v>
      </c>
      <c r="D2891" s="58">
        <v>3</v>
      </c>
      <c r="E2891" s="63">
        <v>582769</v>
      </c>
      <c r="F2891" s="61">
        <v>232020200903</v>
      </c>
      <c r="G2891" s="56" t="s">
        <v>527</v>
      </c>
      <c r="H2891" s="61" t="s">
        <v>577</v>
      </c>
      <c r="I2891" s="56" t="s">
        <v>578</v>
      </c>
      <c r="J2891" s="61" t="s">
        <v>531</v>
      </c>
      <c r="K2891" s="56" t="s">
        <v>532</v>
      </c>
      <c r="L2891" s="58" t="s">
        <v>83</v>
      </c>
      <c r="M2891" s="60">
        <v>47602024246</v>
      </c>
      <c r="N2891" s="58" t="s">
        <v>95</v>
      </c>
      <c r="O2891" s="58">
        <v>2409789</v>
      </c>
      <c r="P2891" s="58" t="s">
        <v>579</v>
      </c>
      <c r="Q2891" s="54" t="s">
        <v>1603</v>
      </c>
    </row>
    <row r="2892" spans="1:17">
      <c r="A2892" s="57" t="s">
        <v>88</v>
      </c>
      <c r="B2892" s="58">
        <v>361173</v>
      </c>
      <c r="C2892" s="59">
        <v>45670</v>
      </c>
      <c r="D2892" s="58">
        <v>1</v>
      </c>
      <c r="E2892" s="63">
        <v>1090700</v>
      </c>
      <c r="F2892" s="61">
        <v>232020200903</v>
      </c>
      <c r="G2892" s="56" t="s">
        <v>527</v>
      </c>
      <c r="H2892" s="61" t="s">
        <v>577</v>
      </c>
      <c r="I2892" s="56" t="s">
        <v>578</v>
      </c>
      <c r="J2892" s="61" t="s">
        <v>531</v>
      </c>
      <c r="K2892" s="56" t="s">
        <v>532</v>
      </c>
      <c r="L2892" s="58" t="s">
        <v>83</v>
      </c>
      <c r="M2892" s="60">
        <v>47602024246</v>
      </c>
      <c r="N2892" s="58" t="s">
        <v>95</v>
      </c>
      <c r="O2892" s="58">
        <v>2406272</v>
      </c>
      <c r="P2892" s="58" t="s">
        <v>579</v>
      </c>
      <c r="Q2892" s="54" t="s">
        <v>1603</v>
      </c>
    </row>
    <row r="2893" spans="1:17">
      <c r="A2893" s="57" t="s">
        <v>88</v>
      </c>
      <c r="B2893" s="58">
        <v>361173</v>
      </c>
      <c r="C2893" s="59">
        <v>45670</v>
      </c>
      <c r="D2893" s="58">
        <v>2</v>
      </c>
      <c r="E2893" s="63">
        <v>839000</v>
      </c>
      <c r="F2893" s="61">
        <v>232020200903</v>
      </c>
      <c r="G2893" s="56" t="s">
        <v>527</v>
      </c>
      <c r="H2893" s="61" t="s">
        <v>577</v>
      </c>
      <c r="I2893" s="56" t="s">
        <v>578</v>
      </c>
      <c r="J2893" s="61" t="s">
        <v>531</v>
      </c>
      <c r="K2893" s="56" t="s">
        <v>532</v>
      </c>
      <c r="L2893" s="58" t="s">
        <v>83</v>
      </c>
      <c r="M2893" s="60">
        <v>47602024246</v>
      </c>
      <c r="N2893" s="58" t="s">
        <v>95</v>
      </c>
      <c r="O2893" s="58">
        <v>2410212</v>
      </c>
      <c r="P2893" s="58" t="s">
        <v>579</v>
      </c>
      <c r="Q2893" s="54" t="s">
        <v>1603</v>
      </c>
    </row>
    <row r="2894" spans="1:17">
      <c r="A2894" s="57" t="s">
        <v>88</v>
      </c>
      <c r="B2894" s="58">
        <v>361172</v>
      </c>
      <c r="C2894" s="59">
        <v>45670</v>
      </c>
      <c r="D2894" s="58">
        <v>1</v>
      </c>
      <c r="E2894" s="63">
        <v>3442320</v>
      </c>
      <c r="F2894" s="61">
        <v>232020200903</v>
      </c>
      <c r="G2894" s="56" t="s">
        <v>527</v>
      </c>
      <c r="H2894" s="61" t="s">
        <v>592</v>
      </c>
      <c r="I2894" s="56" t="s">
        <v>593</v>
      </c>
      <c r="J2894" s="61" t="s">
        <v>531</v>
      </c>
      <c r="K2894" s="56" t="s">
        <v>532</v>
      </c>
      <c r="L2894" s="58" t="s">
        <v>83</v>
      </c>
      <c r="M2894" s="60">
        <v>48052024246</v>
      </c>
      <c r="N2894" s="58" t="s">
        <v>95</v>
      </c>
      <c r="O2894" s="58">
        <v>2409809</v>
      </c>
      <c r="P2894" s="58" t="s">
        <v>594</v>
      </c>
      <c r="Q2894" s="54" t="s">
        <v>1604</v>
      </c>
    </row>
    <row r="2895" spans="1:17">
      <c r="A2895" s="57" t="s">
        <v>88</v>
      </c>
      <c r="B2895" s="58">
        <v>361233</v>
      </c>
      <c r="C2895" s="59">
        <v>45674</v>
      </c>
      <c r="D2895" s="58">
        <v>1</v>
      </c>
      <c r="E2895" s="63">
        <v>1281726</v>
      </c>
      <c r="F2895" s="61">
        <v>232020200903</v>
      </c>
      <c r="G2895" s="56" t="s">
        <v>527</v>
      </c>
      <c r="H2895" s="61">
        <v>811021798</v>
      </c>
      <c r="I2895" s="56" t="s">
        <v>534</v>
      </c>
      <c r="J2895" s="61" t="s">
        <v>531</v>
      </c>
      <c r="K2895" s="56" t="s">
        <v>532</v>
      </c>
      <c r="L2895" s="58" t="s">
        <v>113</v>
      </c>
      <c r="M2895" s="60">
        <v>59072</v>
      </c>
      <c r="N2895" s="58" t="s">
        <v>95</v>
      </c>
      <c r="O2895" s="58">
        <v>2410535</v>
      </c>
      <c r="P2895" s="58" t="s">
        <v>595</v>
      </c>
      <c r="Q2895" s="54" t="s">
        <v>1605</v>
      </c>
    </row>
    <row r="2896" spans="1:17">
      <c r="A2896" s="57" t="s">
        <v>88</v>
      </c>
      <c r="B2896" s="58">
        <v>362179</v>
      </c>
      <c r="C2896" s="59">
        <v>45691</v>
      </c>
      <c r="D2896" s="58">
        <v>1</v>
      </c>
      <c r="E2896" s="63">
        <v>5163480</v>
      </c>
      <c r="F2896" s="61">
        <v>232020200903</v>
      </c>
      <c r="G2896" s="56" t="s">
        <v>527</v>
      </c>
      <c r="H2896" s="61">
        <v>25021775</v>
      </c>
      <c r="I2896" s="56" t="s">
        <v>1004</v>
      </c>
      <c r="J2896" s="61" t="s">
        <v>531</v>
      </c>
      <c r="K2896" s="56" t="s">
        <v>532</v>
      </c>
      <c r="L2896" s="58" t="s">
        <v>83</v>
      </c>
      <c r="M2896" s="60">
        <v>2612025251</v>
      </c>
      <c r="N2896" s="58" t="s">
        <v>62</v>
      </c>
      <c r="O2896" s="58">
        <v>2500866</v>
      </c>
      <c r="P2896" s="58" t="s">
        <v>1005</v>
      </c>
      <c r="Q2896" s="54" t="s">
        <v>1606</v>
      </c>
    </row>
    <row r="2897" spans="1:17">
      <c r="A2897" s="57" t="s">
        <v>88</v>
      </c>
      <c r="B2897" s="58">
        <v>362183</v>
      </c>
      <c r="C2897" s="59">
        <v>45691</v>
      </c>
      <c r="D2897" s="58">
        <v>1</v>
      </c>
      <c r="E2897" s="63">
        <v>2517000</v>
      </c>
      <c r="F2897" s="61">
        <v>232020200903</v>
      </c>
      <c r="G2897" s="56" t="s">
        <v>527</v>
      </c>
      <c r="H2897" s="61">
        <v>43381645</v>
      </c>
      <c r="I2897" s="56" t="s">
        <v>1036</v>
      </c>
      <c r="J2897" s="61" t="s">
        <v>531</v>
      </c>
      <c r="K2897" s="56" t="s">
        <v>532</v>
      </c>
      <c r="L2897" s="58" t="s">
        <v>83</v>
      </c>
      <c r="M2897" s="60">
        <v>2812025251</v>
      </c>
      <c r="N2897" s="58" t="s">
        <v>62</v>
      </c>
      <c r="O2897" s="58">
        <v>2500886</v>
      </c>
      <c r="P2897" s="58" t="s">
        <v>1037</v>
      </c>
      <c r="Q2897" s="54" t="s">
        <v>1607</v>
      </c>
    </row>
    <row r="2898" spans="1:17">
      <c r="A2898" s="57" t="s">
        <v>88</v>
      </c>
      <c r="B2898" s="58">
        <v>362180</v>
      </c>
      <c r="C2898" s="59">
        <v>45691</v>
      </c>
      <c r="D2898" s="58">
        <v>1</v>
      </c>
      <c r="E2898" s="63">
        <v>2517000</v>
      </c>
      <c r="F2898" s="61">
        <v>232020200903</v>
      </c>
      <c r="G2898" s="56" t="s">
        <v>527</v>
      </c>
      <c r="H2898" s="61">
        <v>71948599</v>
      </c>
      <c r="I2898" s="56" t="s">
        <v>844</v>
      </c>
      <c r="J2898" s="61" t="s">
        <v>531</v>
      </c>
      <c r="K2898" s="56" t="s">
        <v>532</v>
      </c>
      <c r="L2898" s="58" t="s">
        <v>83</v>
      </c>
      <c r="M2898" s="60">
        <v>3132025251</v>
      </c>
      <c r="N2898" s="58" t="s">
        <v>62</v>
      </c>
      <c r="O2898" s="58">
        <v>2500918</v>
      </c>
      <c r="P2898" s="58" t="s">
        <v>845</v>
      </c>
      <c r="Q2898" s="54" t="s">
        <v>1608</v>
      </c>
    </row>
    <row r="2899" spans="1:17">
      <c r="A2899" s="57" t="s">
        <v>88</v>
      </c>
      <c r="B2899" s="58">
        <v>362181</v>
      </c>
      <c r="C2899" s="59">
        <v>45691</v>
      </c>
      <c r="D2899" s="58">
        <v>1</v>
      </c>
      <c r="E2899" s="63">
        <v>6000000</v>
      </c>
      <c r="F2899" s="61">
        <v>232020200903</v>
      </c>
      <c r="G2899" s="56" t="s">
        <v>527</v>
      </c>
      <c r="H2899" s="61" t="s">
        <v>636</v>
      </c>
      <c r="I2899" s="56" t="s">
        <v>637</v>
      </c>
      <c r="J2899" s="61" t="s">
        <v>531</v>
      </c>
      <c r="K2899" s="56" t="s">
        <v>532</v>
      </c>
      <c r="L2899" s="58" t="s">
        <v>83</v>
      </c>
      <c r="M2899" s="60">
        <v>3562025251</v>
      </c>
      <c r="N2899" s="58" t="s">
        <v>62</v>
      </c>
      <c r="O2899" s="58">
        <v>2500961</v>
      </c>
      <c r="P2899" s="58" t="s">
        <v>638</v>
      </c>
      <c r="Q2899" s="54" t="s">
        <v>1609</v>
      </c>
    </row>
    <row r="2900" spans="1:17">
      <c r="A2900" s="57" t="s">
        <v>88</v>
      </c>
      <c r="B2900" s="58">
        <v>362182</v>
      </c>
      <c r="C2900" s="59">
        <v>45691</v>
      </c>
      <c r="D2900" s="58">
        <v>1</v>
      </c>
      <c r="E2900" s="63">
        <v>5163480</v>
      </c>
      <c r="F2900" s="61">
        <v>232020200903</v>
      </c>
      <c r="G2900" s="56" t="s">
        <v>527</v>
      </c>
      <c r="H2900" s="61">
        <v>98669865</v>
      </c>
      <c r="I2900" s="56" t="s">
        <v>849</v>
      </c>
      <c r="J2900" s="61" t="s">
        <v>531</v>
      </c>
      <c r="K2900" s="56" t="s">
        <v>532</v>
      </c>
      <c r="L2900" s="58" t="s">
        <v>83</v>
      </c>
      <c r="M2900" s="60">
        <v>3152025251</v>
      </c>
      <c r="N2900" s="58" t="s">
        <v>62</v>
      </c>
      <c r="O2900" s="58">
        <v>2500920</v>
      </c>
      <c r="P2900" s="58" t="s">
        <v>850</v>
      </c>
      <c r="Q2900" s="54" t="s">
        <v>1610</v>
      </c>
    </row>
    <row r="2901" spans="1:17">
      <c r="A2901" s="57" t="s">
        <v>88</v>
      </c>
      <c r="B2901" s="58">
        <v>362184</v>
      </c>
      <c r="C2901" s="59">
        <v>45691</v>
      </c>
      <c r="D2901" s="58">
        <v>1</v>
      </c>
      <c r="E2901" s="63">
        <v>2517000</v>
      </c>
      <c r="F2901" s="61">
        <v>232020200903</v>
      </c>
      <c r="G2901" s="56" t="s">
        <v>527</v>
      </c>
      <c r="H2901" s="61">
        <v>43751995</v>
      </c>
      <c r="I2901" s="56" t="s">
        <v>810</v>
      </c>
      <c r="J2901" s="61" t="s">
        <v>531</v>
      </c>
      <c r="K2901" s="56" t="s">
        <v>532</v>
      </c>
      <c r="L2901" s="58" t="s">
        <v>83</v>
      </c>
      <c r="M2901" s="60">
        <v>2962025251</v>
      </c>
      <c r="N2901" s="58" t="s">
        <v>62</v>
      </c>
      <c r="O2901" s="58">
        <v>2500901</v>
      </c>
      <c r="P2901" s="58" t="s">
        <v>811</v>
      </c>
      <c r="Q2901" s="54" t="s">
        <v>1611</v>
      </c>
    </row>
    <row r="2902" spans="1:17">
      <c r="A2902" s="57" t="s">
        <v>88</v>
      </c>
      <c r="B2902" s="58">
        <v>362185</v>
      </c>
      <c r="C2902" s="59">
        <v>45691</v>
      </c>
      <c r="D2902" s="58">
        <v>1</v>
      </c>
      <c r="E2902" s="63">
        <v>5197500</v>
      </c>
      <c r="F2902" s="61">
        <v>232020200903</v>
      </c>
      <c r="G2902" s="56" t="s">
        <v>527</v>
      </c>
      <c r="H2902" s="61">
        <v>700032639</v>
      </c>
      <c r="I2902" s="56" t="s">
        <v>613</v>
      </c>
      <c r="J2902" s="61" t="s">
        <v>531</v>
      </c>
      <c r="K2902" s="56" t="s">
        <v>532</v>
      </c>
      <c r="L2902" s="58" t="s">
        <v>83</v>
      </c>
      <c r="M2902" s="60">
        <v>4182025251</v>
      </c>
      <c r="N2902" s="58" t="s">
        <v>62</v>
      </c>
      <c r="O2902" s="58">
        <v>2501023</v>
      </c>
      <c r="P2902" s="58" t="s">
        <v>614</v>
      </c>
      <c r="Q2902" s="54" t="s">
        <v>1612</v>
      </c>
    </row>
    <row r="2903" spans="1:17">
      <c r="A2903" s="57" t="s">
        <v>88</v>
      </c>
      <c r="B2903" s="58">
        <v>362186</v>
      </c>
      <c r="C2903" s="59">
        <v>45691</v>
      </c>
      <c r="D2903" s="58">
        <v>1</v>
      </c>
      <c r="E2903" s="63">
        <v>2517000</v>
      </c>
      <c r="F2903" s="61">
        <v>232020200903</v>
      </c>
      <c r="G2903" s="56" t="s">
        <v>527</v>
      </c>
      <c r="H2903" s="61" t="s">
        <v>673</v>
      </c>
      <c r="I2903" s="56" t="s">
        <v>674</v>
      </c>
      <c r="J2903" s="61" t="s">
        <v>531</v>
      </c>
      <c r="K2903" s="56" t="s">
        <v>532</v>
      </c>
      <c r="L2903" s="58" t="s">
        <v>83</v>
      </c>
      <c r="M2903" s="60">
        <v>3722025251</v>
      </c>
      <c r="N2903" s="58" t="s">
        <v>62</v>
      </c>
      <c r="O2903" s="58">
        <v>2500977</v>
      </c>
      <c r="P2903" s="58" t="s">
        <v>675</v>
      </c>
      <c r="Q2903" s="54" t="s">
        <v>1613</v>
      </c>
    </row>
    <row r="2904" spans="1:17">
      <c r="A2904" s="57" t="s">
        <v>88</v>
      </c>
      <c r="B2904" s="58">
        <v>362187</v>
      </c>
      <c r="C2904" s="59">
        <v>45691</v>
      </c>
      <c r="D2904" s="58">
        <v>1</v>
      </c>
      <c r="E2904" s="63">
        <v>5163480</v>
      </c>
      <c r="F2904" s="61">
        <v>232020200903</v>
      </c>
      <c r="G2904" s="56" t="s">
        <v>527</v>
      </c>
      <c r="H2904" s="61">
        <v>37181995</v>
      </c>
      <c r="I2904" s="56" t="s">
        <v>1024</v>
      </c>
      <c r="J2904" s="61" t="s">
        <v>531</v>
      </c>
      <c r="K2904" s="56" t="s">
        <v>532</v>
      </c>
      <c r="L2904" s="58" t="s">
        <v>83</v>
      </c>
      <c r="M2904" s="60">
        <v>2722025251</v>
      </c>
      <c r="N2904" s="58" t="s">
        <v>62</v>
      </c>
      <c r="O2904" s="58">
        <v>2500877</v>
      </c>
      <c r="P2904" s="58" t="s">
        <v>1025</v>
      </c>
      <c r="Q2904" s="54" t="s">
        <v>1614</v>
      </c>
    </row>
    <row r="2905" spans="1:17">
      <c r="A2905" s="57" t="s">
        <v>88</v>
      </c>
      <c r="B2905" s="58">
        <v>362188</v>
      </c>
      <c r="C2905" s="59">
        <v>45691</v>
      </c>
      <c r="D2905" s="58">
        <v>1</v>
      </c>
      <c r="E2905" s="63">
        <v>5197500</v>
      </c>
      <c r="F2905" s="61">
        <v>232020200903</v>
      </c>
      <c r="G2905" s="56" t="s">
        <v>527</v>
      </c>
      <c r="H2905" s="61">
        <v>43576427</v>
      </c>
      <c r="I2905" s="56" t="s">
        <v>1048</v>
      </c>
      <c r="J2905" s="61" t="s">
        <v>531</v>
      </c>
      <c r="K2905" s="56" t="s">
        <v>532</v>
      </c>
      <c r="L2905" s="58" t="s">
        <v>83</v>
      </c>
      <c r="M2905" s="60">
        <v>2842025251</v>
      </c>
      <c r="N2905" s="58" t="s">
        <v>62</v>
      </c>
      <c r="O2905" s="58">
        <v>2500889</v>
      </c>
      <c r="P2905" s="58" t="s">
        <v>1049</v>
      </c>
      <c r="Q2905" s="54" t="s">
        <v>1615</v>
      </c>
    </row>
    <row r="2906" spans="1:17">
      <c r="A2906" s="57" t="s">
        <v>88</v>
      </c>
      <c r="B2906" s="58">
        <v>362189</v>
      </c>
      <c r="C2906" s="59">
        <v>45691</v>
      </c>
      <c r="D2906" s="58">
        <v>1</v>
      </c>
      <c r="E2906" s="63">
        <v>6000000</v>
      </c>
      <c r="F2906" s="61">
        <v>232020200903</v>
      </c>
      <c r="G2906" s="56" t="s">
        <v>527</v>
      </c>
      <c r="H2906" s="61" t="s">
        <v>553</v>
      </c>
      <c r="I2906" s="56" t="s">
        <v>554</v>
      </c>
      <c r="J2906" s="61" t="s">
        <v>531</v>
      </c>
      <c r="K2906" s="56" t="s">
        <v>532</v>
      </c>
      <c r="L2906" s="58" t="s">
        <v>83</v>
      </c>
      <c r="M2906" s="60">
        <v>3452025251</v>
      </c>
      <c r="N2906" s="58" t="s">
        <v>62</v>
      </c>
      <c r="O2906" s="58">
        <v>2500950</v>
      </c>
      <c r="P2906" s="58" t="s">
        <v>555</v>
      </c>
      <c r="Q2906" s="54" t="s">
        <v>1616</v>
      </c>
    </row>
    <row r="2907" spans="1:17">
      <c r="A2907" s="57" t="s">
        <v>88</v>
      </c>
      <c r="B2907" s="58">
        <v>362193</v>
      </c>
      <c r="C2907" s="59">
        <v>45691</v>
      </c>
      <c r="D2907" s="58">
        <v>1</v>
      </c>
      <c r="E2907" s="63">
        <v>5163480</v>
      </c>
      <c r="F2907" s="61">
        <v>232020200903</v>
      </c>
      <c r="G2907" s="56" t="s">
        <v>527</v>
      </c>
      <c r="H2907" s="61" t="s">
        <v>887</v>
      </c>
      <c r="I2907" s="56" t="s">
        <v>888</v>
      </c>
      <c r="J2907" s="61" t="s">
        <v>531</v>
      </c>
      <c r="K2907" s="56" t="s">
        <v>532</v>
      </c>
      <c r="L2907" s="58" t="s">
        <v>83</v>
      </c>
      <c r="M2907" s="60">
        <v>3312025251</v>
      </c>
      <c r="N2907" s="58" t="s">
        <v>62</v>
      </c>
      <c r="O2907" s="58">
        <v>2500936</v>
      </c>
      <c r="P2907" s="58" t="s">
        <v>889</v>
      </c>
      <c r="Q2907" s="54" t="s">
        <v>1617</v>
      </c>
    </row>
    <row r="2908" spans="1:17">
      <c r="A2908" s="57" t="s">
        <v>88</v>
      </c>
      <c r="B2908" s="58">
        <v>362190</v>
      </c>
      <c r="C2908" s="59">
        <v>45691</v>
      </c>
      <c r="D2908" s="58">
        <v>1</v>
      </c>
      <c r="E2908" s="63">
        <v>7500000</v>
      </c>
      <c r="F2908" s="61">
        <v>232020200903</v>
      </c>
      <c r="G2908" s="56" t="s">
        <v>527</v>
      </c>
      <c r="H2908" s="61" t="s">
        <v>751</v>
      </c>
      <c r="I2908" s="56" t="s">
        <v>752</v>
      </c>
      <c r="J2908" s="61" t="s">
        <v>531</v>
      </c>
      <c r="K2908" s="56" t="s">
        <v>532</v>
      </c>
      <c r="L2908" s="58" t="s">
        <v>83</v>
      </c>
      <c r="M2908" s="60">
        <v>3992025251</v>
      </c>
      <c r="N2908" s="58" t="s">
        <v>62</v>
      </c>
      <c r="O2908" s="58">
        <v>2501004</v>
      </c>
      <c r="P2908" s="58" t="s">
        <v>753</v>
      </c>
      <c r="Q2908" s="54" t="s">
        <v>1618</v>
      </c>
    </row>
    <row r="2909" spans="1:17">
      <c r="A2909" s="57" t="s">
        <v>88</v>
      </c>
      <c r="B2909" s="58">
        <v>362191</v>
      </c>
      <c r="C2909" s="59">
        <v>45691</v>
      </c>
      <c r="D2909" s="58">
        <v>1</v>
      </c>
      <c r="E2909" s="63">
        <v>2517000</v>
      </c>
      <c r="F2909" s="61">
        <v>232020200903</v>
      </c>
      <c r="G2909" s="56" t="s">
        <v>527</v>
      </c>
      <c r="H2909" s="61" t="s">
        <v>688</v>
      </c>
      <c r="I2909" s="56" t="s">
        <v>689</v>
      </c>
      <c r="J2909" s="61" t="s">
        <v>531</v>
      </c>
      <c r="K2909" s="56" t="s">
        <v>532</v>
      </c>
      <c r="L2909" s="58" t="s">
        <v>83</v>
      </c>
      <c r="M2909" s="60">
        <v>3792025251</v>
      </c>
      <c r="N2909" s="58" t="s">
        <v>62</v>
      </c>
      <c r="O2909" s="58">
        <v>2500984</v>
      </c>
      <c r="P2909" s="58" t="s">
        <v>690</v>
      </c>
      <c r="Q2909" s="54" t="s">
        <v>1619</v>
      </c>
    </row>
    <row r="2910" spans="1:17">
      <c r="A2910" s="57" t="s">
        <v>88</v>
      </c>
      <c r="B2910" s="58">
        <v>362192</v>
      </c>
      <c r="C2910" s="59">
        <v>45691</v>
      </c>
      <c r="D2910" s="58">
        <v>1</v>
      </c>
      <c r="E2910" s="63">
        <v>2517000</v>
      </c>
      <c r="F2910" s="61">
        <v>232020200903</v>
      </c>
      <c r="G2910" s="56" t="s">
        <v>527</v>
      </c>
      <c r="H2910" s="61">
        <v>43619188</v>
      </c>
      <c r="I2910" s="56" t="s">
        <v>796</v>
      </c>
      <c r="J2910" s="61" t="s">
        <v>531</v>
      </c>
      <c r="K2910" s="56" t="s">
        <v>532</v>
      </c>
      <c r="L2910" s="58" t="s">
        <v>83</v>
      </c>
      <c r="M2910" s="60">
        <v>2892025251</v>
      </c>
      <c r="N2910" s="58" t="s">
        <v>62</v>
      </c>
      <c r="O2910" s="58">
        <v>2500894</v>
      </c>
      <c r="P2910" s="58" t="s">
        <v>797</v>
      </c>
      <c r="Q2910" s="54" t="s">
        <v>1620</v>
      </c>
    </row>
    <row r="2911" spans="1:17">
      <c r="A2911" s="57" t="s">
        <v>88</v>
      </c>
      <c r="B2911" s="58">
        <v>362194</v>
      </c>
      <c r="C2911" s="59">
        <v>45691</v>
      </c>
      <c r="D2911" s="58">
        <v>1</v>
      </c>
      <c r="E2911" s="63">
        <v>5163480</v>
      </c>
      <c r="F2911" s="61">
        <v>232020200903</v>
      </c>
      <c r="G2911" s="56" t="s">
        <v>527</v>
      </c>
      <c r="H2911" s="61">
        <v>43743810</v>
      </c>
      <c r="I2911" s="56" t="s">
        <v>806</v>
      </c>
      <c r="J2911" s="61" t="s">
        <v>531</v>
      </c>
      <c r="K2911" s="56" t="s">
        <v>532</v>
      </c>
      <c r="L2911" s="58" t="s">
        <v>83</v>
      </c>
      <c r="M2911" s="60">
        <v>2942025251</v>
      </c>
      <c r="N2911" s="58" t="s">
        <v>62</v>
      </c>
      <c r="O2911" s="58">
        <v>2500899</v>
      </c>
      <c r="P2911" s="58" t="s">
        <v>807</v>
      </c>
      <c r="Q2911" s="54" t="s">
        <v>1621</v>
      </c>
    </row>
    <row r="2912" spans="1:17">
      <c r="A2912" s="57" t="s">
        <v>88</v>
      </c>
      <c r="B2912" s="58">
        <v>362195</v>
      </c>
      <c r="C2912" s="59">
        <v>45691</v>
      </c>
      <c r="D2912" s="58">
        <v>1</v>
      </c>
      <c r="E2912" s="63">
        <v>5197500</v>
      </c>
      <c r="F2912" s="61">
        <v>232020200903</v>
      </c>
      <c r="G2912" s="56" t="s">
        <v>527</v>
      </c>
      <c r="H2912" s="61">
        <v>43453405</v>
      </c>
      <c r="I2912" s="56" t="s">
        <v>1044</v>
      </c>
      <c r="J2912" s="61" t="s">
        <v>531</v>
      </c>
      <c r="K2912" s="56" t="s">
        <v>532</v>
      </c>
      <c r="L2912" s="58" t="s">
        <v>83</v>
      </c>
      <c r="M2912" s="60">
        <v>2822025251</v>
      </c>
      <c r="N2912" s="58" t="s">
        <v>62</v>
      </c>
      <c r="O2912" s="58">
        <v>2500887</v>
      </c>
      <c r="P2912" s="58" t="s">
        <v>1045</v>
      </c>
      <c r="Q2912" s="54" t="s">
        <v>1622</v>
      </c>
    </row>
    <row r="2913" spans="1:17">
      <c r="A2913" s="57" t="s">
        <v>88</v>
      </c>
      <c r="B2913" s="58">
        <v>362196</v>
      </c>
      <c r="C2913" s="59">
        <v>45691</v>
      </c>
      <c r="D2913" s="58">
        <v>1</v>
      </c>
      <c r="E2913" s="63">
        <v>5163480</v>
      </c>
      <c r="F2913" s="61">
        <v>232020200903</v>
      </c>
      <c r="G2913" s="56" t="s">
        <v>527</v>
      </c>
      <c r="H2913" s="61">
        <v>43879273</v>
      </c>
      <c r="I2913" s="56" t="s">
        <v>824</v>
      </c>
      <c r="J2913" s="61" t="s">
        <v>531</v>
      </c>
      <c r="K2913" s="56" t="s">
        <v>532</v>
      </c>
      <c r="L2913" s="58" t="s">
        <v>83</v>
      </c>
      <c r="M2913" s="60">
        <v>3022025251</v>
      </c>
      <c r="N2913" s="58" t="s">
        <v>62</v>
      </c>
      <c r="O2913" s="58">
        <v>2500907</v>
      </c>
      <c r="P2913" s="58" t="s">
        <v>825</v>
      </c>
      <c r="Q2913" s="54" t="s">
        <v>1623</v>
      </c>
    </row>
    <row r="2914" spans="1:17">
      <c r="A2914" s="57" t="s">
        <v>88</v>
      </c>
      <c r="B2914" s="58">
        <v>362197</v>
      </c>
      <c r="C2914" s="59">
        <v>45691</v>
      </c>
      <c r="D2914" s="58">
        <v>1</v>
      </c>
      <c r="E2914" s="63">
        <v>2517000</v>
      </c>
      <c r="F2914" s="61">
        <v>232020200903</v>
      </c>
      <c r="G2914" s="56" t="s">
        <v>527</v>
      </c>
      <c r="H2914" s="61" t="s">
        <v>562</v>
      </c>
      <c r="I2914" s="56" t="s">
        <v>563</v>
      </c>
      <c r="J2914" s="61" t="s">
        <v>531</v>
      </c>
      <c r="K2914" s="56" t="s">
        <v>532</v>
      </c>
      <c r="L2914" s="58" t="s">
        <v>83</v>
      </c>
      <c r="M2914" s="60">
        <v>3582025251</v>
      </c>
      <c r="N2914" s="58" t="s">
        <v>62</v>
      </c>
      <c r="O2914" s="58">
        <v>2500963</v>
      </c>
      <c r="P2914" s="58" t="s">
        <v>564</v>
      </c>
      <c r="Q2914" s="54" t="s">
        <v>1624</v>
      </c>
    </row>
    <row r="2915" spans="1:17">
      <c r="A2915" s="57" t="s">
        <v>88</v>
      </c>
      <c r="B2915" s="58">
        <v>362198</v>
      </c>
      <c r="C2915" s="59">
        <v>45691</v>
      </c>
      <c r="D2915" s="58">
        <v>1</v>
      </c>
      <c r="E2915" s="63">
        <v>2517000</v>
      </c>
      <c r="F2915" s="61">
        <v>232020200903</v>
      </c>
      <c r="G2915" s="56" t="s">
        <v>527</v>
      </c>
      <c r="H2915" s="61" t="s">
        <v>917</v>
      </c>
      <c r="I2915" s="56" t="s">
        <v>918</v>
      </c>
      <c r="J2915" s="61" t="s">
        <v>531</v>
      </c>
      <c r="K2915" s="56" t="s">
        <v>532</v>
      </c>
      <c r="L2915" s="58" t="s">
        <v>83</v>
      </c>
      <c r="M2915" s="60">
        <v>3422025251</v>
      </c>
      <c r="N2915" s="58" t="s">
        <v>62</v>
      </c>
      <c r="O2915" s="58">
        <v>2500947</v>
      </c>
      <c r="P2915" s="58" t="s">
        <v>919</v>
      </c>
      <c r="Q2915" s="54" t="s">
        <v>1625</v>
      </c>
    </row>
    <row r="2916" spans="1:17">
      <c r="A2916" s="57" t="s">
        <v>88</v>
      </c>
      <c r="B2916" s="58">
        <v>362199</v>
      </c>
      <c r="C2916" s="59">
        <v>45691</v>
      </c>
      <c r="D2916" s="58">
        <v>1</v>
      </c>
      <c r="E2916" s="63">
        <v>2517000</v>
      </c>
      <c r="F2916" s="61">
        <v>232020200903</v>
      </c>
      <c r="G2916" s="56" t="s">
        <v>527</v>
      </c>
      <c r="H2916" s="61" t="s">
        <v>739</v>
      </c>
      <c r="I2916" s="56" t="s">
        <v>740</v>
      </c>
      <c r="J2916" s="61" t="s">
        <v>531</v>
      </c>
      <c r="K2916" s="56" t="s">
        <v>532</v>
      </c>
      <c r="L2916" s="58" t="s">
        <v>83</v>
      </c>
      <c r="M2916" s="60">
        <v>3962025251</v>
      </c>
      <c r="N2916" s="58" t="s">
        <v>62</v>
      </c>
      <c r="O2916" s="58">
        <v>2501001</v>
      </c>
      <c r="P2916" s="58" t="s">
        <v>741</v>
      </c>
      <c r="Q2916" s="54" t="s">
        <v>1626</v>
      </c>
    </row>
    <row r="2917" spans="1:17">
      <c r="A2917" s="57" t="s">
        <v>88</v>
      </c>
      <c r="B2917" s="58">
        <v>362203</v>
      </c>
      <c r="C2917" s="59">
        <v>45691</v>
      </c>
      <c r="D2917" s="58">
        <v>1</v>
      </c>
      <c r="E2917" s="63">
        <v>5163480</v>
      </c>
      <c r="F2917" s="61">
        <v>232020200903</v>
      </c>
      <c r="G2917" s="56" t="s">
        <v>527</v>
      </c>
      <c r="H2917" s="61">
        <v>43619019</v>
      </c>
      <c r="I2917" s="56" t="s">
        <v>794</v>
      </c>
      <c r="J2917" s="61" t="s">
        <v>531</v>
      </c>
      <c r="K2917" s="56" t="s">
        <v>532</v>
      </c>
      <c r="L2917" s="58" t="s">
        <v>83</v>
      </c>
      <c r="M2917" s="60">
        <v>2882025251</v>
      </c>
      <c r="N2917" s="58" t="s">
        <v>62</v>
      </c>
      <c r="O2917" s="58">
        <v>2500893</v>
      </c>
      <c r="P2917" s="58" t="s">
        <v>795</v>
      </c>
      <c r="Q2917" s="54" t="s">
        <v>1627</v>
      </c>
    </row>
    <row r="2918" spans="1:17">
      <c r="A2918" s="57" t="s">
        <v>88</v>
      </c>
      <c r="B2918" s="58">
        <v>362200</v>
      </c>
      <c r="C2918" s="59">
        <v>45691</v>
      </c>
      <c r="D2918" s="58">
        <v>1</v>
      </c>
      <c r="E2918" s="63">
        <v>2517000</v>
      </c>
      <c r="F2918" s="61">
        <v>232020200903</v>
      </c>
      <c r="G2918" s="56" t="s">
        <v>527</v>
      </c>
      <c r="H2918" s="61" t="s">
        <v>881</v>
      </c>
      <c r="I2918" s="56" t="s">
        <v>882</v>
      </c>
      <c r="J2918" s="61" t="s">
        <v>531</v>
      </c>
      <c r="K2918" s="56" t="s">
        <v>532</v>
      </c>
      <c r="L2918" s="58" t="s">
        <v>83</v>
      </c>
      <c r="M2918" s="60">
        <v>3292025251</v>
      </c>
      <c r="N2918" s="58" t="s">
        <v>62</v>
      </c>
      <c r="O2918" s="58">
        <v>2500934</v>
      </c>
      <c r="P2918" s="58" t="s">
        <v>883</v>
      </c>
      <c r="Q2918" s="54" t="s">
        <v>1628</v>
      </c>
    </row>
    <row r="2919" spans="1:17">
      <c r="A2919" s="57" t="s">
        <v>88</v>
      </c>
      <c r="B2919" s="58">
        <v>362201</v>
      </c>
      <c r="C2919" s="59">
        <v>45691</v>
      </c>
      <c r="D2919" s="58">
        <v>1</v>
      </c>
      <c r="E2919" s="63">
        <v>2517000</v>
      </c>
      <c r="F2919" s="61">
        <v>232020200903</v>
      </c>
      <c r="G2919" s="56" t="s">
        <v>527</v>
      </c>
      <c r="H2919" s="61" t="s">
        <v>757</v>
      </c>
      <c r="I2919" s="56" t="s">
        <v>758</v>
      </c>
      <c r="J2919" s="61" t="s">
        <v>531</v>
      </c>
      <c r="K2919" s="56" t="s">
        <v>532</v>
      </c>
      <c r="L2919" s="58" t="s">
        <v>83</v>
      </c>
      <c r="M2919" s="60">
        <v>4022025251</v>
      </c>
      <c r="N2919" s="58" t="s">
        <v>62</v>
      </c>
      <c r="O2919" s="58">
        <v>2501007</v>
      </c>
      <c r="P2919" s="58" t="s">
        <v>759</v>
      </c>
      <c r="Q2919" s="54" t="s">
        <v>1629</v>
      </c>
    </row>
    <row r="2920" spans="1:17">
      <c r="A2920" s="57" t="s">
        <v>88</v>
      </c>
      <c r="B2920" s="58">
        <v>362202</v>
      </c>
      <c r="C2920" s="59">
        <v>45691</v>
      </c>
      <c r="D2920" s="58">
        <v>1</v>
      </c>
      <c r="E2920" s="63">
        <v>2517000</v>
      </c>
      <c r="F2920" s="61">
        <v>232020200903</v>
      </c>
      <c r="G2920" s="56" t="s">
        <v>527</v>
      </c>
      <c r="H2920" s="61" t="s">
        <v>697</v>
      </c>
      <c r="I2920" s="56" t="s">
        <v>698</v>
      </c>
      <c r="J2920" s="61" t="s">
        <v>531</v>
      </c>
      <c r="K2920" s="56" t="s">
        <v>532</v>
      </c>
      <c r="L2920" s="58" t="s">
        <v>83</v>
      </c>
      <c r="M2920" s="60">
        <v>3822025251</v>
      </c>
      <c r="N2920" s="58" t="s">
        <v>62</v>
      </c>
      <c r="O2920" s="58">
        <v>2500987</v>
      </c>
      <c r="P2920" s="58" t="s">
        <v>699</v>
      </c>
      <c r="Q2920" s="54" t="s">
        <v>1630</v>
      </c>
    </row>
    <row r="2921" spans="1:17">
      <c r="A2921" s="57" t="s">
        <v>88</v>
      </c>
      <c r="B2921" s="58">
        <v>362204</v>
      </c>
      <c r="C2921" s="59">
        <v>45691</v>
      </c>
      <c r="D2921" s="58">
        <v>1</v>
      </c>
      <c r="E2921" s="63">
        <v>5163480</v>
      </c>
      <c r="F2921" s="61">
        <v>232020200903</v>
      </c>
      <c r="G2921" s="56" t="s">
        <v>527</v>
      </c>
      <c r="H2921" s="61" t="s">
        <v>694</v>
      </c>
      <c r="I2921" s="56" t="s">
        <v>695</v>
      </c>
      <c r="J2921" s="61" t="s">
        <v>531</v>
      </c>
      <c r="K2921" s="56" t="s">
        <v>532</v>
      </c>
      <c r="L2921" s="58" t="s">
        <v>83</v>
      </c>
      <c r="M2921" s="60">
        <v>3812025251</v>
      </c>
      <c r="N2921" s="58" t="s">
        <v>62</v>
      </c>
      <c r="O2921" s="58">
        <v>2500986</v>
      </c>
      <c r="P2921" s="58" t="s">
        <v>696</v>
      </c>
      <c r="Q2921" s="54" t="s">
        <v>1631</v>
      </c>
    </row>
    <row r="2922" spans="1:17">
      <c r="A2922" s="57" t="s">
        <v>88</v>
      </c>
      <c r="B2922" s="58">
        <v>362205</v>
      </c>
      <c r="C2922" s="59">
        <v>45691</v>
      </c>
      <c r="D2922" s="58">
        <v>1</v>
      </c>
      <c r="E2922" s="63">
        <v>2517000</v>
      </c>
      <c r="F2922" s="61">
        <v>232020200903</v>
      </c>
      <c r="G2922" s="56" t="s">
        <v>527</v>
      </c>
      <c r="H2922" s="61" t="s">
        <v>851</v>
      </c>
      <c r="I2922" s="56" t="s">
        <v>852</v>
      </c>
      <c r="J2922" s="61" t="s">
        <v>531</v>
      </c>
      <c r="K2922" s="56" t="s">
        <v>532</v>
      </c>
      <c r="L2922" s="58" t="s">
        <v>83</v>
      </c>
      <c r="M2922" s="60">
        <v>3162025251</v>
      </c>
      <c r="N2922" s="58" t="s">
        <v>62</v>
      </c>
      <c r="O2922" s="58">
        <v>2500921</v>
      </c>
      <c r="P2922" s="58" t="s">
        <v>853</v>
      </c>
      <c r="Q2922" s="54" t="s">
        <v>1632</v>
      </c>
    </row>
    <row r="2923" spans="1:17">
      <c r="A2923" s="57" t="s">
        <v>88</v>
      </c>
      <c r="B2923" s="58">
        <v>362206</v>
      </c>
      <c r="C2923" s="59">
        <v>45691</v>
      </c>
      <c r="D2923" s="58">
        <v>1</v>
      </c>
      <c r="E2923" s="63">
        <v>2517000</v>
      </c>
      <c r="F2923" s="61">
        <v>232020200903</v>
      </c>
      <c r="G2923" s="56" t="s">
        <v>527</v>
      </c>
      <c r="H2923" s="61">
        <v>43583737</v>
      </c>
      <c r="I2923" s="56" t="s">
        <v>789</v>
      </c>
      <c r="J2923" s="61" t="s">
        <v>531</v>
      </c>
      <c r="K2923" s="56" t="s">
        <v>532</v>
      </c>
      <c r="L2923" s="58" t="s">
        <v>83</v>
      </c>
      <c r="M2923" s="60">
        <v>2852025251</v>
      </c>
      <c r="N2923" s="58" t="s">
        <v>62</v>
      </c>
      <c r="O2923" s="58">
        <v>2500890</v>
      </c>
      <c r="P2923" s="58" t="s">
        <v>790</v>
      </c>
      <c r="Q2923" s="54" t="s">
        <v>1633</v>
      </c>
    </row>
    <row r="2924" spans="1:17">
      <c r="A2924" s="57" t="s">
        <v>88</v>
      </c>
      <c r="B2924" s="58">
        <v>362207</v>
      </c>
      <c r="C2924" s="59">
        <v>45691</v>
      </c>
      <c r="D2924" s="58">
        <v>1</v>
      </c>
      <c r="E2924" s="63">
        <v>2517000</v>
      </c>
      <c r="F2924" s="61">
        <v>232020200903</v>
      </c>
      <c r="G2924" s="56" t="s">
        <v>527</v>
      </c>
      <c r="H2924" s="61" t="s">
        <v>872</v>
      </c>
      <c r="I2924" s="56" t="s">
        <v>873</v>
      </c>
      <c r="J2924" s="61" t="s">
        <v>531</v>
      </c>
      <c r="K2924" s="56" t="s">
        <v>532</v>
      </c>
      <c r="L2924" s="58" t="s">
        <v>83</v>
      </c>
      <c r="M2924" s="60">
        <v>3232025251</v>
      </c>
      <c r="N2924" s="58" t="s">
        <v>62</v>
      </c>
      <c r="O2924" s="58">
        <v>2500928</v>
      </c>
      <c r="P2924" s="58" t="s">
        <v>874</v>
      </c>
      <c r="Q2924" s="54" t="s">
        <v>1634</v>
      </c>
    </row>
    <row r="2925" spans="1:17">
      <c r="A2925" s="57" t="s">
        <v>88</v>
      </c>
      <c r="B2925" s="58">
        <v>362208</v>
      </c>
      <c r="C2925" s="59">
        <v>45691</v>
      </c>
      <c r="D2925" s="58">
        <v>1</v>
      </c>
      <c r="E2925" s="63">
        <v>2517000</v>
      </c>
      <c r="F2925" s="61">
        <v>232020200903</v>
      </c>
      <c r="G2925" s="56" t="s">
        <v>527</v>
      </c>
      <c r="H2925" s="61">
        <v>32182006</v>
      </c>
      <c r="I2925" s="56" t="s">
        <v>1010</v>
      </c>
      <c r="J2925" s="61" t="s">
        <v>531</v>
      </c>
      <c r="K2925" s="56" t="s">
        <v>532</v>
      </c>
      <c r="L2925" s="58" t="s">
        <v>83</v>
      </c>
      <c r="M2925" s="60">
        <v>2652025251</v>
      </c>
      <c r="N2925" s="58" t="s">
        <v>62</v>
      </c>
      <c r="O2925" s="58">
        <v>2500870</v>
      </c>
      <c r="P2925" s="58" t="s">
        <v>1011</v>
      </c>
      <c r="Q2925" s="54" t="s">
        <v>1635</v>
      </c>
    </row>
    <row r="2926" spans="1:17">
      <c r="A2926" s="57" t="s">
        <v>88</v>
      </c>
      <c r="B2926" s="58">
        <v>362209</v>
      </c>
      <c r="C2926" s="59">
        <v>45691</v>
      </c>
      <c r="D2926" s="58">
        <v>1</v>
      </c>
      <c r="E2926" s="63">
        <v>5163480</v>
      </c>
      <c r="F2926" s="61">
        <v>232020200903</v>
      </c>
      <c r="G2926" s="56" t="s">
        <v>527</v>
      </c>
      <c r="H2926" s="61">
        <v>43586096</v>
      </c>
      <c r="I2926" s="56" t="s">
        <v>791</v>
      </c>
      <c r="J2926" s="61" t="s">
        <v>531</v>
      </c>
      <c r="K2926" s="56" t="s">
        <v>532</v>
      </c>
      <c r="L2926" s="58" t="s">
        <v>83</v>
      </c>
      <c r="M2926" s="60">
        <v>2862025251</v>
      </c>
      <c r="N2926" s="58" t="s">
        <v>62</v>
      </c>
      <c r="O2926" s="58">
        <v>2500891</v>
      </c>
      <c r="P2926" s="58" t="s">
        <v>792</v>
      </c>
      <c r="Q2926" s="54" t="s">
        <v>1636</v>
      </c>
    </row>
    <row r="2927" spans="1:17">
      <c r="A2927" s="57" t="s">
        <v>88</v>
      </c>
      <c r="B2927" s="58">
        <v>362213</v>
      </c>
      <c r="C2927" s="59">
        <v>45691</v>
      </c>
      <c r="D2927" s="58">
        <v>1</v>
      </c>
      <c r="E2927" s="63">
        <v>5163480</v>
      </c>
      <c r="F2927" s="61">
        <v>232020200903</v>
      </c>
      <c r="G2927" s="56" t="s">
        <v>527</v>
      </c>
      <c r="H2927" s="61" t="s">
        <v>679</v>
      </c>
      <c r="I2927" s="56" t="s">
        <v>680</v>
      </c>
      <c r="J2927" s="61" t="s">
        <v>531</v>
      </c>
      <c r="K2927" s="56" t="s">
        <v>532</v>
      </c>
      <c r="L2927" s="58" t="s">
        <v>83</v>
      </c>
      <c r="M2927" s="60">
        <v>3772025251</v>
      </c>
      <c r="N2927" s="58" t="s">
        <v>62</v>
      </c>
      <c r="O2927" s="58">
        <v>2500982</v>
      </c>
      <c r="P2927" s="58" t="s">
        <v>681</v>
      </c>
      <c r="Q2927" s="54" t="s">
        <v>1637</v>
      </c>
    </row>
    <row r="2928" spans="1:17">
      <c r="A2928" s="57" t="s">
        <v>88</v>
      </c>
      <c r="B2928" s="58">
        <v>362210</v>
      </c>
      <c r="C2928" s="59">
        <v>45691</v>
      </c>
      <c r="D2928" s="58">
        <v>1</v>
      </c>
      <c r="E2928" s="63">
        <v>2517000</v>
      </c>
      <c r="F2928" s="61">
        <v>232020200903</v>
      </c>
      <c r="G2928" s="56" t="s">
        <v>527</v>
      </c>
      <c r="H2928" s="61" t="s">
        <v>620</v>
      </c>
      <c r="I2928" s="56" t="s">
        <v>621</v>
      </c>
      <c r="J2928" s="61" t="s">
        <v>531</v>
      </c>
      <c r="K2928" s="56" t="s">
        <v>532</v>
      </c>
      <c r="L2928" s="58" t="s">
        <v>83</v>
      </c>
      <c r="M2928" s="60">
        <v>3532025251</v>
      </c>
      <c r="N2928" s="58" t="s">
        <v>62</v>
      </c>
      <c r="O2928" s="58">
        <v>2500958</v>
      </c>
      <c r="P2928" s="58" t="s">
        <v>622</v>
      </c>
      <c r="Q2928" s="54" t="s">
        <v>1638</v>
      </c>
    </row>
    <row r="2929" spans="1:17">
      <c r="A2929" s="57" t="s">
        <v>88</v>
      </c>
      <c r="B2929" s="58">
        <v>362211</v>
      </c>
      <c r="C2929" s="59">
        <v>45691</v>
      </c>
      <c r="D2929" s="58">
        <v>1</v>
      </c>
      <c r="E2929" s="63">
        <v>2533839</v>
      </c>
      <c r="F2929" s="61">
        <v>232020200903</v>
      </c>
      <c r="G2929" s="56" t="s">
        <v>527</v>
      </c>
      <c r="H2929" s="61" t="s">
        <v>544</v>
      </c>
      <c r="I2929" s="56" t="s">
        <v>545</v>
      </c>
      <c r="J2929" s="61" t="s">
        <v>531</v>
      </c>
      <c r="K2929" s="56" t="s">
        <v>532</v>
      </c>
      <c r="L2929" s="58" t="s">
        <v>83</v>
      </c>
      <c r="M2929" s="60">
        <v>4132025251</v>
      </c>
      <c r="N2929" s="58" t="s">
        <v>62</v>
      </c>
      <c r="O2929" s="58">
        <v>2501018</v>
      </c>
      <c r="P2929" s="58" t="s">
        <v>546</v>
      </c>
      <c r="Q2929" s="54" t="s">
        <v>1639</v>
      </c>
    </row>
    <row r="2930" spans="1:17">
      <c r="A2930" s="57" t="s">
        <v>88</v>
      </c>
      <c r="B2930" s="58">
        <v>362118</v>
      </c>
      <c r="C2930" s="59">
        <v>45691</v>
      </c>
      <c r="D2930" s="58">
        <v>1</v>
      </c>
      <c r="E2930" s="63">
        <v>5163480</v>
      </c>
      <c r="F2930" s="61">
        <v>232020200903</v>
      </c>
      <c r="G2930" s="56" t="s">
        <v>527</v>
      </c>
      <c r="H2930" s="61" t="s">
        <v>923</v>
      </c>
      <c r="I2930" s="56" t="s">
        <v>924</v>
      </c>
      <c r="J2930" s="61" t="s">
        <v>531</v>
      </c>
      <c r="K2930" s="56" t="s">
        <v>532</v>
      </c>
      <c r="L2930" s="58" t="s">
        <v>83</v>
      </c>
      <c r="M2930" s="60">
        <v>3442025251</v>
      </c>
      <c r="N2930" s="58" t="s">
        <v>62</v>
      </c>
      <c r="O2930" s="58">
        <v>2500949</v>
      </c>
      <c r="P2930" s="58" t="s">
        <v>925</v>
      </c>
      <c r="Q2930" s="54" t="s">
        <v>1640</v>
      </c>
    </row>
    <row r="2931" spans="1:17">
      <c r="A2931" s="57" t="s">
        <v>88</v>
      </c>
      <c r="B2931" s="58">
        <v>362122</v>
      </c>
      <c r="C2931" s="59">
        <v>45691</v>
      </c>
      <c r="D2931" s="58">
        <v>1</v>
      </c>
      <c r="E2931" s="63">
        <v>2517000</v>
      </c>
      <c r="F2931" s="61">
        <v>232020200903</v>
      </c>
      <c r="G2931" s="56" t="s">
        <v>527</v>
      </c>
      <c r="H2931" s="61" t="s">
        <v>768</v>
      </c>
      <c r="I2931" s="56" t="s">
        <v>769</v>
      </c>
      <c r="J2931" s="61" t="s">
        <v>531</v>
      </c>
      <c r="K2931" s="56" t="s">
        <v>532</v>
      </c>
      <c r="L2931" s="58" t="s">
        <v>83</v>
      </c>
      <c r="M2931" s="60">
        <v>4062025251</v>
      </c>
      <c r="N2931" s="58" t="s">
        <v>62</v>
      </c>
      <c r="O2931" s="58">
        <v>2501011</v>
      </c>
      <c r="P2931" s="58" t="s">
        <v>770</v>
      </c>
      <c r="Q2931" s="54" t="s">
        <v>1641</v>
      </c>
    </row>
    <row r="2932" spans="1:17">
      <c r="A2932" s="57" t="s">
        <v>88</v>
      </c>
      <c r="B2932" s="58">
        <v>362119</v>
      </c>
      <c r="C2932" s="59">
        <v>45691</v>
      </c>
      <c r="D2932" s="58">
        <v>1</v>
      </c>
      <c r="E2932" s="63">
        <v>5197500</v>
      </c>
      <c r="F2932" s="61">
        <v>232020200903</v>
      </c>
      <c r="G2932" s="56" t="s">
        <v>527</v>
      </c>
      <c r="H2932" s="61" t="s">
        <v>718</v>
      </c>
      <c r="I2932" s="56" t="s">
        <v>719</v>
      </c>
      <c r="J2932" s="61" t="s">
        <v>531</v>
      </c>
      <c r="K2932" s="56" t="s">
        <v>532</v>
      </c>
      <c r="L2932" s="58" t="s">
        <v>83</v>
      </c>
      <c r="M2932" s="60">
        <v>3892025251</v>
      </c>
      <c r="N2932" s="58" t="s">
        <v>62</v>
      </c>
      <c r="O2932" s="58">
        <v>2500994</v>
      </c>
      <c r="P2932" s="58" t="s">
        <v>720</v>
      </c>
      <c r="Q2932" s="54" t="s">
        <v>1642</v>
      </c>
    </row>
    <row r="2933" spans="1:17">
      <c r="A2933" s="57" t="s">
        <v>88</v>
      </c>
      <c r="B2933" s="58">
        <v>362120</v>
      </c>
      <c r="C2933" s="59">
        <v>45691</v>
      </c>
      <c r="D2933" s="58">
        <v>1</v>
      </c>
      <c r="E2933" s="63">
        <v>6000000</v>
      </c>
      <c r="F2933" s="61">
        <v>232020200903</v>
      </c>
      <c r="G2933" s="56" t="s">
        <v>527</v>
      </c>
      <c r="H2933" s="61" t="s">
        <v>691</v>
      </c>
      <c r="I2933" s="56" t="s">
        <v>692</v>
      </c>
      <c r="J2933" s="61" t="s">
        <v>531</v>
      </c>
      <c r="K2933" s="56" t="s">
        <v>532</v>
      </c>
      <c r="L2933" s="58" t="s">
        <v>83</v>
      </c>
      <c r="M2933" s="60">
        <v>3802025251</v>
      </c>
      <c r="N2933" s="58" t="s">
        <v>62</v>
      </c>
      <c r="O2933" s="58">
        <v>2500985</v>
      </c>
      <c r="P2933" s="58" t="s">
        <v>693</v>
      </c>
      <c r="Q2933" s="54" t="s">
        <v>1643</v>
      </c>
    </row>
    <row r="2934" spans="1:17">
      <c r="A2934" s="57" t="s">
        <v>88</v>
      </c>
      <c r="B2934" s="58">
        <v>362121</v>
      </c>
      <c r="C2934" s="59">
        <v>45691</v>
      </c>
      <c r="D2934" s="58">
        <v>1</v>
      </c>
      <c r="E2934" s="63">
        <v>2517000</v>
      </c>
      <c r="F2934" s="61">
        <v>232020200903</v>
      </c>
      <c r="G2934" s="56" t="s">
        <v>527</v>
      </c>
      <c r="H2934" s="61">
        <v>44005130</v>
      </c>
      <c r="I2934" s="56" t="s">
        <v>834</v>
      </c>
      <c r="J2934" s="61" t="s">
        <v>531</v>
      </c>
      <c r="K2934" s="56" t="s">
        <v>532</v>
      </c>
      <c r="L2934" s="58" t="s">
        <v>83</v>
      </c>
      <c r="M2934" s="60">
        <v>3082025251</v>
      </c>
      <c r="N2934" s="58" t="s">
        <v>62</v>
      </c>
      <c r="O2934" s="58">
        <v>2500913</v>
      </c>
      <c r="P2934" s="58" t="s">
        <v>835</v>
      </c>
      <c r="Q2934" s="54" t="s">
        <v>1644</v>
      </c>
    </row>
    <row r="2935" spans="1:17">
      <c r="A2935" s="57" t="s">
        <v>88</v>
      </c>
      <c r="B2935" s="58">
        <v>362123</v>
      </c>
      <c r="C2935" s="59">
        <v>45691</v>
      </c>
      <c r="D2935" s="58">
        <v>1</v>
      </c>
      <c r="E2935" s="63">
        <v>5163480</v>
      </c>
      <c r="F2935" s="61">
        <v>232020200903</v>
      </c>
      <c r="G2935" s="56" t="s">
        <v>527</v>
      </c>
      <c r="H2935" s="61" t="s">
        <v>660</v>
      </c>
      <c r="I2935" s="56" t="s">
        <v>661</v>
      </c>
      <c r="J2935" s="61" t="s">
        <v>531</v>
      </c>
      <c r="K2935" s="56" t="s">
        <v>532</v>
      </c>
      <c r="L2935" s="58" t="s">
        <v>83</v>
      </c>
      <c r="M2935" s="60">
        <v>3672025251</v>
      </c>
      <c r="N2935" s="58" t="s">
        <v>62</v>
      </c>
      <c r="O2935" s="58">
        <v>2500972</v>
      </c>
      <c r="P2935" s="58" t="s">
        <v>662</v>
      </c>
      <c r="Q2935" s="54" t="s">
        <v>1645</v>
      </c>
    </row>
    <row r="2936" spans="1:17">
      <c r="A2936" s="57" t="s">
        <v>88</v>
      </c>
      <c r="B2936" s="58">
        <v>362124</v>
      </c>
      <c r="C2936" s="59">
        <v>45691</v>
      </c>
      <c r="D2936" s="58">
        <v>1</v>
      </c>
      <c r="E2936" s="63">
        <v>2517000</v>
      </c>
      <c r="F2936" s="61">
        <v>232020200903</v>
      </c>
      <c r="G2936" s="56" t="s">
        <v>527</v>
      </c>
      <c r="H2936" s="61">
        <v>43759714</v>
      </c>
      <c r="I2936" s="56" t="s">
        <v>812</v>
      </c>
      <c r="J2936" s="61" t="s">
        <v>531</v>
      </c>
      <c r="K2936" s="56" t="s">
        <v>532</v>
      </c>
      <c r="L2936" s="58" t="s">
        <v>83</v>
      </c>
      <c r="M2936" s="60">
        <v>2972025251</v>
      </c>
      <c r="N2936" s="58" t="s">
        <v>62</v>
      </c>
      <c r="O2936" s="58">
        <v>2500902</v>
      </c>
      <c r="P2936" s="58" t="s">
        <v>813</v>
      </c>
      <c r="Q2936" s="54" t="s">
        <v>1646</v>
      </c>
    </row>
    <row r="2937" spans="1:17">
      <c r="A2937" s="57" t="s">
        <v>88</v>
      </c>
      <c r="B2937" s="58">
        <v>362125</v>
      </c>
      <c r="C2937" s="59">
        <v>45691</v>
      </c>
      <c r="D2937" s="58">
        <v>1</v>
      </c>
      <c r="E2937" s="63">
        <v>2237508</v>
      </c>
      <c r="F2937" s="61">
        <v>232020200903</v>
      </c>
      <c r="G2937" s="56" t="s">
        <v>527</v>
      </c>
      <c r="H2937" s="61" t="s">
        <v>676</v>
      </c>
      <c r="I2937" s="56" t="s">
        <v>677</v>
      </c>
      <c r="J2937" s="61" t="s">
        <v>531</v>
      </c>
      <c r="K2937" s="56" t="s">
        <v>532</v>
      </c>
      <c r="L2937" s="58" t="s">
        <v>83</v>
      </c>
      <c r="M2937" s="60">
        <v>3732025251</v>
      </c>
      <c r="N2937" s="58" t="s">
        <v>62</v>
      </c>
      <c r="O2937" s="58">
        <v>2500978</v>
      </c>
      <c r="P2937" s="58" t="s">
        <v>678</v>
      </c>
      <c r="Q2937" s="54" t="s">
        <v>1647</v>
      </c>
    </row>
    <row r="2938" spans="1:17">
      <c r="A2938" s="57" t="s">
        <v>88</v>
      </c>
      <c r="B2938" s="58">
        <v>362126</v>
      </c>
      <c r="C2938" s="59">
        <v>45691</v>
      </c>
      <c r="D2938" s="58">
        <v>1</v>
      </c>
      <c r="E2938" s="63">
        <v>5163480</v>
      </c>
      <c r="F2938" s="61">
        <v>232020200903</v>
      </c>
      <c r="G2938" s="56" t="s">
        <v>527</v>
      </c>
      <c r="H2938" s="61" t="s">
        <v>670</v>
      </c>
      <c r="I2938" s="56" t="s">
        <v>671</v>
      </c>
      <c r="J2938" s="61" t="s">
        <v>531</v>
      </c>
      <c r="K2938" s="56" t="s">
        <v>532</v>
      </c>
      <c r="L2938" s="58" t="s">
        <v>83</v>
      </c>
      <c r="M2938" s="60">
        <v>3712025251</v>
      </c>
      <c r="N2938" s="58" t="s">
        <v>62</v>
      </c>
      <c r="O2938" s="58">
        <v>2500976</v>
      </c>
      <c r="P2938" s="58" t="s">
        <v>672</v>
      </c>
      <c r="Q2938" s="54" t="s">
        <v>1648</v>
      </c>
    </row>
    <row r="2939" spans="1:17">
      <c r="A2939" s="57" t="s">
        <v>88</v>
      </c>
      <c r="B2939" s="58">
        <v>362127</v>
      </c>
      <c r="C2939" s="59">
        <v>45691</v>
      </c>
      <c r="D2939" s="58">
        <v>1</v>
      </c>
      <c r="E2939" s="63">
        <v>2517000</v>
      </c>
      <c r="F2939" s="61">
        <v>232020200903</v>
      </c>
      <c r="G2939" s="56" t="s">
        <v>527</v>
      </c>
      <c r="H2939" s="61">
        <v>43631009</v>
      </c>
      <c r="I2939" s="56" t="s">
        <v>798</v>
      </c>
      <c r="J2939" s="61" t="s">
        <v>531</v>
      </c>
      <c r="K2939" s="56" t="s">
        <v>532</v>
      </c>
      <c r="L2939" s="58" t="s">
        <v>83</v>
      </c>
      <c r="M2939" s="60">
        <v>2902025251</v>
      </c>
      <c r="N2939" s="58" t="s">
        <v>62</v>
      </c>
      <c r="O2939" s="58">
        <v>2500895</v>
      </c>
      <c r="P2939" s="58" t="s">
        <v>799</v>
      </c>
      <c r="Q2939" s="54" t="s">
        <v>1649</v>
      </c>
    </row>
    <row r="2940" spans="1:17">
      <c r="A2940" s="57" t="s">
        <v>88</v>
      </c>
      <c r="B2940" s="58">
        <v>362128</v>
      </c>
      <c r="C2940" s="59">
        <v>45691</v>
      </c>
      <c r="D2940" s="58">
        <v>1</v>
      </c>
      <c r="E2940" s="63">
        <v>2517000</v>
      </c>
      <c r="F2940" s="61">
        <v>232020200903</v>
      </c>
      <c r="G2940" s="56" t="s">
        <v>527</v>
      </c>
      <c r="H2940" s="61" t="s">
        <v>651</v>
      </c>
      <c r="I2940" s="56" t="s">
        <v>652</v>
      </c>
      <c r="J2940" s="61" t="s">
        <v>531</v>
      </c>
      <c r="K2940" s="56" t="s">
        <v>532</v>
      </c>
      <c r="L2940" s="58" t="s">
        <v>83</v>
      </c>
      <c r="M2940" s="60">
        <v>3632025251</v>
      </c>
      <c r="N2940" s="58" t="s">
        <v>62</v>
      </c>
      <c r="O2940" s="58">
        <v>2500968</v>
      </c>
      <c r="P2940" s="58" t="s">
        <v>653</v>
      </c>
      <c r="Q2940" s="54" t="s">
        <v>1650</v>
      </c>
    </row>
    <row r="2941" spans="1:17">
      <c r="A2941" s="57" t="s">
        <v>88</v>
      </c>
      <c r="B2941" s="58">
        <v>362132</v>
      </c>
      <c r="C2941" s="59">
        <v>45691</v>
      </c>
      <c r="D2941" s="58">
        <v>1</v>
      </c>
      <c r="E2941" s="63">
        <v>7500000</v>
      </c>
      <c r="F2941" s="61">
        <v>232020200903</v>
      </c>
      <c r="G2941" s="56" t="s">
        <v>527</v>
      </c>
      <c r="H2941" s="61" t="s">
        <v>703</v>
      </c>
      <c r="I2941" s="56" t="s">
        <v>704</v>
      </c>
      <c r="J2941" s="61" t="s">
        <v>531</v>
      </c>
      <c r="K2941" s="56" t="s">
        <v>532</v>
      </c>
      <c r="L2941" s="58" t="s">
        <v>83</v>
      </c>
      <c r="M2941" s="60">
        <v>3842025251</v>
      </c>
      <c r="N2941" s="58" t="s">
        <v>62</v>
      </c>
      <c r="O2941" s="58">
        <v>2500989</v>
      </c>
      <c r="P2941" s="58" t="s">
        <v>705</v>
      </c>
      <c r="Q2941" s="54" t="s">
        <v>1651</v>
      </c>
    </row>
    <row r="2942" spans="1:17">
      <c r="A2942" s="57" t="s">
        <v>88</v>
      </c>
      <c r="B2942" s="58">
        <v>362129</v>
      </c>
      <c r="C2942" s="59">
        <v>45691</v>
      </c>
      <c r="D2942" s="58">
        <v>1</v>
      </c>
      <c r="E2942" s="63">
        <v>2517000</v>
      </c>
      <c r="F2942" s="61">
        <v>232020200903</v>
      </c>
      <c r="G2942" s="56" t="s">
        <v>527</v>
      </c>
      <c r="H2942" s="61" t="s">
        <v>786</v>
      </c>
      <c r="I2942" s="56" t="s">
        <v>787</v>
      </c>
      <c r="J2942" s="61" t="s">
        <v>531</v>
      </c>
      <c r="K2942" s="56" t="s">
        <v>532</v>
      </c>
      <c r="L2942" s="58" t="s">
        <v>83</v>
      </c>
      <c r="M2942" s="60">
        <v>4122025251</v>
      </c>
      <c r="N2942" s="58" t="s">
        <v>62</v>
      </c>
      <c r="O2942" s="58">
        <v>2501017</v>
      </c>
      <c r="P2942" s="58" t="s">
        <v>788</v>
      </c>
      <c r="Q2942" s="54" t="s">
        <v>1652</v>
      </c>
    </row>
    <row r="2943" spans="1:17">
      <c r="A2943" s="57" t="s">
        <v>88</v>
      </c>
      <c r="B2943" s="58">
        <v>362130</v>
      </c>
      <c r="C2943" s="59">
        <v>45691</v>
      </c>
      <c r="D2943" s="58">
        <v>1</v>
      </c>
      <c r="E2943" s="63">
        <v>2533839</v>
      </c>
      <c r="F2943" s="61">
        <v>232020200903</v>
      </c>
      <c r="G2943" s="56" t="s">
        <v>527</v>
      </c>
      <c r="H2943" s="61" t="s">
        <v>541</v>
      </c>
      <c r="I2943" s="56" t="s">
        <v>542</v>
      </c>
      <c r="J2943" s="61" t="s">
        <v>531</v>
      </c>
      <c r="K2943" s="56" t="s">
        <v>532</v>
      </c>
      <c r="L2943" s="58" t="s">
        <v>83</v>
      </c>
      <c r="M2943" s="60">
        <v>3542025251</v>
      </c>
      <c r="N2943" s="58" t="s">
        <v>62</v>
      </c>
      <c r="O2943" s="58">
        <v>2500959</v>
      </c>
      <c r="P2943" s="58" t="s">
        <v>543</v>
      </c>
      <c r="Q2943" s="54" t="s">
        <v>1653</v>
      </c>
    </row>
    <row r="2944" spans="1:17">
      <c r="A2944" s="57" t="s">
        <v>88</v>
      </c>
      <c r="B2944" s="58">
        <v>362131</v>
      </c>
      <c r="C2944" s="59">
        <v>45691</v>
      </c>
      <c r="D2944" s="58">
        <v>1</v>
      </c>
      <c r="E2944" s="63">
        <v>5163480</v>
      </c>
      <c r="F2944" s="61">
        <v>232020200903</v>
      </c>
      <c r="G2944" s="56" t="s">
        <v>527</v>
      </c>
      <c r="H2944" s="61">
        <v>43925668</v>
      </c>
      <c r="I2944" s="56" t="s">
        <v>830</v>
      </c>
      <c r="J2944" s="61" t="s">
        <v>531</v>
      </c>
      <c r="K2944" s="56" t="s">
        <v>532</v>
      </c>
      <c r="L2944" s="58" t="s">
        <v>83</v>
      </c>
      <c r="M2944" s="60">
        <v>3062025251</v>
      </c>
      <c r="N2944" s="58" t="s">
        <v>62</v>
      </c>
      <c r="O2944" s="58">
        <v>2500911</v>
      </c>
      <c r="P2944" s="58" t="s">
        <v>831</v>
      </c>
      <c r="Q2944" s="54" t="s">
        <v>1654</v>
      </c>
    </row>
    <row r="2945" spans="1:17">
      <c r="A2945" s="57" t="s">
        <v>88</v>
      </c>
      <c r="B2945" s="58">
        <v>362133</v>
      </c>
      <c r="C2945" s="59">
        <v>45691</v>
      </c>
      <c r="D2945" s="58">
        <v>1</v>
      </c>
      <c r="E2945" s="63">
        <v>2517000</v>
      </c>
      <c r="F2945" s="61">
        <v>232020200903</v>
      </c>
      <c r="G2945" s="56" t="s">
        <v>527</v>
      </c>
      <c r="H2945" s="61" t="s">
        <v>926</v>
      </c>
      <c r="I2945" s="56" t="s">
        <v>927</v>
      </c>
      <c r="J2945" s="61" t="s">
        <v>531</v>
      </c>
      <c r="K2945" s="56" t="s">
        <v>532</v>
      </c>
      <c r="L2945" s="58" t="s">
        <v>83</v>
      </c>
      <c r="M2945" s="60">
        <v>3462025251</v>
      </c>
      <c r="N2945" s="58" t="s">
        <v>62</v>
      </c>
      <c r="O2945" s="58">
        <v>2500951</v>
      </c>
      <c r="P2945" s="58" t="s">
        <v>928</v>
      </c>
      <c r="Q2945" s="54" t="s">
        <v>1655</v>
      </c>
    </row>
    <row r="2946" spans="1:17">
      <c r="A2946" s="57" t="s">
        <v>88</v>
      </c>
      <c r="B2946" s="58">
        <v>362135</v>
      </c>
      <c r="C2946" s="59">
        <v>45691</v>
      </c>
      <c r="D2946" s="58">
        <v>1</v>
      </c>
      <c r="E2946" s="63">
        <v>2517000</v>
      </c>
      <c r="F2946" s="61">
        <v>232020200903</v>
      </c>
      <c r="G2946" s="56" t="s">
        <v>527</v>
      </c>
      <c r="H2946" s="61" t="s">
        <v>754</v>
      </c>
      <c r="I2946" s="56" t="s">
        <v>755</v>
      </c>
      <c r="J2946" s="61" t="s">
        <v>531</v>
      </c>
      <c r="K2946" s="56" t="s">
        <v>532</v>
      </c>
      <c r="L2946" s="58" t="s">
        <v>83</v>
      </c>
      <c r="M2946" s="60">
        <v>4002025251</v>
      </c>
      <c r="N2946" s="58" t="s">
        <v>62</v>
      </c>
      <c r="O2946" s="58">
        <v>2501005</v>
      </c>
      <c r="P2946" s="58" t="s">
        <v>756</v>
      </c>
      <c r="Q2946" s="54" t="s">
        <v>1656</v>
      </c>
    </row>
    <row r="2947" spans="1:17">
      <c r="A2947" s="57" t="s">
        <v>88</v>
      </c>
      <c r="B2947" s="58">
        <v>362136</v>
      </c>
      <c r="C2947" s="59">
        <v>45691</v>
      </c>
      <c r="D2947" s="58">
        <v>1</v>
      </c>
      <c r="E2947" s="63">
        <v>2517000</v>
      </c>
      <c r="F2947" s="61">
        <v>232020200903</v>
      </c>
      <c r="G2947" s="56" t="s">
        <v>527</v>
      </c>
      <c r="H2947" s="61">
        <v>43837224</v>
      </c>
      <c r="I2947" s="56" t="s">
        <v>820</v>
      </c>
      <c r="J2947" s="61" t="s">
        <v>531</v>
      </c>
      <c r="K2947" s="56" t="s">
        <v>532</v>
      </c>
      <c r="L2947" s="58" t="s">
        <v>83</v>
      </c>
      <c r="M2947" s="60">
        <v>3012025251</v>
      </c>
      <c r="N2947" s="58" t="s">
        <v>62</v>
      </c>
      <c r="O2947" s="58">
        <v>2500906</v>
      </c>
      <c r="P2947" s="58" t="s">
        <v>821</v>
      </c>
      <c r="Q2947" s="54" t="s">
        <v>1657</v>
      </c>
    </row>
    <row r="2948" spans="1:17">
      <c r="A2948" s="57" t="s">
        <v>88</v>
      </c>
      <c r="B2948" s="58">
        <v>362137</v>
      </c>
      <c r="C2948" s="59">
        <v>45691</v>
      </c>
      <c r="D2948" s="58">
        <v>1</v>
      </c>
      <c r="E2948" s="63">
        <v>6000000</v>
      </c>
      <c r="F2948" s="61">
        <v>232020200903</v>
      </c>
      <c r="G2948" s="56" t="s">
        <v>527</v>
      </c>
      <c r="H2948" s="61">
        <v>43837159</v>
      </c>
      <c r="I2948" s="56" t="s">
        <v>818</v>
      </c>
      <c r="J2948" s="61" t="s">
        <v>531</v>
      </c>
      <c r="K2948" s="56" t="s">
        <v>532</v>
      </c>
      <c r="L2948" s="58" t="s">
        <v>83</v>
      </c>
      <c r="M2948" s="60">
        <v>3002025251</v>
      </c>
      <c r="N2948" s="58" t="s">
        <v>62</v>
      </c>
      <c r="O2948" s="58">
        <v>2500905</v>
      </c>
      <c r="P2948" s="58" t="s">
        <v>819</v>
      </c>
      <c r="Q2948" s="54" t="s">
        <v>1658</v>
      </c>
    </row>
    <row r="2949" spans="1:17">
      <c r="A2949" s="57" t="s">
        <v>88</v>
      </c>
      <c r="B2949" s="58">
        <v>362138</v>
      </c>
      <c r="C2949" s="59">
        <v>45691</v>
      </c>
      <c r="D2949" s="58">
        <v>1</v>
      </c>
      <c r="E2949" s="63">
        <v>5197500</v>
      </c>
      <c r="F2949" s="61">
        <v>232020200903</v>
      </c>
      <c r="G2949" s="56" t="s">
        <v>527</v>
      </c>
      <c r="H2949" s="61" t="s">
        <v>574</v>
      </c>
      <c r="I2949" s="56" t="s">
        <v>575</v>
      </c>
      <c r="J2949" s="61" t="s">
        <v>531</v>
      </c>
      <c r="K2949" s="56" t="s">
        <v>532</v>
      </c>
      <c r="L2949" s="58" t="s">
        <v>83</v>
      </c>
      <c r="M2949" s="60">
        <v>3652025251</v>
      </c>
      <c r="N2949" s="58" t="s">
        <v>62</v>
      </c>
      <c r="O2949" s="58">
        <v>2500970</v>
      </c>
      <c r="P2949" s="58" t="s">
        <v>576</v>
      </c>
      <c r="Q2949" s="54" t="s">
        <v>1659</v>
      </c>
    </row>
    <row r="2950" spans="1:17">
      <c r="A2950" s="57" t="s">
        <v>88</v>
      </c>
      <c r="B2950" s="58">
        <v>362139</v>
      </c>
      <c r="C2950" s="59">
        <v>45691</v>
      </c>
      <c r="D2950" s="58">
        <v>1</v>
      </c>
      <c r="E2950" s="63">
        <v>5163480</v>
      </c>
      <c r="F2950" s="61">
        <v>232020200903</v>
      </c>
      <c r="G2950" s="56" t="s">
        <v>527</v>
      </c>
      <c r="H2950" s="61" t="s">
        <v>771</v>
      </c>
      <c r="I2950" s="56" t="s">
        <v>772</v>
      </c>
      <c r="J2950" s="61" t="s">
        <v>531</v>
      </c>
      <c r="K2950" s="56" t="s">
        <v>532</v>
      </c>
      <c r="L2950" s="58" t="s">
        <v>83</v>
      </c>
      <c r="M2950" s="60">
        <v>4072025251</v>
      </c>
      <c r="N2950" s="58" t="s">
        <v>62</v>
      </c>
      <c r="O2950" s="58">
        <v>2501012</v>
      </c>
      <c r="P2950" s="58" t="s">
        <v>773</v>
      </c>
      <c r="Q2950" s="54" t="s">
        <v>1660</v>
      </c>
    </row>
    <row r="2951" spans="1:17">
      <c r="A2951" s="57" t="s">
        <v>88</v>
      </c>
      <c r="B2951" s="58">
        <v>362143</v>
      </c>
      <c r="C2951" s="59">
        <v>45691</v>
      </c>
      <c r="D2951" s="58">
        <v>1</v>
      </c>
      <c r="E2951" s="63">
        <v>2517000</v>
      </c>
      <c r="F2951" s="61">
        <v>232020200903</v>
      </c>
      <c r="G2951" s="56" t="s">
        <v>527</v>
      </c>
      <c r="H2951" s="61" t="s">
        <v>866</v>
      </c>
      <c r="I2951" s="56" t="s">
        <v>867</v>
      </c>
      <c r="J2951" s="61" t="s">
        <v>531</v>
      </c>
      <c r="K2951" s="56" t="s">
        <v>532</v>
      </c>
      <c r="L2951" s="58" t="s">
        <v>83</v>
      </c>
      <c r="M2951" s="60">
        <v>3212025251</v>
      </c>
      <c r="N2951" s="58" t="s">
        <v>62</v>
      </c>
      <c r="O2951" s="58">
        <v>2500926</v>
      </c>
      <c r="P2951" s="58" t="s">
        <v>868</v>
      </c>
      <c r="Q2951" s="54" t="s">
        <v>1661</v>
      </c>
    </row>
    <row r="2952" spans="1:17">
      <c r="A2952" s="57" t="s">
        <v>88</v>
      </c>
      <c r="B2952" s="58">
        <v>362140</v>
      </c>
      <c r="C2952" s="59">
        <v>45691</v>
      </c>
      <c r="D2952" s="58">
        <v>1</v>
      </c>
      <c r="E2952" s="63">
        <v>5163480</v>
      </c>
      <c r="F2952" s="61">
        <v>232020200903</v>
      </c>
      <c r="G2952" s="56" t="s">
        <v>527</v>
      </c>
      <c r="H2952" s="61" t="s">
        <v>715</v>
      </c>
      <c r="I2952" s="56" t="s">
        <v>716</v>
      </c>
      <c r="J2952" s="61" t="s">
        <v>531</v>
      </c>
      <c r="K2952" s="56" t="s">
        <v>532</v>
      </c>
      <c r="L2952" s="58" t="s">
        <v>83</v>
      </c>
      <c r="M2952" s="60">
        <v>3882025251</v>
      </c>
      <c r="N2952" s="58" t="s">
        <v>62</v>
      </c>
      <c r="O2952" s="58">
        <v>2500993</v>
      </c>
      <c r="P2952" s="58" t="s">
        <v>717</v>
      </c>
      <c r="Q2952" s="54" t="s">
        <v>1662</v>
      </c>
    </row>
    <row r="2953" spans="1:17">
      <c r="A2953" s="57" t="s">
        <v>88</v>
      </c>
      <c r="B2953" s="58">
        <v>362141</v>
      </c>
      <c r="C2953" s="59">
        <v>45691</v>
      </c>
      <c r="D2953" s="58">
        <v>1</v>
      </c>
      <c r="E2953" s="63">
        <v>2517000</v>
      </c>
      <c r="F2953" s="61">
        <v>232020200903</v>
      </c>
      <c r="G2953" s="56" t="s">
        <v>527</v>
      </c>
      <c r="H2953" s="61">
        <v>43633989</v>
      </c>
      <c r="I2953" s="56" t="s">
        <v>802</v>
      </c>
      <c r="J2953" s="61" t="s">
        <v>531</v>
      </c>
      <c r="K2953" s="56" t="s">
        <v>532</v>
      </c>
      <c r="L2953" s="58" t="s">
        <v>83</v>
      </c>
      <c r="M2953" s="60">
        <v>2922025251</v>
      </c>
      <c r="N2953" s="58" t="s">
        <v>62</v>
      </c>
      <c r="O2953" s="58">
        <v>2500897</v>
      </c>
      <c r="P2953" s="58" t="s">
        <v>803</v>
      </c>
      <c r="Q2953" s="54" t="s">
        <v>1663</v>
      </c>
    </row>
    <row r="2954" spans="1:17">
      <c r="A2954" s="57" t="s">
        <v>88</v>
      </c>
      <c r="B2954" s="58">
        <v>362142</v>
      </c>
      <c r="C2954" s="59">
        <v>45691</v>
      </c>
      <c r="D2954" s="58">
        <v>1</v>
      </c>
      <c r="E2954" s="63">
        <v>6000000</v>
      </c>
      <c r="F2954" s="61">
        <v>232020200903</v>
      </c>
      <c r="G2954" s="56" t="s">
        <v>527</v>
      </c>
      <c r="H2954" s="61">
        <v>43263584</v>
      </c>
      <c r="I2954" s="56" t="s">
        <v>1040</v>
      </c>
      <c r="J2954" s="61" t="s">
        <v>531</v>
      </c>
      <c r="K2954" s="56" t="s">
        <v>532</v>
      </c>
      <c r="L2954" s="58" t="s">
        <v>83</v>
      </c>
      <c r="M2954" s="60">
        <v>2792025251</v>
      </c>
      <c r="N2954" s="58" t="s">
        <v>62</v>
      </c>
      <c r="O2954" s="58">
        <v>2500884</v>
      </c>
      <c r="P2954" s="58" t="s">
        <v>1041</v>
      </c>
      <c r="Q2954" s="54" t="s">
        <v>1664</v>
      </c>
    </row>
    <row r="2955" spans="1:17">
      <c r="A2955" s="57" t="s">
        <v>88</v>
      </c>
      <c r="B2955" s="58">
        <v>362144</v>
      </c>
      <c r="C2955" s="59">
        <v>45691</v>
      </c>
      <c r="D2955" s="58">
        <v>1</v>
      </c>
      <c r="E2955" s="63">
        <v>2517000</v>
      </c>
      <c r="F2955" s="61">
        <v>232020200903</v>
      </c>
      <c r="G2955" s="56" t="s">
        <v>527</v>
      </c>
      <c r="H2955" s="61" t="s">
        <v>706</v>
      </c>
      <c r="I2955" s="56" t="s">
        <v>707</v>
      </c>
      <c r="J2955" s="61" t="s">
        <v>531</v>
      </c>
      <c r="K2955" s="56" t="s">
        <v>532</v>
      </c>
      <c r="L2955" s="58" t="s">
        <v>83</v>
      </c>
      <c r="M2955" s="60">
        <v>3852025251</v>
      </c>
      <c r="N2955" s="58" t="s">
        <v>62</v>
      </c>
      <c r="O2955" s="58">
        <v>2500990</v>
      </c>
      <c r="P2955" s="58" t="s">
        <v>708</v>
      </c>
      <c r="Q2955" s="54" t="s">
        <v>1665</v>
      </c>
    </row>
    <row r="2956" spans="1:17">
      <c r="A2956" s="57" t="s">
        <v>88</v>
      </c>
      <c r="B2956" s="58">
        <v>362145</v>
      </c>
      <c r="C2956" s="59">
        <v>45691</v>
      </c>
      <c r="D2956" s="58">
        <v>1</v>
      </c>
      <c r="E2956" s="63">
        <v>5163480</v>
      </c>
      <c r="F2956" s="61">
        <v>232020200903</v>
      </c>
      <c r="G2956" s="56" t="s">
        <v>527</v>
      </c>
      <c r="H2956" s="61" t="s">
        <v>658</v>
      </c>
      <c r="I2956" s="56" t="s">
        <v>8560</v>
      </c>
      <c r="J2956" s="61" t="s">
        <v>531</v>
      </c>
      <c r="K2956" s="56" t="s">
        <v>532</v>
      </c>
      <c r="L2956" s="58" t="s">
        <v>83</v>
      </c>
      <c r="M2956" s="60">
        <v>3662025251</v>
      </c>
      <c r="N2956" s="58" t="s">
        <v>62</v>
      </c>
      <c r="O2956" s="58">
        <v>2500971</v>
      </c>
      <c r="P2956" s="58" t="s">
        <v>659</v>
      </c>
      <c r="Q2956" s="54" t="s">
        <v>1666</v>
      </c>
    </row>
    <row r="2957" spans="1:17">
      <c r="A2957" s="57" t="s">
        <v>88</v>
      </c>
      <c r="B2957" s="58">
        <v>362146</v>
      </c>
      <c r="C2957" s="59">
        <v>45691</v>
      </c>
      <c r="D2957" s="58">
        <v>1</v>
      </c>
      <c r="E2957" s="63">
        <v>5163480</v>
      </c>
      <c r="F2957" s="61">
        <v>232020200903</v>
      </c>
      <c r="G2957" s="56" t="s">
        <v>527</v>
      </c>
      <c r="H2957" s="61" t="s">
        <v>929</v>
      </c>
      <c r="I2957" s="56" t="s">
        <v>930</v>
      </c>
      <c r="J2957" s="61" t="s">
        <v>531</v>
      </c>
      <c r="K2957" s="56" t="s">
        <v>532</v>
      </c>
      <c r="L2957" s="58" t="s">
        <v>83</v>
      </c>
      <c r="M2957" s="60">
        <v>3472025251</v>
      </c>
      <c r="N2957" s="58" t="s">
        <v>62</v>
      </c>
      <c r="O2957" s="58">
        <v>2500952</v>
      </c>
      <c r="P2957" s="58" t="s">
        <v>931</v>
      </c>
      <c r="Q2957" s="54" t="s">
        <v>1667</v>
      </c>
    </row>
    <row r="2958" spans="1:17">
      <c r="A2958" s="57" t="s">
        <v>88</v>
      </c>
      <c r="B2958" s="58">
        <v>362147</v>
      </c>
      <c r="C2958" s="59">
        <v>45691</v>
      </c>
      <c r="D2958" s="58">
        <v>1</v>
      </c>
      <c r="E2958" s="63">
        <v>5163480</v>
      </c>
      <c r="F2958" s="61">
        <v>232020200903</v>
      </c>
      <c r="G2958" s="56" t="s">
        <v>527</v>
      </c>
      <c r="H2958" s="61">
        <v>43978322</v>
      </c>
      <c r="I2958" s="56" t="s">
        <v>832</v>
      </c>
      <c r="J2958" s="61" t="s">
        <v>531</v>
      </c>
      <c r="K2958" s="56" t="s">
        <v>532</v>
      </c>
      <c r="L2958" s="58" t="s">
        <v>83</v>
      </c>
      <c r="M2958" s="60">
        <v>3072025251</v>
      </c>
      <c r="N2958" s="58" t="s">
        <v>62</v>
      </c>
      <c r="O2958" s="58">
        <v>2500912</v>
      </c>
      <c r="P2958" s="58" t="s">
        <v>833</v>
      </c>
      <c r="Q2958" s="54" t="s">
        <v>1668</v>
      </c>
    </row>
    <row r="2959" spans="1:17">
      <c r="A2959" s="57" t="s">
        <v>88</v>
      </c>
      <c r="B2959" s="58">
        <v>362148</v>
      </c>
      <c r="C2959" s="59">
        <v>45691</v>
      </c>
      <c r="D2959" s="58">
        <v>1</v>
      </c>
      <c r="E2959" s="63">
        <v>5163480</v>
      </c>
      <c r="F2959" s="61">
        <v>232020200903</v>
      </c>
      <c r="G2959" s="56" t="s">
        <v>527</v>
      </c>
      <c r="H2959" s="61" t="s">
        <v>745</v>
      </c>
      <c r="I2959" s="56" t="s">
        <v>746</v>
      </c>
      <c r="J2959" s="61" t="s">
        <v>531</v>
      </c>
      <c r="K2959" s="56" t="s">
        <v>532</v>
      </c>
      <c r="L2959" s="58" t="s">
        <v>83</v>
      </c>
      <c r="M2959" s="60">
        <v>4012025251</v>
      </c>
      <c r="N2959" s="58" t="s">
        <v>62</v>
      </c>
      <c r="O2959" s="58">
        <v>2501006</v>
      </c>
      <c r="P2959" s="58" t="s">
        <v>747</v>
      </c>
      <c r="Q2959" s="54" t="s">
        <v>1669</v>
      </c>
    </row>
    <row r="2960" spans="1:17">
      <c r="A2960" s="57" t="s">
        <v>88</v>
      </c>
      <c r="B2960" s="58">
        <v>362243</v>
      </c>
      <c r="C2960" s="59">
        <v>45691</v>
      </c>
      <c r="D2960" s="58">
        <v>1</v>
      </c>
      <c r="E2960" s="63">
        <v>2517000</v>
      </c>
      <c r="F2960" s="61">
        <v>232020200903</v>
      </c>
      <c r="G2960" s="56" t="s">
        <v>527</v>
      </c>
      <c r="H2960" s="61">
        <v>44005863</v>
      </c>
      <c r="I2960" s="56" t="s">
        <v>836</v>
      </c>
      <c r="J2960" s="61" t="s">
        <v>531</v>
      </c>
      <c r="K2960" s="56" t="s">
        <v>532</v>
      </c>
      <c r="L2960" s="58" t="s">
        <v>83</v>
      </c>
      <c r="M2960" s="60">
        <v>3092025251</v>
      </c>
      <c r="N2960" s="58" t="s">
        <v>62</v>
      </c>
      <c r="O2960" s="58">
        <v>2500914</v>
      </c>
      <c r="P2960" s="58" t="s">
        <v>837</v>
      </c>
      <c r="Q2960" s="54" t="s">
        <v>1670</v>
      </c>
    </row>
    <row r="2961" spans="1:17">
      <c r="A2961" s="57" t="s">
        <v>88</v>
      </c>
      <c r="B2961" s="58">
        <v>362245</v>
      </c>
      <c r="C2961" s="59">
        <v>45691</v>
      </c>
      <c r="D2961" s="58">
        <v>1</v>
      </c>
      <c r="E2961" s="63">
        <v>5197500</v>
      </c>
      <c r="F2961" s="61">
        <v>232020200903</v>
      </c>
      <c r="G2961" s="56" t="s">
        <v>527</v>
      </c>
      <c r="H2961" s="61">
        <v>42753515</v>
      </c>
      <c r="I2961" s="56" t="s">
        <v>1030</v>
      </c>
      <c r="J2961" s="61" t="s">
        <v>531</v>
      </c>
      <c r="K2961" s="56" t="s">
        <v>532</v>
      </c>
      <c r="L2961" s="58" t="s">
        <v>83</v>
      </c>
      <c r="M2961" s="60">
        <v>2752025251</v>
      </c>
      <c r="N2961" s="58" t="s">
        <v>62</v>
      </c>
      <c r="O2961" s="58">
        <v>2500880</v>
      </c>
      <c r="P2961" s="58" t="s">
        <v>1031</v>
      </c>
      <c r="Q2961" s="54" t="s">
        <v>1671</v>
      </c>
    </row>
    <row r="2962" spans="1:17">
      <c r="A2962" s="57" t="s">
        <v>88</v>
      </c>
      <c r="B2962" s="58">
        <v>362246</v>
      </c>
      <c r="C2962" s="59">
        <v>45691</v>
      </c>
      <c r="D2962" s="58">
        <v>1</v>
      </c>
      <c r="E2962" s="63">
        <v>6000000</v>
      </c>
      <c r="F2962" s="61">
        <v>232020200903</v>
      </c>
      <c r="G2962" s="56" t="s">
        <v>527</v>
      </c>
      <c r="H2962" s="61" t="s">
        <v>700</v>
      </c>
      <c r="I2962" s="56" t="s">
        <v>701</v>
      </c>
      <c r="J2962" s="61" t="s">
        <v>531</v>
      </c>
      <c r="K2962" s="56" t="s">
        <v>532</v>
      </c>
      <c r="L2962" s="58" t="s">
        <v>83</v>
      </c>
      <c r="M2962" s="60">
        <v>3832025251</v>
      </c>
      <c r="N2962" s="58" t="s">
        <v>62</v>
      </c>
      <c r="O2962" s="58">
        <v>2500988</v>
      </c>
      <c r="P2962" s="58" t="s">
        <v>702</v>
      </c>
      <c r="Q2962" s="54" t="s">
        <v>1672</v>
      </c>
    </row>
    <row r="2963" spans="1:17">
      <c r="A2963" s="57" t="s">
        <v>88</v>
      </c>
      <c r="B2963" s="58">
        <v>362247</v>
      </c>
      <c r="C2963" s="59">
        <v>45691</v>
      </c>
      <c r="D2963" s="58">
        <v>1</v>
      </c>
      <c r="E2963" s="63">
        <v>2517000</v>
      </c>
      <c r="F2963" s="61">
        <v>232020200903</v>
      </c>
      <c r="G2963" s="56" t="s">
        <v>527</v>
      </c>
      <c r="H2963" s="61">
        <v>98589577</v>
      </c>
      <c r="I2963" s="56" t="s">
        <v>846</v>
      </c>
      <c r="J2963" s="61" t="s">
        <v>531</v>
      </c>
      <c r="K2963" s="56" t="s">
        <v>532</v>
      </c>
      <c r="L2963" s="58" t="s">
        <v>83</v>
      </c>
      <c r="M2963" s="60">
        <v>3142025251</v>
      </c>
      <c r="N2963" s="58" t="s">
        <v>62</v>
      </c>
      <c r="O2963" s="58">
        <v>2500919</v>
      </c>
      <c r="P2963" s="58" t="s">
        <v>847</v>
      </c>
      <c r="Q2963" s="54" t="s">
        <v>1673</v>
      </c>
    </row>
    <row r="2964" spans="1:17">
      <c r="A2964" s="57" t="s">
        <v>88</v>
      </c>
      <c r="B2964" s="58">
        <v>362248</v>
      </c>
      <c r="C2964" s="59">
        <v>45691</v>
      </c>
      <c r="D2964" s="58">
        <v>1</v>
      </c>
      <c r="E2964" s="63">
        <v>2517000</v>
      </c>
      <c r="F2964" s="61">
        <v>232020200903</v>
      </c>
      <c r="G2964" s="56" t="s">
        <v>527</v>
      </c>
      <c r="H2964" s="61">
        <v>43744616</v>
      </c>
      <c r="I2964" s="56" t="s">
        <v>808</v>
      </c>
      <c r="J2964" s="61" t="s">
        <v>531</v>
      </c>
      <c r="K2964" s="56" t="s">
        <v>532</v>
      </c>
      <c r="L2964" s="58" t="s">
        <v>83</v>
      </c>
      <c r="M2964" s="60">
        <v>2952025251</v>
      </c>
      <c r="N2964" s="58" t="s">
        <v>62</v>
      </c>
      <c r="O2964" s="58">
        <v>2500900</v>
      </c>
      <c r="P2964" s="58" t="s">
        <v>809</v>
      </c>
      <c r="Q2964" s="54" t="s">
        <v>1674</v>
      </c>
    </row>
    <row r="2965" spans="1:17">
      <c r="A2965" s="57" t="s">
        <v>88</v>
      </c>
      <c r="B2965" s="58">
        <v>362249</v>
      </c>
      <c r="C2965" s="59">
        <v>45691</v>
      </c>
      <c r="D2965" s="58">
        <v>1</v>
      </c>
      <c r="E2965" s="63">
        <v>2517000</v>
      </c>
      <c r="F2965" s="61">
        <v>232020200903</v>
      </c>
      <c r="G2965" s="56" t="s">
        <v>527</v>
      </c>
      <c r="H2965" s="61" t="s">
        <v>639</v>
      </c>
      <c r="I2965" s="56" t="s">
        <v>640</v>
      </c>
      <c r="J2965" s="61" t="s">
        <v>531</v>
      </c>
      <c r="K2965" s="56" t="s">
        <v>532</v>
      </c>
      <c r="L2965" s="58" t="s">
        <v>83</v>
      </c>
      <c r="M2965" s="60">
        <v>3572025251</v>
      </c>
      <c r="N2965" s="58" t="s">
        <v>62</v>
      </c>
      <c r="O2965" s="58">
        <v>2500962</v>
      </c>
      <c r="P2965" s="58" t="s">
        <v>641</v>
      </c>
      <c r="Q2965" s="54" t="s">
        <v>1675</v>
      </c>
    </row>
    <row r="2966" spans="1:17">
      <c r="A2966" s="57" t="s">
        <v>88</v>
      </c>
      <c r="B2966" s="58">
        <v>362250</v>
      </c>
      <c r="C2966" s="59">
        <v>45691</v>
      </c>
      <c r="D2966" s="58">
        <v>1</v>
      </c>
      <c r="E2966" s="63">
        <v>5163480</v>
      </c>
      <c r="F2966" s="61">
        <v>232020200903</v>
      </c>
      <c r="G2966" s="56" t="s">
        <v>527</v>
      </c>
      <c r="H2966" s="61" t="s">
        <v>667</v>
      </c>
      <c r="I2966" s="56" t="s">
        <v>668</v>
      </c>
      <c r="J2966" s="61" t="s">
        <v>531</v>
      </c>
      <c r="K2966" s="56" t="s">
        <v>532</v>
      </c>
      <c r="L2966" s="58" t="s">
        <v>83</v>
      </c>
      <c r="M2966" s="60">
        <v>3702025251</v>
      </c>
      <c r="N2966" s="58" t="s">
        <v>62</v>
      </c>
      <c r="O2966" s="58">
        <v>2500975</v>
      </c>
      <c r="P2966" s="58" t="s">
        <v>669</v>
      </c>
      <c r="Q2966" s="54" t="s">
        <v>1676</v>
      </c>
    </row>
    <row r="2967" spans="1:17">
      <c r="A2967" s="57" t="s">
        <v>88</v>
      </c>
      <c r="B2967" s="58">
        <v>362254</v>
      </c>
      <c r="C2967" s="59">
        <v>45691</v>
      </c>
      <c r="D2967" s="58">
        <v>1</v>
      </c>
      <c r="E2967" s="63">
        <v>2517000</v>
      </c>
      <c r="F2967" s="61">
        <v>232020200903</v>
      </c>
      <c r="G2967" s="56" t="s">
        <v>527</v>
      </c>
      <c r="H2967" s="61">
        <v>32070008</v>
      </c>
      <c r="I2967" s="56" t="s">
        <v>1008</v>
      </c>
      <c r="J2967" s="61" t="s">
        <v>531</v>
      </c>
      <c r="K2967" s="56" t="s">
        <v>532</v>
      </c>
      <c r="L2967" s="58" t="s">
        <v>83</v>
      </c>
      <c r="M2967" s="60">
        <v>2642025251</v>
      </c>
      <c r="N2967" s="58" t="s">
        <v>62</v>
      </c>
      <c r="O2967" s="58">
        <v>2500869</v>
      </c>
      <c r="P2967" s="58" t="s">
        <v>1009</v>
      </c>
      <c r="Q2967" s="54" t="s">
        <v>1680</v>
      </c>
    </row>
    <row r="2968" spans="1:17">
      <c r="A2968" s="57" t="s">
        <v>88</v>
      </c>
      <c r="B2968" s="58">
        <v>362251</v>
      </c>
      <c r="C2968" s="59">
        <v>45691</v>
      </c>
      <c r="D2968" s="58">
        <v>1</v>
      </c>
      <c r="E2968" s="63">
        <v>5197500</v>
      </c>
      <c r="F2968" s="61">
        <v>232020200903</v>
      </c>
      <c r="G2968" s="56" t="s">
        <v>527</v>
      </c>
      <c r="H2968" s="61" t="s">
        <v>633</v>
      </c>
      <c r="I2968" s="56" t="s">
        <v>634</v>
      </c>
      <c r="J2968" s="61" t="s">
        <v>531</v>
      </c>
      <c r="K2968" s="56" t="s">
        <v>532</v>
      </c>
      <c r="L2968" s="58" t="s">
        <v>83</v>
      </c>
      <c r="M2968" s="60">
        <v>3552025251</v>
      </c>
      <c r="N2968" s="58" t="s">
        <v>62</v>
      </c>
      <c r="O2968" s="58">
        <v>2500960</v>
      </c>
      <c r="P2968" s="58" t="s">
        <v>635</v>
      </c>
      <c r="Q2968" s="54" t="s">
        <v>1677</v>
      </c>
    </row>
    <row r="2969" spans="1:17">
      <c r="A2969" s="57" t="s">
        <v>88</v>
      </c>
      <c r="B2969" s="58">
        <v>362252</v>
      </c>
      <c r="C2969" s="59">
        <v>45691</v>
      </c>
      <c r="D2969" s="58">
        <v>1</v>
      </c>
      <c r="E2969" s="63">
        <v>5197500</v>
      </c>
      <c r="F2969" s="61">
        <v>232020200903</v>
      </c>
      <c r="G2969" s="56" t="s">
        <v>527</v>
      </c>
      <c r="H2969" s="61" t="s">
        <v>538</v>
      </c>
      <c r="I2969" s="56" t="s">
        <v>539</v>
      </c>
      <c r="J2969" s="61" t="s">
        <v>531</v>
      </c>
      <c r="K2969" s="56" t="s">
        <v>532</v>
      </c>
      <c r="L2969" s="58" t="s">
        <v>83</v>
      </c>
      <c r="M2969" s="60">
        <v>3682025251</v>
      </c>
      <c r="N2969" s="58" t="s">
        <v>62</v>
      </c>
      <c r="O2969" s="58">
        <v>2500973</v>
      </c>
      <c r="P2969" s="58" t="s">
        <v>540</v>
      </c>
      <c r="Q2969" s="54" t="s">
        <v>1678</v>
      </c>
    </row>
    <row r="2970" spans="1:17">
      <c r="A2970" s="57" t="s">
        <v>88</v>
      </c>
      <c r="B2970" s="58">
        <v>362253</v>
      </c>
      <c r="C2970" s="59">
        <v>45691</v>
      </c>
      <c r="D2970" s="58">
        <v>1</v>
      </c>
      <c r="E2970" s="63">
        <v>2517000</v>
      </c>
      <c r="F2970" s="61">
        <v>232020200903</v>
      </c>
      <c r="G2970" s="56" t="s">
        <v>527</v>
      </c>
      <c r="H2970" s="61" t="s">
        <v>777</v>
      </c>
      <c r="I2970" s="56" t="s">
        <v>778</v>
      </c>
      <c r="J2970" s="61" t="s">
        <v>531</v>
      </c>
      <c r="K2970" s="56" t="s">
        <v>532</v>
      </c>
      <c r="L2970" s="58" t="s">
        <v>83</v>
      </c>
      <c r="M2970" s="60">
        <v>4092025251</v>
      </c>
      <c r="N2970" s="58" t="s">
        <v>62</v>
      </c>
      <c r="O2970" s="58">
        <v>2501014</v>
      </c>
      <c r="P2970" s="58" t="s">
        <v>779</v>
      </c>
      <c r="Q2970" s="54" t="s">
        <v>1679</v>
      </c>
    </row>
    <row r="2971" spans="1:17">
      <c r="A2971" s="57" t="s">
        <v>88</v>
      </c>
      <c r="B2971" s="58">
        <v>362255</v>
      </c>
      <c r="C2971" s="59">
        <v>45691</v>
      </c>
      <c r="D2971" s="58">
        <v>1</v>
      </c>
      <c r="E2971" s="63">
        <v>5163480</v>
      </c>
      <c r="F2971" s="61">
        <v>232020200903</v>
      </c>
      <c r="G2971" s="56" t="s">
        <v>527</v>
      </c>
      <c r="H2971" s="61" t="s">
        <v>878</v>
      </c>
      <c r="I2971" s="56" t="s">
        <v>879</v>
      </c>
      <c r="J2971" s="61" t="s">
        <v>531</v>
      </c>
      <c r="K2971" s="56" t="s">
        <v>532</v>
      </c>
      <c r="L2971" s="58" t="s">
        <v>83</v>
      </c>
      <c r="M2971" s="60">
        <v>3252025251</v>
      </c>
      <c r="N2971" s="58" t="s">
        <v>62</v>
      </c>
      <c r="O2971" s="58">
        <v>2500930</v>
      </c>
      <c r="P2971" s="58" t="s">
        <v>880</v>
      </c>
      <c r="Q2971" s="54" t="s">
        <v>1681</v>
      </c>
    </row>
    <row r="2972" spans="1:17">
      <c r="A2972" s="57" t="s">
        <v>88</v>
      </c>
      <c r="B2972" s="58">
        <v>362256</v>
      </c>
      <c r="C2972" s="59">
        <v>45691</v>
      </c>
      <c r="D2972" s="58">
        <v>1</v>
      </c>
      <c r="E2972" s="63">
        <v>5163480</v>
      </c>
      <c r="F2972" s="61">
        <v>232020200903</v>
      </c>
      <c r="G2972" s="56" t="s">
        <v>527</v>
      </c>
      <c r="H2972" s="61" t="s">
        <v>603</v>
      </c>
      <c r="I2972" s="56" t="s">
        <v>604</v>
      </c>
      <c r="J2972" s="61" t="s">
        <v>531</v>
      </c>
      <c r="K2972" s="56" t="s">
        <v>532</v>
      </c>
      <c r="L2972" s="58" t="s">
        <v>83</v>
      </c>
      <c r="M2972" s="60">
        <v>4152025251</v>
      </c>
      <c r="N2972" s="58" t="s">
        <v>62</v>
      </c>
      <c r="O2972" s="58">
        <v>2501020</v>
      </c>
      <c r="P2972" s="58" t="s">
        <v>605</v>
      </c>
      <c r="Q2972" s="54" t="s">
        <v>1682</v>
      </c>
    </row>
    <row r="2973" spans="1:17">
      <c r="A2973" s="57" t="s">
        <v>88</v>
      </c>
      <c r="B2973" s="58">
        <v>362260</v>
      </c>
      <c r="C2973" s="59">
        <v>45691</v>
      </c>
      <c r="D2973" s="58">
        <v>1</v>
      </c>
      <c r="E2973" s="63">
        <v>5163480</v>
      </c>
      <c r="F2973" s="61">
        <v>232020200903</v>
      </c>
      <c r="G2973" s="56" t="s">
        <v>527</v>
      </c>
      <c r="H2973" s="61" t="s">
        <v>616</v>
      </c>
      <c r="I2973" s="56" t="s">
        <v>617</v>
      </c>
      <c r="J2973" s="61" t="s">
        <v>531</v>
      </c>
      <c r="K2973" s="56" t="s">
        <v>532</v>
      </c>
      <c r="L2973" s="58" t="s">
        <v>83</v>
      </c>
      <c r="M2973" s="60">
        <v>3492025251</v>
      </c>
      <c r="N2973" s="58" t="s">
        <v>62</v>
      </c>
      <c r="O2973" s="58">
        <v>2500954</v>
      </c>
      <c r="P2973" s="58" t="s">
        <v>618</v>
      </c>
      <c r="Q2973" s="54" t="s">
        <v>1683</v>
      </c>
    </row>
    <row r="2974" spans="1:17">
      <c r="A2974" s="57" t="s">
        <v>88</v>
      </c>
      <c r="B2974" s="58">
        <v>362257</v>
      </c>
      <c r="C2974" s="59">
        <v>45691</v>
      </c>
      <c r="D2974" s="58">
        <v>1</v>
      </c>
      <c r="E2974" s="63">
        <v>7500000</v>
      </c>
      <c r="F2974" s="61">
        <v>232020200903</v>
      </c>
      <c r="G2974" s="56" t="s">
        <v>527</v>
      </c>
      <c r="H2974" s="61" t="s">
        <v>763</v>
      </c>
      <c r="I2974" s="56" t="s">
        <v>8561</v>
      </c>
      <c r="J2974" s="61" t="s">
        <v>531</v>
      </c>
      <c r="K2974" s="56" t="s">
        <v>532</v>
      </c>
      <c r="L2974" s="58" t="s">
        <v>83</v>
      </c>
      <c r="M2974" s="60">
        <v>4042025251</v>
      </c>
      <c r="N2974" s="58" t="s">
        <v>62</v>
      </c>
      <c r="O2974" s="58">
        <v>2501009</v>
      </c>
      <c r="P2974" s="58" t="s">
        <v>764</v>
      </c>
      <c r="Q2974" s="54" t="s">
        <v>1684</v>
      </c>
    </row>
    <row r="2975" spans="1:17">
      <c r="A2975" s="57" t="s">
        <v>88</v>
      </c>
      <c r="B2975" s="58">
        <v>362258</v>
      </c>
      <c r="C2975" s="59">
        <v>45691</v>
      </c>
      <c r="D2975" s="58">
        <v>1</v>
      </c>
      <c r="E2975" s="63">
        <v>2517000</v>
      </c>
      <c r="F2975" s="61">
        <v>232020200903</v>
      </c>
      <c r="G2975" s="56" t="s">
        <v>527</v>
      </c>
      <c r="H2975" s="61" t="s">
        <v>571</v>
      </c>
      <c r="I2975" s="56" t="s">
        <v>572</v>
      </c>
      <c r="J2975" s="61" t="s">
        <v>531</v>
      </c>
      <c r="K2975" s="56" t="s">
        <v>532</v>
      </c>
      <c r="L2975" s="58" t="s">
        <v>83</v>
      </c>
      <c r="M2975" s="60">
        <v>3262025251</v>
      </c>
      <c r="N2975" s="58" t="s">
        <v>62</v>
      </c>
      <c r="O2975" s="58">
        <v>2500931</v>
      </c>
      <c r="P2975" s="58" t="s">
        <v>573</v>
      </c>
      <c r="Q2975" s="54" t="s">
        <v>1685</v>
      </c>
    </row>
    <row r="2976" spans="1:17">
      <c r="A2976" s="57" t="s">
        <v>88</v>
      </c>
      <c r="B2976" s="58">
        <v>362259</v>
      </c>
      <c r="C2976" s="59">
        <v>45691</v>
      </c>
      <c r="D2976" s="58">
        <v>1</v>
      </c>
      <c r="E2976" s="63">
        <v>2517000</v>
      </c>
      <c r="F2976" s="61">
        <v>232020200903</v>
      </c>
      <c r="G2976" s="56" t="s">
        <v>527</v>
      </c>
      <c r="H2976" s="61" t="s">
        <v>623</v>
      </c>
      <c r="I2976" s="56" t="s">
        <v>624</v>
      </c>
      <c r="J2976" s="61" t="s">
        <v>531</v>
      </c>
      <c r="K2976" s="56" t="s">
        <v>532</v>
      </c>
      <c r="L2976" s="58" t="s">
        <v>83</v>
      </c>
      <c r="M2976" s="60">
        <v>3502025251</v>
      </c>
      <c r="N2976" s="58" t="s">
        <v>62</v>
      </c>
      <c r="O2976" s="58">
        <v>2500955</v>
      </c>
      <c r="P2976" s="58" t="s">
        <v>625</v>
      </c>
      <c r="Q2976" s="54" t="s">
        <v>1686</v>
      </c>
    </row>
    <row r="2977" spans="1:17">
      <c r="A2977" s="57" t="s">
        <v>88</v>
      </c>
      <c r="B2977" s="58">
        <v>362261</v>
      </c>
      <c r="C2977" s="59">
        <v>45691</v>
      </c>
      <c r="D2977" s="58">
        <v>1</v>
      </c>
      <c r="E2977" s="63">
        <v>2517000</v>
      </c>
      <c r="F2977" s="61">
        <v>232020200903</v>
      </c>
      <c r="G2977" s="56" t="s">
        <v>527</v>
      </c>
      <c r="H2977" s="61" t="s">
        <v>630</v>
      </c>
      <c r="I2977" s="56" t="s">
        <v>631</v>
      </c>
      <c r="J2977" s="61" t="s">
        <v>531</v>
      </c>
      <c r="K2977" s="56" t="s">
        <v>532</v>
      </c>
      <c r="L2977" s="58" t="s">
        <v>83</v>
      </c>
      <c r="M2977" s="60">
        <v>3522025251</v>
      </c>
      <c r="N2977" s="58" t="s">
        <v>62</v>
      </c>
      <c r="O2977" s="58">
        <v>2500957</v>
      </c>
      <c r="P2977" s="58" t="s">
        <v>632</v>
      </c>
      <c r="Q2977" s="54" t="s">
        <v>1687</v>
      </c>
    </row>
    <row r="2978" spans="1:17">
      <c r="A2978" s="57" t="s">
        <v>88</v>
      </c>
      <c r="B2978" s="58">
        <v>362262</v>
      </c>
      <c r="C2978" s="59">
        <v>45691</v>
      </c>
      <c r="D2978" s="58">
        <v>1</v>
      </c>
      <c r="E2978" s="63">
        <v>7500000</v>
      </c>
      <c r="F2978" s="61">
        <v>232020200903</v>
      </c>
      <c r="G2978" s="56" t="s">
        <v>527</v>
      </c>
      <c r="H2978" s="61" t="s">
        <v>912</v>
      </c>
      <c r="I2978" s="56" t="s">
        <v>8563</v>
      </c>
      <c r="J2978" s="61" t="s">
        <v>531</v>
      </c>
      <c r="K2978" s="56" t="s">
        <v>532</v>
      </c>
      <c r="L2978" s="58" t="s">
        <v>83</v>
      </c>
      <c r="M2978" s="60">
        <v>3402025251</v>
      </c>
      <c r="N2978" s="58" t="s">
        <v>62</v>
      </c>
      <c r="O2978" s="58">
        <v>2500945</v>
      </c>
      <c r="P2978" s="58" t="s">
        <v>913</v>
      </c>
      <c r="Q2978" s="54" t="s">
        <v>1688</v>
      </c>
    </row>
    <row r="2979" spans="1:17">
      <c r="A2979" s="57" t="s">
        <v>88</v>
      </c>
      <c r="B2979" s="58">
        <v>362263</v>
      </c>
      <c r="C2979" s="59">
        <v>45691</v>
      </c>
      <c r="D2979" s="58">
        <v>1</v>
      </c>
      <c r="E2979" s="63">
        <v>2517000</v>
      </c>
      <c r="F2979" s="61">
        <v>232020200903</v>
      </c>
      <c r="G2979" s="56" t="s">
        <v>527</v>
      </c>
      <c r="H2979" s="61" t="s">
        <v>884</v>
      </c>
      <c r="I2979" s="56" t="s">
        <v>885</v>
      </c>
      <c r="J2979" s="61" t="s">
        <v>531</v>
      </c>
      <c r="K2979" s="56" t="s">
        <v>532</v>
      </c>
      <c r="L2979" s="58" t="s">
        <v>83</v>
      </c>
      <c r="M2979" s="60">
        <v>3302025251</v>
      </c>
      <c r="N2979" s="58" t="s">
        <v>62</v>
      </c>
      <c r="O2979" s="58">
        <v>2500935</v>
      </c>
      <c r="P2979" s="58" t="s">
        <v>886</v>
      </c>
      <c r="Q2979" s="54" t="s">
        <v>1689</v>
      </c>
    </row>
    <row r="2980" spans="1:17">
      <c r="A2980" s="57" t="s">
        <v>88</v>
      </c>
      <c r="B2980" s="58">
        <v>362264</v>
      </c>
      <c r="C2980" s="59">
        <v>45691</v>
      </c>
      <c r="D2980" s="58">
        <v>1</v>
      </c>
      <c r="E2980" s="63">
        <v>5163480</v>
      </c>
      <c r="F2980" s="61">
        <v>232020200903</v>
      </c>
      <c r="G2980" s="56" t="s">
        <v>527</v>
      </c>
      <c r="H2980" s="61" t="s">
        <v>909</v>
      </c>
      <c r="I2980" s="56" t="s">
        <v>910</v>
      </c>
      <c r="J2980" s="61" t="s">
        <v>531</v>
      </c>
      <c r="K2980" s="56" t="s">
        <v>532</v>
      </c>
      <c r="L2980" s="58" t="s">
        <v>83</v>
      </c>
      <c r="M2980" s="60">
        <v>3392025251</v>
      </c>
      <c r="N2980" s="58" t="s">
        <v>62</v>
      </c>
      <c r="O2980" s="58">
        <v>2500944</v>
      </c>
      <c r="P2980" s="58" t="s">
        <v>911</v>
      </c>
      <c r="Q2980" s="54" t="s">
        <v>1690</v>
      </c>
    </row>
    <row r="2981" spans="1:17">
      <c r="A2981" s="57" t="s">
        <v>88</v>
      </c>
      <c r="B2981" s="58">
        <v>362265</v>
      </c>
      <c r="C2981" s="59">
        <v>45691</v>
      </c>
      <c r="D2981" s="58">
        <v>1</v>
      </c>
      <c r="E2981" s="63">
        <v>6000000</v>
      </c>
      <c r="F2981" s="61">
        <v>232020200903</v>
      </c>
      <c r="G2981" s="56" t="s">
        <v>527</v>
      </c>
      <c r="H2981" s="61">
        <v>21970245</v>
      </c>
      <c r="I2981" s="56" t="s">
        <v>998</v>
      </c>
      <c r="J2981" s="61" t="s">
        <v>531</v>
      </c>
      <c r="K2981" s="56" t="s">
        <v>532</v>
      </c>
      <c r="L2981" s="58" t="s">
        <v>83</v>
      </c>
      <c r="M2981" s="60">
        <v>2572025251</v>
      </c>
      <c r="N2981" s="58" t="s">
        <v>62</v>
      </c>
      <c r="O2981" s="58">
        <v>2500862</v>
      </c>
      <c r="P2981" s="58" t="s">
        <v>999</v>
      </c>
      <c r="Q2981" s="54" t="s">
        <v>1691</v>
      </c>
    </row>
    <row r="2982" spans="1:17">
      <c r="A2982" s="57" t="s">
        <v>88</v>
      </c>
      <c r="B2982" s="58">
        <v>362266</v>
      </c>
      <c r="C2982" s="59">
        <v>45691</v>
      </c>
      <c r="D2982" s="58">
        <v>1</v>
      </c>
      <c r="E2982" s="63">
        <v>2517000</v>
      </c>
      <c r="F2982" s="61">
        <v>232020200903</v>
      </c>
      <c r="G2982" s="56" t="s">
        <v>527</v>
      </c>
      <c r="H2982" s="61" t="s">
        <v>648</v>
      </c>
      <c r="I2982" s="56" t="s">
        <v>649</v>
      </c>
      <c r="J2982" s="61" t="s">
        <v>531</v>
      </c>
      <c r="K2982" s="56" t="s">
        <v>532</v>
      </c>
      <c r="L2982" s="58" t="s">
        <v>83</v>
      </c>
      <c r="M2982" s="60">
        <v>3622025251</v>
      </c>
      <c r="N2982" s="58" t="s">
        <v>62</v>
      </c>
      <c r="O2982" s="58">
        <v>2500967</v>
      </c>
      <c r="P2982" s="58" t="s">
        <v>650</v>
      </c>
      <c r="Q2982" s="54" t="s">
        <v>1692</v>
      </c>
    </row>
    <row r="2983" spans="1:17">
      <c r="A2983" s="57" t="s">
        <v>88</v>
      </c>
      <c r="B2983" s="58">
        <v>362270</v>
      </c>
      <c r="C2983" s="59">
        <v>45691</v>
      </c>
      <c r="D2983" s="58">
        <v>1</v>
      </c>
      <c r="E2983" s="63">
        <v>6000000</v>
      </c>
      <c r="F2983" s="61">
        <v>232020200903</v>
      </c>
      <c r="G2983" s="56" t="s">
        <v>527</v>
      </c>
      <c r="H2983" s="61">
        <v>32656876</v>
      </c>
      <c r="I2983" s="56" t="s">
        <v>1016</v>
      </c>
      <c r="J2983" s="61" t="s">
        <v>531</v>
      </c>
      <c r="K2983" s="56" t="s">
        <v>532</v>
      </c>
      <c r="L2983" s="58" t="s">
        <v>83</v>
      </c>
      <c r="M2983" s="60">
        <v>2682025251</v>
      </c>
      <c r="N2983" s="58" t="s">
        <v>62</v>
      </c>
      <c r="O2983" s="58">
        <v>2500873</v>
      </c>
      <c r="P2983" s="58" t="s">
        <v>1017</v>
      </c>
      <c r="Q2983" s="54" t="s">
        <v>1693</v>
      </c>
    </row>
    <row r="2984" spans="1:17">
      <c r="A2984" s="57" t="s">
        <v>88</v>
      </c>
      <c r="B2984" s="58">
        <v>362267</v>
      </c>
      <c r="C2984" s="59">
        <v>45691</v>
      </c>
      <c r="D2984" s="58">
        <v>1</v>
      </c>
      <c r="E2984" s="63">
        <v>2517000</v>
      </c>
      <c r="F2984" s="61">
        <v>232020200903</v>
      </c>
      <c r="G2984" s="56" t="s">
        <v>527</v>
      </c>
      <c r="H2984" s="61" t="s">
        <v>906</v>
      </c>
      <c r="I2984" s="56" t="s">
        <v>907</v>
      </c>
      <c r="J2984" s="61" t="s">
        <v>531</v>
      </c>
      <c r="K2984" s="56" t="s">
        <v>532</v>
      </c>
      <c r="L2984" s="58" t="s">
        <v>83</v>
      </c>
      <c r="M2984" s="60">
        <v>3382025251</v>
      </c>
      <c r="N2984" s="58" t="s">
        <v>62</v>
      </c>
      <c r="O2984" s="58">
        <v>2500943</v>
      </c>
      <c r="P2984" s="58" t="s">
        <v>908</v>
      </c>
      <c r="Q2984" s="54" t="s">
        <v>1694</v>
      </c>
    </row>
    <row r="2985" spans="1:17">
      <c r="A2985" s="57" t="s">
        <v>88</v>
      </c>
      <c r="B2985" s="58">
        <v>362268</v>
      </c>
      <c r="C2985" s="59">
        <v>45691</v>
      </c>
      <c r="D2985" s="58">
        <v>1</v>
      </c>
      <c r="E2985" s="63">
        <v>2517000</v>
      </c>
      <c r="F2985" s="61">
        <v>232020200903</v>
      </c>
      <c r="G2985" s="56" t="s">
        <v>527</v>
      </c>
      <c r="H2985" s="61">
        <v>43268811</v>
      </c>
      <c r="I2985" s="56" t="s">
        <v>1042</v>
      </c>
      <c r="J2985" s="61" t="s">
        <v>531</v>
      </c>
      <c r="K2985" s="56" t="s">
        <v>532</v>
      </c>
      <c r="L2985" s="58" t="s">
        <v>83</v>
      </c>
      <c r="M2985" s="60">
        <v>2802025251</v>
      </c>
      <c r="N2985" s="58" t="s">
        <v>62</v>
      </c>
      <c r="O2985" s="58">
        <v>2500885</v>
      </c>
      <c r="P2985" s="58" t="s">
        <v>1043</v>
      </c>
      <c r="Q2985" s="54" t="s">
        <v>1695</v>
      </c>
    </row>
    <row r="2986" spans="1:17">
      <c r="A2986" s="57" t="s">
        <v>88</v>
      </c>
      <c r="B2986" s="58">
        <v>362269</v>
      </c>
      <c r="C2986" s="59">
        <v>45691</v>
      </c>
      <c r="D2986" s="58">
        <v>1</v>
      </c>
      <c r="E2986" s="63">
        <v>2517000</v>
      </c>
      <c r="F2986" s="61">
        <v>232020200903</v>
      </c>
      <c r="G2986" s="56" t="s">
        <v>527</v>
      </c>
      <c r="H2986" s="61" t="s">
        <v>780</v>
      </c>
      <c r="I2986" s="56" t="s">
        <v>781</v>
      </c>
      <c r="J2986" s="61" t="s">
        <v>531</v>
      </c>
      <c r="K2986" s="56" t="s">
        <v>532</v>
      </c>
      <c r="L2986" s="58" t="s">
        <v>83</v>
      </c>
      <c r="M2986" s="60">
        <v>4102025251</v>
      </c>
      <c r="N2986" s="58" t="s">
        <v>62</v>
      </c>
      <c r="O2986" s="58">
        <v>2501015</v>
      </c>
      <c r="P2986" s="58" t="s">
        <v>782</v>
      </c>
      <c r="Q2986" s="54" t="s">
        <v>1696</v>
      </c>
    </row>
    <row r="2987" spans="1:17">
      <c r="A2987" s="57" t="s">
        <v>88</v>
      </c>
      <c r="B2987" s="58">
        <v>362271</v>
      </c>
      <c r="C2987" s="59">
        <v>45691</v>
      </c>
      <c r="D2987" s="58">
        <v>1</v>
      </c>
      <c r="E2987" s="63">
        <v>2517000</v>
      </c>
      <c r="F2987" s="61">
        <v>232020200903</v>
      </c>
      <c r="G2987" s="56" t="s">
        <v>527</v>
      </c>
      <c r="H2987" s="61" t="s">
        <v>854</v>
      </c>
      <c r="I2987" s="56" t="s">
        <v>855</v>
      </c>
      <c r="J2987" s="61" t="s">
        <v>531</v>
      </c>
      <c r="K2987" s="56" t="s">
        <v>532</v>
      </c>
      <c r="L2987" s="58" t="s">
        <v>83</v>
      </c>
      <c r="M2987" s="60">
        <v>3172025251</v>
      </c>
      <c r="N2987" s="58" t="s">
        <v>62</v>
      </c>
      <c r="O2987" s="58">
        <v>2500922</v>
      </c>
      <c r="P2987" s="58" t="s">
        <v>856</v>
      </c>
      <c r="Q2987" s="54" t="s">
        <v>1697</v>
      </c>
    </row>
    <row r="2988" spans="1:17">
      <c r="A2988" s="57" t="s">
        <v>88</v>
      </c>
      <c r="B2988" s="58">
        <v>362272</v>
      </c>
      <c r="C2988" s="59">
        <v>45691</v>
      </c>
      <c r="D2988" s="58">
        <v>1</v>
      </c>
      <c r="E2988" s="63">
        <v>5197500</v>
      </c>
      <c r="F2988" s="61">
        <v>232020200903</v>
      </c>
      <c r="G2988" s="56" t="s">
        <v>527</v>
      </c>
      <c r="H2988" s="61" t="s">
        <v>742</v>
      </c>
      <c r="I2988" s="56" t="s">
        <v>743</v>
      </c>
      <c r="J2988" s="61" t="s">
        <v>531</v>
      </c>
      <c r="K2988" s="56" t="s">
        <v>532</v>
      </c>
      <c r="L2988" s="58" t="s">
        <v>83</v>
      </c>
      <c r="M2988" s="60">
        <v>3972025251</v>
      </c>
      <c r="N2988" s="58" t="s">
        <v>62</v>
      </c>
      <c r="O2988" s="58">
        <v>2501002</v>
      </c>
      <c r="P2988" s="58" t="s">
        <v>744</v>
      </c>
      <c r="Q2988" s="54" t="s">
        <v>1698</v>
      </c>
    </row>
    <row r="2989" spans="1:17">
      <c r="A2989" s="57" t="s">
        <v>88</v>
      </c>
      <c r="B2989" s="58">
        <v>362273</v>
      </c>
      <c r="C2989" s="59">
        <v>45691</v>
      </c>
      <c r="D2989" s="58">
        <v>1</v>
      </c>
      <c r="E2989" s="63">
        <v>6000000</v>
      </c>
      <c r="F2989" s="61">
        <v>232020200903</v>
      </c>
      <c r="G2989" s="56" t="s">
        <v>527</v>
      </c>
      <c r="H2989" s="61" t="s">
        <v>733</v>
      </c>
      <c r="I2989" s="56" t="s">
        <v>734</v>
      </c>
      <c r="J2989" s="61" t="s">
        <v>531</v>
      </c>
      <c r="K2989" s="56" t="s">
        <v>532</v>
      </c>
      <c r="L2989" s="58" t="s">
        <v>83</v>
      </c>
      <c r="M2989" s="60">
        <v>3942025251</v>
      </c>
      <c r="N2989" s="58" t="s">
        <v>62</v>
      </c>
      <c r="O2989" s="58">
        <v>2500999</v>
      </c>
      <c r="P2989" s="58" t="s">
        <v>735</v>
      </c>
      <c r="Q2989" s="54" t="s">
        <v>1699</v>
      </c>
    </row>
    <row r="2990" spans="1:17">
      <c r="A2990" s="57" t="s">
        <v>88</v>
      </c>
      <c r="B2990" s="58">
        <v>362274</v>
      </c>
      <c r="C2990" s="59">
        <v>45691</v>
      </c>
      <c r="D2990" s="58">
        <v>1</v>
      </c>
      <c r="E2990" s="63">
        <v>1678000</v>
      </c>
      <c r="F2990" s="61">
        <v>232020200903</v>
      </c>
      <c r="G2990" s="56" t="s">
        <v>527</v>
      </c>
      <c r="H2990" s="61">
        <v>30730298</v>
      </c>
      <c r="I2990" s="56" t="s">
        <v>1006</v>
      </c>
      <c r="J2990" s="61" t="s">
        <v>531</v>
      </c>
      <c r="K2990" s="56" t="s">
        <v>532</v>
      </c>
      <c r="L2990" s="58" t="s">
        <v>83</v>
      </c>
      <c r="M2990" s="60">
        <v>2622025251</v>
      </c>
      <c r="N2990" s="58" t="s">
        <v>62</v>
      </c>
      <c r="O2990" s="58">
        <v>2500867</v>
      </c>
      <c r="P2990" s="58" t="s">
        <v>1007</v>
      </c>
      <c r="Q2990" s="54" t="s">
        <v>1700</v>
      </c>
    </row>
    <row r="2991" spans="1:17">
      <c r="A2991" s="57" t="s">
        <v>88</v>
      </c>
      <c r="B2991" s="58">
        <v>362275</v>
      </c>
      <c r="C2991" s="59">
        <v>45691</v>
      </c>
      <c r="D2991" s="58">
        <v>1</v>
      </c>
      <c r="E2991" s="63">
        <v>6000000</v>
      </c>
      <c r="F2991" s="61">
        <v>232020200903</v>
      </c>
      <c r="G2991" s="56" t="s">
        <v>527</v>
      </c>
      <c r="H2991" s="61" t="s">
        <v>727</v>
      </c>
      <c r="I2991" s="56" t="s">
        <v>728</v>
      </c>
      <c r="J2991" s="61" t="s">
        <v>531</v>
      </c>
      <c r="K2991" s="56" t="s">
        <v>532</v>
      </c>
      <c r="L2991" s="58" t="s">
        <v>83</v>
      </c>
      <c r="M2991" s="60">
        <v>3922025251</v>
      </c>
      <c r="N2991" s="58" t="s">
        <v>62</v>
      </c>
      <c r="O2991" s="58">
        <v>2500997</v>
      </c>
      <c r="P2991" s="58" t="s">
        <v>729</v>
      </c>
      <c r="Q2991" s="54" t="s">
        <v>1701</v>
      </c>
    </row>
    <row r="2992" spans="1:17">
      <c r="A2992" s="57" t="s">
        <v>88</v>
      </c>
      <c r="B2992" s="58">
        <v>362276</v>
      </c>
      <c r="C2992" s="59">
        <v>45691</v>
      </c>
      <c r="D2992" s="58">
        <v>1</v>
      </c>
      <c r="E2992" s="63">
        <v>2517000</v>
      </c>
      <c r="F2992" s="61">
        <v>232020200903</v>
      </c>
      <c r="G2992" s="56" t="s">
        <v>527</v>
      </c>
      <c r="H2992" s="61">
        <v>42842178</v>
      </c>
      <c r="I2992" s="56" t="s">
        <v>1032</v>
      </c>
      <c r="J2992" s="61" t="s">
        <v>531</v>
      </c>
      <c r="K2992" s="56" t="s">
        <v>532</v>
      </c>
      <c r="L2992" s="58" t="s">
        <v>83</v>
      </c>
      <c r="M2992" s="60">
        <v>2762025251</v>
      </c>
      <c r="N2992" s="58" t="s">
        <v>62</v>
      </c>
      <c r="O2992" s="58">
        <v>2500881</v>
      </c>
      <c r="P2992" s="58" t="s">
        <v>1033</v>
      </c>
      <c r="Q2992" s="54" t="s">
        <v>1702</v>
      </c>
    </row>
    <row r="2993" spans="1:17">
      <c r="A2993" s="57" t="s">
        <v>88</v>
      </c>
      <c r="B2993" s="58">
        <v>362277</v>
      </c>
      <c r="C2993" s="59">
        <v>45691</v>
      </c>
      <c r="D2993" s="58">
        <v>1</v>
      </c>
      <c r="E2993" s="63">
        <v>5163480</v>
      </c>
      <c r="F2993" s="61">
        <v>232020200903</v>
      </c>
      <c r="G2993" s="56" t="s">
        <v>527</v>
      </c>
      <c r="H2993" s="61" t="s">
        <v>893</v>
      </c>
      <c r="I2993" s="56" t="s">
        <v>894</v>
      </c>
      <c r="J2993" s="61" t="s">
        <v>531</v>
      </c>
      <c r="K2993" s="56" t="s">
        <v>532</v>
      </c>
      <c r="L2993" s="58" t="s">
        <v>83</v>
      </c>
      <c r="M2993" s="60">
        <v>3332025251</v>
      </c>
      <c r="N2993" s="58" t="s">
        <v>62</v>
      </c>
      <c r="O2993" s="58">
        <v>2500938</v>
      </c>
      <c r="P2993" s="58" t="s">
        <v>895</v>
      </c>
      <c r="Q2993" s="54" t="s">
        <v>1703</v>
      </c>
    </row>
    <row r="2994" spans="1:17">
      <c r="A2994" s="57" t="s">
        <v>88</v>
      </c>
      <c r="B2994" s="58">
        <v>362149</v>
      </c>
      <c r="C2994" s="59">
        <v>45691</v>
      </c>
      <c r="D2994" s="58">
        <v>1</v>
      </c>
      <c r="E2994" s="63">
        <v>2517000</v>
      </c>
      <c r="F2994" s="61">
        <v>232020200903</v>
      </c>
      <c r="G2994" s="56" t="s">
        <v>527</v>
      </c>
      <c r="H2994" s="61">
        <v>43119206</v>
      </c>
      <c r="I2994" s="56" t="s">
        <v>1034</v>
      </c>
      <c r="J2994" s="61" t="s">
        <v>531</v>
      </c>
      <c r="K2994" s="56" t="s">
        <v>532</v>
      </c>
      <c r="L2994" s="58" t="s">
        <v>83</v>
      </c>
      <c r="M2994" s="60">
        <v>2772025251</v>
      </c>
      <c r="N2994" s="58" t="s">
        <v>62</v>
      </c>
      <c r="O2994" s="58">
        <v>2500882</v>
      </c>
      <c r="P2994" s="58" t="s">
        <v>1035</v>
      </c>
      <c r="Q2994" s="54" t="s">
        <v>1704</v>
      </c>
    </row>
    <row r="2995" spans="1:17">
      <c r="A2995" s="57" t="s">
        <v>88</v>
      </c>
      <c r="B2995" s="58">
        <v>362153</v>
      </c>
      <c r="C2995" s="59">
        <v>45691</v>
      </c>
      <c r="D2995" s="58">
        <v>1</v>
      </c>
      <c r="E2995" s="63">
        <v>5163480</v>
      </c>
      <c r="F2995" s="61">
        <v>232020200903</v>
      </c>
      <c r="G2995" s="56" t="s">
        <v>527</v>
      </c>
      <c r="H2995" s="61">
        <v>43597864</v>
      </c>
      <c r="I2995" s="56" t="s">
        <v>8562</v>
      </c>
      <c r="J2995" s="61" t="s">
        <v>531</v>
      </c>
      <c r="K2995" s="56" t="s">
        <v>532</v>
      </c>
      <c r="L2995" s="58" t="s">
        <v>83</v>
      </c>
      <c r="M2995" s="60">
        <v>2872025251</v>
      </c>
      <c r="N2995" s="58" t="s">
        <v>62</v>
      </c>
      <c r="O2995" s="58">
        <v>2500892</v>
      </c>
      <c r="P2995" s="58" t="s">
        <v>793</v>
      </c>
      <c r="Q2995" s="54" t="s">
        <v>1705</v>
      </c>
    </row>
    <row r="2996" spans="1:17">
      <c r="A2996" s="57" t="s">
        <v>88</v>
      </c>
      <c r="B2996" s="58">
        <v>362150</v>
      </c>
      <c r="C2996" s="59">
        <v>45691</v>
      </c>
      <c r="D2996" s="58">
        <v>1</v>
      </c>
      <c r="E2996" s="63">
        <v>2517000</v>
      </c>
      <c r="F2996" s="61">
        <v>232020200903</v>
      </c>
      <c r="G2996" s="56" t="s">
        <v>527</v>
      </c>
      <c r="H2996" s="61" t="s">
        <v>607</v>
      </c>
      <c r="I2996" s="56" t="s">
        <v>608</v>
      </c>
      <c r="J2996" s="61" t="s">
        <v>531</v>
      </c>
      <c r="K2996" s="56" t="s">
        <v>532</v>
      </c>
      <c r="L2996" s="58" t="s">
        <v>83</v>
      </c>
      <c r="M2996" s="60">
        <v>4162025251</v>
      </c>
      <c r="N2996" s="58" t="s">
        <v>62</v>
      </c>
      <c r="O2996" s="58">
        <v>2501021</v>
      </c>
      <c r="P2996" s="58" t="s">
        <v>609</v>
      </c>
      <c r="Q2996" s="54" t="s">
        <v>1706</v>
      </c>
    </row>
    <row r="2997" spans="1:17">
      <c r="A2997" s="57" t="s">
        <v>88</v>
      </c>
      <c r="B2997" s="58">
        <v>362151</v>
      </c>
      <c r="C2997" s="59">
        <v>45691</v>
      </c>
      <c r="D2997" s="58">
        <v>1</v>
      </c>
      <c r="E2997" s="63">
        <v>6000000</v>
      </c>
      <c r="F2997" s="61">
        <v>232020200903</v>
      </c>
      <c r="G2997" s="56" t="s">
        <v>527</v>
      </c>
      <c r="H2997" s="61">
        <v>35545916</v>
      </c>
      <c r="I2997" s="56" t="s">
        <v>1018</v>
      </c>
      <c r="J2997" s="61" t="s">
        <v>531</v>
      </c>
      <c r="K2997" s="56" t="s">
        <v>532</v>
      </c>
      <c r="L2997" s="58" t="s">
        <v>83</v>
      </c>
      <c r="M2997" s="60">
        <v>2692025251</v>
      </c>
      <c r="N2997" s="58" t="s">
        <v>62</v>
      </c>
      <c r="O2997" s="58">
        <v>2500874</v>
      </c>
      <c r="P2997" s="58" t="s">
        <v>1019</v>
      </c>
      <c r="Q2997" s="54" t="s">
        <v>1707</v>
      </c>
    </row>
    <row r="2998" spans="1:17">
      <c r="A2998" s="57" t="s">
        <v>88</v>
      </c>
      <c r="B2998" s="58">
        <v>362152</v>
      </c>
      <c r="C2998" s="59">
        <v>45691</v>
      </c>
      <c r="D2998" s="58">
        <v>1</v>
      </c>
      <c r="E2998" s="63">
        <v>2517000</v>
      </c>
      <c r="F2998" s="61">
        <v>232020200903</v>
      </c>
      <c r="G2998" s="56" t="s">
        <v>527</v>
      </c>
      <c r="H2998" s="61" t="s">
        <v>783</v>
      </c>
      <c r="I2998" s="56" t="s">
        <v>784</v>
      </c>
      <c r="J2998" s="61" t="s">
        <v>531</v>
      </c>
      <c r="K2998" s="56" t="s">
        <v>532</v>
      </c>
      <c r="L2998" s="58" t="s">
        <v>83</v>
      </c>
      <c r="M2998" s="60">
        <v>4112025251</v>
      </c>
      <c r="N2998" s="58" t="s">
        <v>62</v>
      </c>
      <c r="O2998" s="58">
        <v>2501016</v>
      </c>
      <c r="P2998" s="58" t="s">
        <v>785</v>
      </c>
      <c r="Q2998" s="54" t="s">
        <v>1708</v>
      </c>
    </row>
    <row r="2999" spans="1:17">
      <c r="A2999" s="57" t="s">
        <v>88</v>
      </c>
      <c r="B2999" s="58">
        <v>362154</v>
      </c>
      <c r="C2999" s="59">
        <v>45691</v>
      </c>
      <c r="D2999" s="58">
        <v>1</v>
      </c>
      <c r="E2999" s="63">
        <v>2517000</v>
      </c>
      <c r="F2999" s="61">
        <v>232020200903</v>
      </c>
      <c r="G2999" s="56" t="s">
        <v>527</v>
      </c>
      <c r="H2999" s="61" t="s">
        <v>863</v>
      </c>
      <c r="I2999" s="56" t="s">
        <v>864</v>
      </c>
      <c r="J2999" s="61" t="s">
        <v>531</v>
      </c>
      <c r="K2999" s="56" t="s">
        <v>532</v>
      </c>
      <c r="L2999" s="58" t="s">
        <v>83</v>
      </c>
      <c r="M2999" s="60">
        <v>3202025251</v>
      </c>
      <c r="N2999" s="58" t="s">
        <v>62</v>
      </c>
      <c r="O2999" s="58">
        <v>2500925</v>
      </c>
      <c r="P2999" s="58" t="s">
        <v>865</v>
      </c>
      <c r="Q2999" s="54" t="s">
        <v>1709</v>
      </c>
    </row>
    <row r="3000" spans="1:17">
      <c r="A3000" s="57" t="s">
        <v>88</v>
      </c>
      <c r="B3000" s="58">
        <v>362155</v>
      </c>
      <c r="C3000" s="59">
        <v>45691</v>
      </c>
      <c r="D3000" s="58">
        <v>1</v>
      </c>
      <c r="E3000" s="63">
        <v>2517000</v>
      </c>
      <c r="F3000" s="61">
        <v>232020200903</v>
      </c>
      <c r="G3000" s="56" t="s">
        <v>527</v>
      </c>
      <c r="H3000" s="61">
        <v>43819703</v>
      </c>
      <c r="I3000" s="56" t="s">
        <v>816</v>
      </c>
      <c r="J3000" s="61" t="s">
        <v>531</v>
      </c>
      <c r="K3000" s="56" t="s">
        <v>532</v>
      </c>
      <c r="L3000" s="58" t="s">
        <v>83</v>
      </c>
      <c r="M3000" s="60">
        <v>2992025251</v>
      </c>
      <c r="N3000" s="58" t="s">
        <v>62</v>
      </c>
      <c r="O3000" s="58">
        <v>2500904</v>
      </c>
      <c r="P3000" s="58" t="s">
        <v>817</v>
      </c>
      <c r="Q3000" s="54" t="s">
        <v>1710</v>
      </c>
    </row>
    <row r="3001" spans="1:17">
      <c r="A3001" s="57" t="s">
        <v>88</v>
      </c>
      <c r="B3001" s="58">
        <v>362156</v>
      </c>
      <c r="C3001" s="59">
        <v>45691</v>
      </c>
      <c r="D3001" s="58">
        <v>1</v>
      </c>
      <c r="E3001" s="63">
        <v>2517000</v>
      </c>
      <c r="F3001" s="61">
        <v>232020200903</v>
      </c>
      <c r="G3001" s="56" t="s">
        <v>527</v>
      </c>
      <c r="H3001" s="61" t="s">
        <v>664</v>
      </c>
      <c r="I3001" s="56" t="s">
        <v>665</v>
      </c>
      <c r="J3001" s="61" t="s">
        <v>531</v>
      </c>
      <c r="K3001" s="56" t="s">
        <v>532</v>
      </c>
      <c r="L3001" s="58" t="s">
        <v>83</v>
      </c>
      <c r="M3001" s="60">
        <v>3692025251</v>
      </c>
      <c r="N3001" s="58" t="s">
        <v>62</v>
      </c>
      <c r="O3001" s="58">
        <v>2500974</v>
      </c>
      <c r="P3001" s="58" t="s">
        <v>666</v>
      </c>
      <c r="Q3001" s="54" t="s">
        <v>1711</v>
      </c>
    </row>
    <row r="3002" spans="1:17">
      <c r="A3002" s="57" t="s">
        <v>88</v>
      </c>
      <c r="B3002" s="58">
        <v>362157</v>
      </c>
      <c r="C3002" s="59">
        <v>45691</v>
      </c>
      <c r="D3002" s="58">
        <v>1</v>
      </c>
      <c r="E3002" s="63">
        <v>5163480</v>
      </c>
      <c r="F3002" s="61">
        <v>232020200903</v>
      </c>
      <c r="G3002" s="56" t="s">
        <v>527</v>
      </c>
      <c r="H3002" s="61" t="s">
        <v>914</v>
      </c>
      <c r="I3002" s="56" t="s">
        <v>915</v>
      </c>
      <c r="J3002" s="61" t="s">
        <v>531</v>
      </c>
      <c r="K3002" s="56" t="s">
        <v>532</v>
      </c>
      <c r="L3002" s="58" t="s">
        <v>83</v>
      </c>
      <c r="M3002" s="60">
        <v>3412025251</v>
      </c>
      <c r="N3002" s="58" t="s">
        <v>62</v>
      </c>
      <c r="O3002" s="58">
        <v>2500946</v>
      </c>
      <c r="P3002" s="58" t="s">
        <v>916</v>
      </c>
      <c r="Q3002" s="54" t="s">
        <v>1712</v>
      </c>
    </row>
    <row r="3003" spans="1:17">
      <c r="A3003" s="57" t="s">
        <v>88</v>
      </c>
      <c r="B3003" s="58">
        <v>362158</v>
      </c>
      <c r="C3003" s="59">
        <v>45691</v>
      </c>
      <c r="D3003" s="58">
        <v>1</v>
      </c>
      <c r="E3003" s="63">
        <v>2184419</v>
      </c>
      <c r="F3003" s="61">
        <v>232020200903</v>
      </c>
      <c r="G3003" s="56" t="s">
        <v>527</v>
      </c>
      <c r="H3003" s="61" t="s">
        <v>580</v>
      </c>
      <c r="I3003" s="56" t="s">
        <v>581</v>
      </c>
      <c r="J3003" s="61" t="s">
        <v>531</v>
      </c>
      <c r="K3003" s="56" t="s">
        <v>532</v>
      </c>
      <c r="L3003" s="58" t="s">
        <v>83</v>
      </c>
      <c r="M3003" s="60">
        <v>3342025251</v>
      </c>
      <c r="N3003" s="58" t="s">
        <v>62</v>
      </c>
      <c r="O3003" s="58">
        <v>2500939</v>
      </c>
      <c r="P3003" s="58" t="s">
        <v>896</v>
      </c>
      <c r="Q3003" s="54" t="s">
        <v>1713</v>
      </c>
    </row>
    <row r="3004" spans="1:17">
      <c r="A3004" s="57" t="s">
        <v>88</v>
      </c>
      <c r="B3004" s="58">
        <v>362159</v>
      </c>
      <c r="C3004" s="59">
        <v>45691</v>
      </c>
      <c r="D3004" s="58">
        <v>1</v>
      </c>
      <c r="E3004" s="63">
        <v>2533839</v>
      </c>
      <c r="F3004" s="61">
        <v>232020200903</v>
      </c>
      <c r="G3004" s="56" t="s">
        <v>527</v>
      </c>
      <c r="H3004" s="61">
        <v>31422956</v>
      </c>
      <c r="I3004" s="56" t="s">
        <v>536</v>
      </c>
      <c r="J3004" s="61" t="s">
        <v>531</v>
      </c>
      <c r="K3004" s="56" t="s">
        <v>532</v>
      </c>
      <c r="L3004" s="58" t="s">
        <v>83</v>
      </c>
      <c r="M3004" s="60">
        <v>2632025251</v>
      </c>
      <c r="N3004" s="58" t="s">
        <v>62</v>
      </c>
      <c r="O3004" s="58">
        <v>2500868</v>
      </c>
      <c r="P3004" s="58" t="s">
        <v>537</v>
      </c>
      <c r="Q3004" s="54" t="s">
        <v>1714</v>
      </c>
    </row>
    <row r="3005" spans="1:17">
      <c r="A3005" s="57" t="s">
        <v>88</v>
      </c>
      <c r="B3005" s="58">
        <v>362163</v>
      </c>
      <c r="C3005" s="59">
        <v>45691</v>
      </c>
      <c r="D3005" s="58">
        <v>1</v>
      </c>
      <c r="E3005" s="63">
        <v>2517000</v>
      </c>
      <c r="F3005" s="61">
        <v>232020200903</v>
      </c>
      <c r="G3005" s="56" t="s">
        <v>527</v>
      </c>
      <c r="H3005" s="61">
        <v>43553255</v>
      </c>
      <c r="I3005" s="56" t="s">
        <v>1046</v>
      </c>
      <c r="J3005" s="61" t="s">
        <v>531</v>
      </c>
      <c r="K3005" s="56" t="s">
        <v>532</v>
      </c>
      <c r="L3005" s="58" t="s">
        <v>83</v>
      </c>
      <c r="M3005" s="60">
        <v>2832025251</v>
      </c>
      <c r="N3005" s="58" t="s">
        <v>62</v>
      </c>
      <c r="O3005" s="58">
        <v>2500888</v>
      </c>
      <c r="P3005" s="58" t="s">
        <v>1047</v>
      </c>
      <c r="Q3005" s="54" t="s">
        <v>1715</v>
      </c>
    </row>
    <row r="3006" spans="1:17">
      <c r="A3006" s="57" t="s">
        <v>88</v>
      </c>
      <c r="B3006" s="58">
        <v>362160</v>
      </c>
      <c r="C3006" s="59">
        <v>45691</v>
      </c>
      <c r="D3006" s="58">
        <v>1</v>
      </c>
      <c r="E3006" s="63">
        <v>2517000</v>
      </c>
      <c r="F3006" s="61">
        <v>232020200903</v>
      </c>
      <c r="G3006" s="56" t="s">
        <v>527</v>
      </c>
      <c r="H3006" s="61">
        <v>23029786</v>
      </c>
      <c r="I3006" s="56" t="s">
        <v>1002</v>
      </c>
      <c r="J3006" s="61" t="s">
        <v>531</v>
      </c>
      <c r="K3006" s="56" t="s">
        <v>532</v>
      </c>
      <c r="L3006" s="58" t="s">
        <v>83</v>
      </c>
      <c r="M3006" s="60">
        <v>2602025251</v>
      </c>
      <c r="N3006" s="58" t="s">
        <v>62</v>
      </c>
      <c r="O3006" s="58">
        <v>2500865</v>
      </c>
      <c r="P3006" s="58" t="s">
        <v>1003</v>
      </c>
      <c r="Q3006" s="54" t="s">
        <v>1716</v>
      </c>
    </row>
    <row r="3007" spans="1:17">
      <c r="A3007" s="57" t="s">
        <v>88</v>
      </c>
      <c r="B3007" s="58">
        <v>362161</v>
      </c>
      <c r="C3007" s="59">
        <v>45691</v>
      </c>
      <c r="D3007" s="58">
        <v>1</v>
      </c>
      <c r="E3007" s="63">
        <v>2517000</v>
      </c>
      <c r="F3007" s="61">
        <v>232020200903</v>
      </c>
      <c r="G3007" s="56" t="s">
        <v>527</v>
      </c>
      <c r="H3007" s="61" t="s">
        <v>903</v>
      </c>
      <c r="I3007" s="56" t="s">
        <v>904</v>
      </c>
      <c r="J3007" s="61" t="s">
        <v>531</v>
      </c>
      <c r="K3007" s="56" t="s">
        <v>532</v>
      </c>
      <c r="L3007" s="58" t="s">
        <v>83</v>
      </c>
      <c r="M3007" s="60">
        <v>3372025251</v>
      </c>
      <c r="N3007" s="58" t="s">
        <v>62</v>
      </c>
      <c r="O3007" s="58">
        <v>2500942</v>
      </c>
      <c r="P3007" s="58" t="s">
        <v>905</v>
      </c>
      <c r="Q3007" s="54" t="s">
        <v>1717</v>
      </c>
    </row>
    <row r="3008" spans="1:17">
      <c r="A3008" s="57" t="s">
        <v>88</v>
      </c>
      <c r="B3008" s="58">
        <v>362162</v>
      </c>
      <c r="C3008" s="59">
        <v>45691</v>
      </c>
      <c r="D3008" s="58">
        <v>1</v>
      </c>
      <c r="E3008" s="63">
        <v>5163480</v>
      </c>
      <c r="F3008" s="61">
        <v>232020200903</v>
      </c>
      <c r="G3008" s="56" t="s">
        <v>527</v>
      </c>
      <c r="H3008" s="61">
        <v>22956810</v>
      </c>
      <c r="I3008" s="56" t="s">
        <v>1000</v>
      </c>
      <c r="J3008" s="61" t="s">
        <v>531</v>
      </c>
      <c r="K3008" s="56" t="s">
        <v>532</v>
      </c>
      <c r="L3008" s="58" t="s">
        <v>83</v>
      </c>
      <c r="M3008" s="60">
        <v>2592025251</v>
      </c>
      <c r="N3008" s="58" t="s">
        <v>62</v>
      </c>
      <c r="O3008" s="58">
        <v>2500864</v>
      </c>
      <c r="P3008" s="58" t="s">
        <v>1001</v>
      </c>
      <c r="Q3008" s="54" t="s">
        <v>1718</v>
      </c>
    </row>
    <row r="3009" spans="1:17">
      <c r="A3009" s="57" t="s">
        <v>88</v>
      </c>
      <c r="B3009" s="58">
        <v>362164</v>
      </c>
      <c r="C3009" s="59">
        <v>45691</v>
      </c>
      <c r="D3009" s="58">
        <v>1</v>
      </c>
      <c r="E3009" s="63">
        <v>2517000</v>
      </c>
      <c r="F3009" s="61">
        <v>232020200903</v>
      </c>
      <c r="G3009" s="56" t="s">
        <v>527</v>
      </c>
      <c r="H3009" s="61" t="s">
        <v>736</v>
      </c>
      <c r="I3009" s="56" t="s">
        <v>737</v>
      </c>
      <c r="J3009" s="61" t="s">
        <v>531</v>
      </c>
      <c r="K3009" s="56" t="s">
        <v>532</v>
      </c>
      <c r="L3009" s="58" t="s">
        <v>83</v>
      </c>
      <c r="M3009" s="60">
        <v>3952025251</v>
      </c>
      <c r="N3009" s="58" t="s">
        <v>62</v>
      </c>
      <c r="O3009" s="58">
        <v>2501000</v>
      </c>
      <c r="P3009" s="58" t="s">
        <v>738</v>
      </c>
      <c r="Q3009" s="54" t="s">
        <v>1719</v>
      </c>
    </row>
    <row r="3010" spans="1:17">
      <c r="A3010" s="57" t="s">
        <v>88</v>
      </c>
      <c r="B3010" s="58">
        <v>362165</v>
      </c>
      <c r="C3010" s="59">
        <v>45691</v>
      </c>
      <c r="D3010" s="58">
        <v>1</v>
      </c>
      <c r="E3010" s="63">
        <v>5197500</v>
      </c>
      <c r="F3010" s="61">
        <v>232020200903</v>
      </c>
      <c r="G3010" s="56" t="s">
        <v>527</v>
      </c>
      <c r="H3010" s="61">
        <v>42692876</v>
      </c>
      <c r="I3010" s="56" t="s">
        <v>1028</v>
      </c>
      <c r="J3010" s="61" t="s">
        <v>531</v>
      </c>
      <c r="K3010" s="56" t="s">
        <v>532</v>
      </c>
      <c r="L3010" s="58" t="s">
        <v>83</v>
      </c>
      <c r="M3010" s="60">
        <v>2742025251</v>
      </c>
      <c r="N3010" s="58" t="s">
        <v>62</v>
      </c>
      <c r="O3010" s="58">
        <v>2500879</v>
      </c>
      <c r="P3010" s="58" t="s">
        <v>1029</v>
      </c>
      <c r="Q3010" s="54" t="s">
        <v>1720</v>
      </c>
    </row>
    <row r="3011" spans="1:17">
      <c r="A3011" s="57" t="s">
        <v>88</v>
      </c>
      <c r="B3011" s="58">
        <v>362166</v>
      </c>
      <c r="C3011" s="59">
        <v>45691</v>
      </c>
      <c r="D3011" s="58">
        <v>1</v>
      </c>
      <c r="E3011" s="63">
        <v>5197500</v>
      </c>
      <c r="F3011" s="61">
        <v>232020200903</v>
      </c>
      <c r="G3011" s="56" t="s">
        <v>527</v>
      </c>
      <c r="H3011" s="61">
        <v>32208938</v>
      </c>
      <c r="I3011" s="56" t="s">
        <v>1012</v>
      </c>
      <c r="J3011" s="61" t="s">
        <v>531</v>
      </c>
      <c r="K3011" s="56" t="s">
        <v>532</v>
      </c>
      <c r="L3011" s="58" t="s">
        <v>83</v>
      </c>
      <c r="M3011" s="60">
        <v>2662025251</v>
      </c>
      <c r="N3011" s="58" t="s">
        <v>62</v>
      </c>
      <c r="O3011" s="58">
        <v>2500871</v>
      </c>
      <c r="P3011" s="58" t="s">
        <v>1013</v>
      </c>
      <c r="Q3011" s="54" t="s">
        <v>1721</v>
      </c>
    </row>
    <row r="3012" spans="1:17">
      <c r="A3012" s="57" t="s">
        <v>88</v>
      </c>
      <c r="B3012" s="58">
        <v>362167</v>
      </c>
      <c r="C3012" s="59">
        <v>45691</v>
      </c>
      <c r="D3012" s="58">
        <v>1</v>
      </c>
      <c r="E3012" s="63">
        <v>6000000</v>
      </c>
      <c r="F3012" s="61">
        <v>232020200903</v>
      </c>
      <c r="G3012" s="56" t="s">
        <v>527</v>
      </c>
      <c r="H3012" s="61" t="s">
        <v>550</v>
      </c>
      <c r="I3012" s="56" t="s">
        <v>551</v>
      </c>
      <c r="J3012" s="61" t="s">
        <v>531</v>
      </c>
      <c r="K3012" s="56" t="s">
        <v>532</v>
      </c>
      <c r="L3012" s="58" t="s">
        <v>83</v>
      </c>
      <c r="M3012" s="60">
        <v>3282025251</v>
      </c>
      <c r="N3012" s="58" t="s">
        <v>62</v>
      </c>
      <c r="O3012" s="58">
        <v>2500933</v>
      </c>
      <c r="P3012" s="58" t="s">
        <v>552</v>
      </c>
      <c r="Q3012" s="54" t="s">
        <v>1722</v>
      </c>
    </row>
    <row r="3013" spans="1:17">
      <c r="A3013" s="57" t="s">
        <v>88</v>
      </c>
      <c r="B3013" s="58">
        <v>362168</v>
      </c>
      <c r="C3013" s="59">
        <v>45691</v>
      </c>
      <c r="D3013" s="58">
        <v>1</v>
      </c>
      <c r="E3013" s="63">
        <v>5163480</v>
      </c>
      <c r="F3013" s="61">
        <v>232020200903</v>
      </c>
      <c r="G3013" s="56" t="s">
        <v>527</v>
      </c>
      <c r="H3013" s="61" t="s">
        <v>611</v>
      </c>
      <c r="I3013" s="56" t="s">
        <v>8558</v>
      </c>
      <c r="J3013" s="61" t="s">
        <v>531</v>
      </c>
      <c r="K3013" s="56" t="s">
        <v>532</v>
      </c>
      <c r="L3013" s="58" t="s">
        <v>83</v>
      </c>
      <c r="M3013" s="60">
        <v>4172025251</v>
      </c>
      <c r="N3013" s="58" t="s">
        <v>62</v>
      </c>
      <c r="O3013" s="58">
        <v>2501022</v>
      </c>
      <c r="P3013" s="58" t="s">
        <v>612</v>
      </c>
      <c r="Q3013" s="54" t="s">
        <v>1723</v>
      </c>
    </row>
    <row r="3014" spans="1:17">
      <c r="A3014" s="57" t="s">
        <v>88</v>
      </c>
      <c r="B3014" s="58">
        <v>362169</v>
      </c>
      <c r="C3014" s="59">
        <v>45691</v>
      </c>
      <c r="D3014" s="58">
        <v>1</v>
      </c>
      <c r="E3014" s="63">
        <v>6000000</v>
      </c>
      <c r="F3014" s="61">
        <v>232020200903</v>
      </c>
      <c r="G3014" s="56" t="s">
        <v>527</v>
      </c>
      <c r="H3014" s="61" t="s">
        <v>765</v>
      </c>
      <c r="I3014" s="56" t="s">
        <v>766</v>
      </c>
      <c r="J3014" s="61" t="s">
        <v>531</v>
      </c>
      <c r="K3014" s="56" t="s">
        <v>532</v>
      </c>
      <c r="L3014" s="58" t="s">
        <v>83</v>
      </c>
      <c r="M3014" s="60">
        <v>4052025251</v>
      </c>
      <c r="N3014" s="58" t="s">
        <v>62</v>
      </c>
      <c r="O3014" s="58">
        <v>2501010</v>
      </c>
      <c r="P3014" s="58" t="s">
        <v>767</v>
      </c>
      <c r="Q3014" s="54" t="s">
        <v>1724</v>
      </c>
    </row>
    <row r="3015" spans="1:17">
      <c r="A3015" s="57" t="s">
        <v>88</v>
      </c>
      <c r="B3015" s="58">
        <v>362173</v>
      </c>
      <c r="C3015" s="59">
        <v>45691</v>
      </c>
      <c r="D3015" s="58">
        <v>1</v>
      </c>
      <c r="E3015" s="63">
        <v>5163480</v>
      </c>
      <c r="F3015" s="61">
        <v>232020200903</v>
      </c>
      <c r="G3015" s="56" t="s">
        <v>527</v>
      </c>
      <c r="H3015" s="61" t="s">
        <v>709</v>
      </c>
      <c r="I3015" s="56" t="s">
        <v>710</v>
      </c>
      <c r="J3015" s="61" t="s">
        <v>531</v>
      </c>
      <c r="K3015" s="56" t="s">
        <v>532</v>
      </c>
      <c r="L3015" s="58" t="s">
        <v>83</v>
      </c>
      <c r="M3015" s="60">
        <v>3862025251</v>
      </c>
      <c r="N3015" s="58" t="s">
        <v>62</v>
      </c>
      <c r="O3015" s="58">
        <v>2500991</v>
      </c>
      <c r="P3015" s="58" t="s">
        <v>711</v>
      </c>
      <c r="Q3015" s="54" t="s">
        <v>1725</v>
      </c>
    </row>
    <row r="3016" spans="1:17">
      <c r="A3016" s="57" t="s">
        <v>88</v>
      </c>
      <c r="B3016" s="58">
        <v>362170</v>
      </c>
      <c r="C3016" s="59">
        <v>45691</v>
      </c>
      <c r="D3016" s="58">
        <v>1</v>
      </c>
      <c r="E3016" s="63">
        <v>7500000</v>
      </c>
      <c r="F3016" s="61">
        <v>232020200903</v>
      </c>
      <c r="G3016" s="56" t="s">
        <v>527</v>
      </c>
      <c r="H3016" s="61" t="s">
        <v>599</v>
      </c>
      <c r="I3016" s="56" t="s">
        <v>600</v>
      </c>
      <c r="J3016" s="61" t="s">
        <v>531</v>
      </c>
      <c r="K3016" s="56" t="s">
        <v>532</v>
      </c>
      <c r="L3016" s="58" t="s">
        <v>83</v>
      </c>
      <c r="M3016" s="60">
        <v>4142025251</v>
      </c>
      <c r="N3016" s="58" t="s">
        <v>62</v>
      </c>
      <c r="O3016" s="58">
        <v>2501019</v>
      </c>
      <c r="P3016" s="58" t="s">
        <v>601</v>
      </c>
      <c r="Q3016" s="54" t="s">
        <v>1726</v>
      </c>
    </row>
    <row r="3017" spans="1:17">
      <c r="A3017" s="57" t="s">
        <v>88</v>
      </c>
      <c r="B3017" s="58">
        <v>362171</v>
      </c>
      <c r="C3017" s="59">
        <v>45691</v>
      </c>
      <c r="D3017" s="58">
        <v>1</v>
      </c>
      <c r="E3017" s="63">
        <v>2517000</v>
      </c>
      <c r="F3017" s="61">
        <v>232020200903</v>
      </c>
      <c r="G3017" s="56" t="s">
        <v>527</v>
      </c>
      <c r="H3017" s="61" t="s">
        <v>682</v>
      </c>
      <c r="I3017" s="56" t="s">
        <v>683</v>
      </c>
      <c r="J3017" s="61" t="s">
        <v>531</v>
      </c>
      <c r="K3017" s="56" t="s">
        <v>532</v>
      </c>
      <c r="L3017" s="58" t="s">
        <v>83</v>
      </c>
      <c r="M3017" s="60">
        <v>3742025251</v>
      </c>
      <c r="N3017" s="58" t="s">
        <v>62</v>
      </c>
      <c r="O3017" s="58">
        <v>2500979</v>
      </c>
      <c r="P3017" s="58" t="s">
        <v>684</v>
      </c>
      <c r="Q3017" s="54" t="s">
        <v>1727</v>
      </c>
    </row>
    <row r="3018" spans="1:17">
      <c r="A3018" s="57" t="s">
        <v>88</v>
      </c>
      <c r="B3018" s="58">
        <v>362172</v>
      </c>
      <c r="C3018" s="59">
        <v>45691</v>
      </c>
      <c r="D3018" s="58">
        <v>1</v>
      </c>
      <c r="E3018" s="63">
        <v>2517000</v>
      </c>
      <c r="F3018" s="61">
        <v>232020200903</v>
      </c>
      <c r="G3018" s="56" t="s">
        <v>527</v>
      </c>
      <c r="H3018" s="61" t="s">
        <v>900</v>
      </c>
      <c r="I3018" s="56" t="s">
        <v>901</v>
      </c>
      <c r="J3018" s="61" t="s">
        <v>531</v>
      </c>
      <c r="K3018" s="56" t="s">
        <v>532</v>
      </c>
      <c r="L3018" s="58" t="s">
        <v>83</v>
      </c>
      <c r="M3018" s="60">
        <v>3362025251</v>
      </c>
      <c r="N3018" s="58" t="s">
        <v>62</v>
      </c>
      <c r="O3018" s="58">
        <v>2500941</v>
      </c>
      <c r="P3018" s="58" t="s">
        <v>902</v>
      </c>
      <c r="Q3018" s="54" t="s">
        <v>1728</v>
      </c>
    </row>
    <row r="3019" spans="1:17">
      <c r="A3019" s="57" t="s">
        <v>88</v>
      </c>
      <c r="B3019" s="58">
        <v>362174</v>
      </c>
      <c r="C3019" s="59">
        <v>45691</v>
      </c>
      <c r="D3019" s="58">
        <v>1</v>
      </c>
      <c r="E3019" s="63">
        <v>6000000</v>
      </c>
      <c r="F3019" s="61">
        <v>232020200903</v>
      </c>
      <c r="G3019" s="56" t="s">
        <v>527</v>
      </c>
      <c r="H3019" s="61">
        <v>43222592</v>
      </c>
      <c r="I3019" s="56" t="s">
        <v>1038</v>
      </c>
      <c r="J3019" s="61" t="s">
        <v>531</v>
      </c>
      <c r="K3019" s="56" t="s">
        <v>532</v>
      </c>
      <c r="L3019" s="58" t="s">
        <v>83</v>
      </c>
      <c r="M3019" s="60">
        <v>2782025251</v>
      </c>
      <c r="N3019" s="58" t="s">
        <v>62</v>
      </c>
      <c r="O3019" s="58">
        <v>2500883</v>
      </c>
      <c r="P3019" s="58" t="s">
        <v>1039</v>
      </c>
      <c r="Q3019" s="54" t="s">
        <v>1729</v>
      </c>
    </row>
    <row r="3020" spans="1:17">
      <c r="A3020" s="57" t="s">
        <v>88</v>
      </c>
      <c r="B3020" s="58">
        <v>362175</v>
      </c>
      <c r="C3020" s="59">
        <v>45691</v>
      </c>
      <c r="D3020" s="58">
        <v>1</v>
      </c>
      <c r="E3020" s="63">
        <v>5163480</v>
      </c>
      <c r="F3020" s="61">
        <v>232020200903</v>
      </c>
      <c r="G3020" s="56" t="s">
        <v>527</v>
      </c>
      <c r="H3020" s="61" t="s">
        <v>875</v>
      </c>
      <c r="I3020" s="56" t="s">
        <v>876</v>
      </c>
      <c r="J3020" s="61" t="s">
        <v>531</v>
      </c>
      <c r="K3020" s="56" t="s">
        <v>532</v>
      </c>
      <c r="L3020" s="58" t="s">
        <v>83</v>
      </c>
      <c r="M3020" s="60">
        <v>3242025251</v>
      </c>
      <c r="N3020" s="58" t="s">
        <v>62</v>
      </c>
      <c r="O3020" s="58">
        <v>2500929</v>
      </c>
      <c r="P3020" s="58" t="s">
        <v>877</v>
      </c>
      <c r="Q3020" s="54" t="s">
        <v>1730</v>
      </c>
    </row>
    <row r="3021" spans="1:17">
      <c r="A3021" s="57" t="s">
        <v>88</v>
      </c>
      <c r="B3021" s="58">
        <v>362176</v>
      </c>
      <c r="C3021" s="59">
        <v>45691</v>
      </c>
      <c r="D3021" s="58">
        <v>1</v>
      </c>
      <c r="E3021" s="63">
        <v>6000000</v>
      </c>
      <c r="F3021" s="61">
        <v>232020200903</v>
      </c>
      <c r="G3021" s="56" t="s">
        <v>527</v>
      </c>
      <c r="H3021" s="61" t="s">
        <v>760</v>
      </c>
      <c r="I3021" s="56" t="s">
        <v>761</v>
      </c>
      <c r="J3021" s="61" t="s">
        <v>531</v>
      </c>
      <c r="K3021" s="56" t="s">
        <v>532</v>
      </c>
      <c r="L3021" s="58" t="s">
        <v>83</v>
      </c>
      <c r="M3021" s="60">
        <v>4032025251</v>
      </c>
      <c r="N3021" s="58" t="s">
        <v>62</v>
      </c>
      <c r="O3021" s="58">
        <v>2501008</v>
      </c>
      <c r="P3021" s="58" t="s">
        <v>762</v>
      </c>
      <c r="Q3021" s="54" t="s">
        <v>1731</v>
      </c>
    </row>
    <row r="3022" spans="1:17">
      <c r="A3022" s="57" t="s">
        <v>88</v>
      </c>
      <c r="B3022" s="58">
        <v>362177</v>
      </c>
      <c r="C3022" s="59">
        <v>45691</v>
      </c>
      <c r="D3022" s="58">
        <v>1</v>
      </c>
      <c r="E3022" s="63">
        <v>2533839</v>
      </c>
      <c r="F3022" s="61">
        <v>232020200903</v>
      </c>
      <c r="G3022" s="56" t="s">
        <v>527</v>
      </c>
      <c r="H3022" s="61">
        <v>43919145</v>
      </c>
      <c r="I3022" s="56" t="s">
        <v>822</v>
      </c>
      <c r="J3022" s="61" t="s">
        <v>531</v>
      </c>
      <c r="K3022" s="56" t="s">
        <v>532</v>
      </c>
      <c r="L3022" s="58" t="s">
        <v>83</v>
      </c>
      <c r="M3022" s="60">
        <v>3052025251</v>
      </c>
      <c r="N3022" s="58" t="s">
        <v>62</v>
      </c>
      <c r="O3022" s="58">
        <v>2500910</v>
      </c>
      <c r="P3022" s="58" t="s">
        <v>823</v>
      </c>
      <c r="Q3022" s="54" t="s">
        <v>1732</v>
      </c>
    </row>
    <row r="3023" spans="1:17">
      <c r="A3023" s="57" t="s">
        <v>88</v>
      </c>
      <c r="B3023" s="58">
        <v>362178</v>
      </c>
      <c r="C3023" s="59">
        <v>45691</v>
      </c>
      <c r="D3023" s="58">
        <v>1</v>
      </c>
      <c r="E3023" s="63">
        <v>5163480</v>
      </c>
      <c r="F3023" s="61">
        <v>232020200903</v>
      </c>
      <c r="G3023" s="56" t="s">
        <v>527</v>
      </c>
      <c r="H3023" s="61">
        <v>21739885</v>
      </c>
      <c r="I3023" s="56" t="s">
        <v>996</v>
      </c>
      <c r="J3023" s="61" t="s">
        <v>531</v>
      </c>
      <c r="K3023" s="56" t="s">
        <v>532</v>
      </c>
      <c r="L3023" s="58" t="s">
        <v>83</v>
      </c>
      <c r="M3023" s="60">
        <v>2562025251</v>
      </c>
      <c r="N3023" s="58" t="s">
        <v>62</v>
      </c>
      <c r="O3023" s="58">
        <v>2500861</v>
      </c>
      <c r="P3023" s="58" t="s">
        <v>997</v>
      </c>
      <c r="Q3023" s="54" t="s">
        <v>1733</v>
      </c>
    </row>
    <row r="3024" spans="1:17">
      <c r="A3024" s="57" t="s">
        <v>88</v>
      </c>
      <c r="B3024" s="58">
        <v>362330</v>
      </c>
      <c r="C3024" s="59">
        <v>45691</v>
      </c>
      <c r="D3024" s="58">
        <v>1</v>
      </c>
      <c r="E3024" s="63">
        <v>2835555</v>
      </c>
      <c r="F3024" s="61">
        <v>232020200903</v>
      </c>
      <c r="G3024" s="56" t="s">
        <v>527</v>
      </c>
      <c r="H3024" s="61" t="s">
        <v>962</v>
      </c>
      <c r="I3024" s="56" t="s">
        <v>963</v>
      </c>
      <c r="J3024" s="61" t="s">
        <v>59</v>
      </c>
      <c r="K3024" s="56" t="s">
        <v>60</v>
      </c>
      <c r="L3024" s="58" t="s">
        <v>83</v>
      </c>
      <c r="M3024" s="60">
        <v>892025251</v>
      </c>
      <c r="N3024" s="58" t="s">
        <v>62</v>
      </c>
      <c r="O3024" s="58">
        <v>2500626</v>
      </c>
      <c r="P3024" s="58" t="s">
        <v>964</v>
      </c>
      <c r="Q3024" s="54" t="s">
        <v>1734</v>
      </c>
    </row>
    <row r="3025" spans="1:17">
      <c r="A3025" s="57" t="s">
        <v>88</v>
      </c>
      <c r="B3025" s="58">
        <v>362331</v>
      </c>
      <c r="C3025" s="59">
        <v>45691</v>
      </c>
      <c r="D3025" s="58">
        <v>1</v>
      </c>
      <c r="E3025" s="63">
        <v>3866667</v>
      </c>
      <c r="F3025" s="61">
        <v>232020200903</v>
      </c>
      <c r="G3025" s="56" t="s">
        <v>527</v>
      </c>
      <c r="H3025" s="61" t="s">
        <v>983</v>
      </c>
      <c r="I3025" s="56" t="s">
        <v>984</v>
      </c>
      <c r="J3025" s="61" t="s">
        <v>59</v>
      </c>
      <c r="K3025" s="56" t="s">
        <v>60</v>
      </c>
      <c r="L3025" s="58" t="s">
        <v>83</v>
      </c>
      <c r="M3025" s="60">
        <v>962025251</v>
      </c>
      <c r="N3025" s="58" t="s">
        <v>62</v>
      </c>
      <c r="O3025" s="58">
        <v>2500633</v>
      </c>
      <c r="P3025" s="58" t="s">
        <v>985</v>
      </c>
      <c r="Q3025" s="54" t="s">
        <v>1735</v>
      </c>
    </row>
    <row r="3026" spans="1:17">
      <c r="A3026" s="57" t="s">
        <v>88</v>
      </c>
      <c r="B3026" s="58">
        <v>362333</v>
      </c>
      <c r="C3026" s="59">
        <v>45691</v>
      </c>
      <c r="D3026" s="58">
        <v>1</v>
      </c>
      <c r="E3026" s="63">
        <v>2835555</v>
      </c>
      <c r="F3026" s="61">
        <v>232020200903</v>
      </c>
      <c r="G3026" s="56" t="s">
        <v>527</v>
      </c>
      <c r="H3026" s="61" t="s">
        <v>941</v>
      </c>
      <c r="I3026" s="56" t="s">
        <v>942</v>
      </c>
      <c r="J3026" s="61" t="s">
        <v>59</v>
      </c>
      <c r="K3026" s="56" t="s">
        <v>60</v>
      </c>
      <c r="L3026" s="58" t="s">
        <v>83</v>
      </c>
      <c r="M3026" s="60">
        <v>822025251</v>
      </c>
      <c r="N3026" s="58" t="s">
        <v>62</v>
      </c>
      <c r="O3026" s="58">
        <v>2500619</v>
      </c>
      <c r="P3026" s="58" t="s">
        <v>943</v>
      </c>
      <c r="Q3026" s="54" t="s">
        <v>1736</v>
      </c>
    </row>
    <row r="3027" spans="1:17">
      <c r="A3027" s="57" t="s">
        <v>88</v>
      </c>
      <c r="B3027" s="58">
        <v>362341</v>
      </c>
      <c r="C3027" s="59">
        <v>45691</v>
      </c>
      <c r="D3027" s="58">
        <v>1</v>
      </c>
      <c r="E3027" s="63">
        <v>2835555</v>
      </c>
      <c r="F3027" s="61">
        <v>232020200903</v>
      </c>
      <c r="G3027" s="56" t="s">
        <v>527</v>
      </c>
      <c r="H3027" s="61" t="s">
        <v>956</v>
      </c>
      <c r="I3027" s="56" t="s">
        <v>957</v>
      </c>
      <c r="J3027" s="61" t="s">
        <v>59</v>
      </c>
      <c r="K3027" s="56" t="s">
        <v>60</v>
      </c>
      <c r="L3027" s="58" t="s">
        <v>83</v>
      </c>
      <c r="M3027" s="60">
        <v>872025251</v>
      </c>
      <c r="N3027" s="58" t="s">
        <v>62</v>
      </c>
      <c r="O3027" s="58">
        <v>2500624</v>
      </c>
      <c r="P3027" s="58" t="s">
        <v>958</v>
      </c>
      <c r="Q3027" s="54" t="s">
        <v>1737</v>
      </c>
    </row>
    <row r="3028" spans="1:17">
      <c r="A3028" s="57" t="s">
        <v>88</v>
      </c>
      <c r="B3028" s="58">
        <v>362346</v>
      </c>
      <c r="C3028" s="59">
        <v>45691</v>
      </c>
      <c r="D3028" s="58">
        <v>1</v>
      </c>
      <c r="E3028" s="63">
        <v>2835555</v>
      </c>
      <c r="F3028" s="61">
        <v>232020200903</v>
      </c>
      <c r="G3028" s="56" t="s">
        <v>527</v>
      </c>
      <c r="H3028" s="61">
        <v>32292870</v>
      </c>
      <c r="I3028" s="56" t="s">
        <v>935</v>
      </c>
      <c r="J3028" s="61" t="s">
        <v>59</v>
      </c>
      <c r="K3028" s="56" t="s">
        <v>60</v>
      </c>
      <c r="L3028" s="58" t="s">
        <v>83</v>
      </c>
      <c r="M3028" s="60">
        <v>792025251</v>
      </c>
      <c r="N3028" s="58" t="s">
        <v>62</v>
      </c>
      <c r="O3028" s="58">
        <v>2500616</v>
      </c>
      <c r="P3028" s="58" t="s">
        <v>936</v>
      </c>
      <c r="Q3028" s="54" t="s">
        <v>1738</v>
      </c>
    </row>
    <row r="3029" spans="1:17">
      <c r="A3029" s="57" t="s">
        <v>88</v>
      </c>
      <c r="B3029" s="58">
        <v>362349</v>
      </c>
      <c r="C3029" s="59">
        <v>45691</v>
      </c>
      <c r="D3029" s="58">
        <v>1</v>
      </c>
      <c r="E3029" s="63">
        <v>2581000</v>
      </c>
      <c r="F3029" s="61">
        <v>232020200903</v>
      </c>
      <c r="G3029" s="56" t="s">
        <v>527</v>
      </c>
      <c r="H3029" s="61" t="s">
        <v>977</v>
      </c>
      <c r="I3029" s="56" t="s">
        <v>978</v>
      </c>
      <c r="J3029" s="61" t="s">
        <v>59</v>
      </c>
      <c r="K3029" s="56" t="s">
        <v>60</v>
      </c>
      <c r="L3029" s="58" t="s">
        <v>83</v>
      </c>
      <c r="M3029" s="60">
        <v>942025251</v>
      </c>
      <c r="N3029" s="58" t="s">
        <v>62</v>
      </c>
      <c r="O3029" s="58">
        <v>2500631</v>
      </c>
      <c r="P3029" s="58" t="s">
        <v>979</v>
      </c>
      <c r="Q3029" s="54" t="s">
        <v>1739</v>
      </c>
    </row>
    <row r="3030" spans="1:17">
      <c r="A3030" s="57" t="s">
        <v>88</v>
      </c>
      <c r="B3030" s="58">
        <v>362350</v>
      </c>
      <c r="C3030" s="59">
        <v>45691</v>
      </c>
      <c r="D3030" s="58">
        <v>1</v>
      </c>
      <c r="E3030" s="63">
        <v>2835555</v>
      </c>
      <c r="F3030" s="61">
        <v>232020200903</v>
      </c>
      <c r="G3030" s="56" t="s">
        <v>527</v>
      </c>
      <c r="H3030" s="61" t="s">
        <v>950</v>
      </c>
      <c r="I3030" s="56" t="s">
        <v>951</v>
      </c>
      <c r="J3030" s="61" t="s">
        <v>59</v>
      </c>
      <c r="K3030" s="56" t="s">
        <v>60</v>
      </c>
      <c r="L3030" s="58" t="s">
        <v>83</v>
      </c>
      <c r="M3030" s="60">
        <v>852025251</v>
      </c>
      <c r="N3030" s="58" t="s">
        <v>62</v>
      </c>
      <c r="O3030" s="58">
        <v>2500622</v>
      </c>
      <c r="P3030" s="58" t="s">
        <v>952</v>
      </c>
      <c r="Q3030" s="54" t="s">
        <v>1740</v>
      </c>
    </row>
    <row r="3031" spans="1:17">
      <c r="A3031" s="57" t="s">
        <v>88</v>
      </c>
      <c r="B3031" s="58">
        <v>362354</v>
      </c>
      <c r="C3031" s="59">
        <v>45691</v>
      </c>
      <c r="D3031" s="58">
        <v>1</v>
      </c>
      <c r="E3031" s="63">
        <v>2835555</v>
      </c>
      <c r="F3031" s="61">
        <v>232020200903</v>
      </c>
      <c r="G3031" s="56" t="s">
        <v>527</v>
      </c>
      <c r="H3031" s="61" t="s">
        <v>965</v>
      </c>
      <c r="I3031" s="56" t="s">
        <v>966</v>
      </c>
      <c r="J3031" s="61" t="s">
        <v>59</v>
      </c>
      <c r="K3031" s="56" t="s">
        <v>60</v>
      </c>
      <c r="L3031" s="58" t="s">
        <v>83</v>
      </c>
      <c r="M3031" s="60">
        <v>902025251</v>
      </c>
      <c r="N3031" s="58" t="s">
        <v>62</v>
      </c>
      <c r="O3031" s="58">
        <v>2500627</v>
      </c>
      <c r="P3031" s="58" t="s">
        <v>967</v>
      </c>
      <c r="Q3031" s="54" t="s">
        <v>1741</v>
      </c>
    </row>
    <row r="3032" spans="1:17">
      <c r="A3032" s="57" t="s">
        <v>88</v>
      </c>
      <c r="B3032" s="58">
        <v>362355</v>
      </c>
      <c r="C3032" s="59">
        <v>45691</v>
      </c>
      <c r="D3032" s="58">
        <v>1</v>
      </c>
      <c r="E3032" s="63">
        <v>2835555</v>
      </c>
      <c r="F3032" s="61">
        <v>232020200903</v>
      </c>
      <c r="G3032" s="56" t="s">
        <v>527</v>
      </c>
      <c r="H3032" s="61" t="s">
        <v>971</v>
      </c>
      <c r="I3032" s="56" t="s">
        <v>972</v>
      </c>
      <c r="J3032" s="61" t="s">
        <v>59</v>
      </c>
      <c r="K3032" s="56" t="s">
        <v>60</v>
      </c>
      <c r="L3032" s="58" t="s">
        <v>83</v>
      </c>
      <c r="M3032" s="60">
        <v>922025251</v>
      </c>
      <c r="N3032" s="58" t="s">
        <v>62</v>
      </c>
      <c r="O3032" s="58">
        <v>2500629</v>
      </c>
      <c r="P3032" s="58" t="s">
        <v>973</v>
      </c>
      <c r="Q3032" s="54" t="s">
        <v>1742</v>
      </c>
    </row>
    <row r="3033" spans="1:17">
      <c r="A3033" s="57" t="s">
        <v>88</v>
      </c>
      <c r="B3033" s="58">
        <v>362357</v>
      </c>
      <c r="C3033" s="59">
        <v>45691</v>
      </c>
      <c r="D3033" s="58">
        <v>1</v>
      </c>
      <c r="E3033" s="63">
        <v>2581000</v>
      </c>
      <c r="F3033" s="61">
        <v>232020200903</v>
      </c>
      <c r="G3033" s="56" t="s">
        <v>527</v>
      </c>
      <c r="H3033" s="61">
        <v>71796924</v>
      </c>
      <c r="I3033" s="56" t="s">
        <v>974</v>
      </c>
      <c r="J3033" s="61" t="s">
        <v>59</v>
      </c>
      <c r="K3033" s="56" t="s">
        <v>60</v>
      </c>
      <c r="L3033" s="58" t="s">
        <v>83</v>
      </c>
      <c r="M3033" s="60">
        <v>932025251</v>
      </c>
      <c r="N3033" s="58" t="s">
        <v>62</v>
      </c>
      <c r="O3033" s="58">
        <v>2500630</v>
      </c>
      <c r="P3033" s="58" t="s">
        <v>975</v>
      </c>
      <c r="Q3033" s="54" t="s">
        <v>1743</v>
      </c>
    </row>
    <row r="3034" spans="1:17">
      <c r="A3034" s="57" t="s">
        <v>88</v>
      </c>
      <c r="B3034" s="58">
        <v>362361</v>
      </c>
      <c r="C3034" s="59">
        <v>45691</v>
      </c>
      <c r="D3034" s="58">
        <v>1</v>
      </c>
      <c r="E3034" s="63">
        <v>2835555</v>
      </c>
      <c r="F3034" s="61">
        <v>232020200903</v>
      </c>
      <c r="G3034" s="56" t="s">
        <v>527</v>
      </c>
      <c r="H3034" s="61" t="s">
        <v>944</v>
      </c>
      <c r="I3034" s="56" t="s">
        <v>945</v>
      </c>
      <c r="J3034" s="61" t="s">
        <v>59</v>
      </c>
      <c r="K3034" s="56" t="s">
        <v>60</v>
      </c>
      <c r="L3034" s="58" t="s">
        <v>83</v>
      </c>
      <c r="M3034" s="60">
        <v>832025251</v>
      </c>
      <c r="N3034" s="58" t="s">
        <v>62</v>
      </c>
      <c r="O3034" s="58">
        <v>2500620</v>
      </c>
      <c r="P3034" s="58" t="s">
        <v>946</v>
      </c>
      <c r="Q3034" s="54" t="s">
        <v>1744</v>
      </c>
    </row>
    <row r="3035" spans="1:17">
      <c r="A3035" s="57" t="s">
        <v>88</v>
      </c>
      <c r="B3035" s="58">
        <v>362368</v>
      </c>
      <c r="C3035" s="59">
        <v>45691</v>
      </c>
      <c r="D3035" s="58">
        <v>1</v>
      </c>
      <c r="E3035" s="63">
        <v>5107770</v>
      </c>
      <c r="F3035" s="61">
        <v>232020200903</v>
      </c>
      <c r="G3035" s="56" t="s">
        <v>527</v>
      </c>
      <c r="H3035" s="61">
        <v>71761300</v>
      </c>
      <c r="I3035" s="56" t="s">
        <v>980</v>
      </c>
      <c r="J3035" s="61" t="s">
        <v>59</v>
      </c>
      <c r="K3035" s="56" t="s">
        <v>60</v>
      </c>
      <c r="L3035" s="58" t="s">
        <v>83</v>
      </c>
      <c r="M3035" s="60">
        <v>952025251</v>
      </c>
      <c r="N3035" s="58" t="s">
        <v>62</v>
      </c>
      <c r="O3035" s="58">
        <v>2500632</v>
      </c>
      <c r="P3035" s="58" t="s">
        <v>981</v>
      </c>
      <c r="Q3035" s="54" t="s">
        <v>1745</v>
      </c>
    </row>
    <row r="3036" spans="1:17">
      <c r="A3036" s="57" t="s">
        <v>88</v>
      </c>
      <c r="B3036" s="58">
        <v>362365</v>
      </c>
      <c r="C3036" s="59">
        <v>45691</v>
      </c>
      <c r="D3036" s="58">
        <v>1</v>
      </c>
      <c r="E3036" s="63">
        <v>2835555</v>
      </c>
      <c r="F3036" s="61">
        <v>232020200903</v>
      </c>
      <c r="G3036" s="56" t="s">
        <v>527</v>
      </c>
      <c r="H3036" s="61">
        <v>43270760</v>
      </c>
      <c r="I3036" s="56" t="s">
        <v>937</v>
      </c>
      <c r="J3036" s="61" t="s">
        <v>59</v>
      </c>
      <c r="K3036" s="56" t="s">
        <v>60</v>
      </c>
      <c r="L3036" s="58" t="s">
        <v>83</v>
      </c>
      <c r="M3036" s="60">
        <v>802025251</v>
      </c>
      <c r="N3036" s="58" t="s">
        <v>62</v>
      </c>
      <c r="O3036" s="58">
        <v>2500617</v>
      </c>
      <c r="P3036" s="58" t="s">
        <v>938</v>
      </c>
      <c r="Q3036" s="54" t="s">
        <v>1746</v>
      </c>
    </row>
    <row r="3037" spans="1:17">
      <c r="A3037" s="57" t="s">
        <v>88</v>
      </c>
      <c r="B3037" s="58">
        <v>362366</v>
      </c>
      <c r="C3037" s="59">
        <v>45691</v>
      </c>
      <c r="D3037" s="58">
        <v>1</v>
      </c>
      <c r="E3037" s="63">
        <v>2835555</v>
      </c>
      <c r="F3037" s="61">
        <v>232020200903</v>
      </c>
      <c r="G3037" s="56" t="s">
        <v>527</v>
      </c>
      <c r="H3037" s="61" t="s">
        <v>953</v>
      </c>
      <c r="I3037" s="56" t="s">
        <v>954</v>
      </c>
      <c r="J3037" s="61" t="s">
        <v>59</v>
      </c>
      <c r="K3037" s="56" t="s">
        <v>60</v>
      </c>
      <c r="L3037" s="58" t="s">
        <v>83</v>
      </c>
      <c r="M3037" s="60">
        <v>862025251</v>
      </c>
      <c r="N3037" s="58" t="s">
        <v>62</v>
      </c>
      <c r="O3037" s="58">
        <v>2500623</v>
      </c>
      <c r="P3037" s="58" t="s">
        <v>955</v>
      </c>
      <c r="Q3037" s="54" t="s">
        <v>1747</v>
      </c>
    </row>
    <row r="3038" spans="1:17">
      <c r="A3038" s="57" t="s">
        <v>88</v>
      </c>
      <c r="B3038" s="58">
        <v>362367</v>
      </c>
      <c r="C3038" s="59">
        <v>45691</v>
      </c>
      <c r="D3038" s="58">
        <v>1</v>
      </c>
      <c r="E3038" s="63">
        <v>1857777</v>
      </c>
      <c r="F3038" s="61">
        <v>232020200903</v>
      </c>
      <c r="G3038" s="56" t="s">
        <v>527</v>
      </c>
      <c r="H3038" s="61" t="s">
        <v>959</v>
      </c>
      <c r="I3038" s="56" t="s">
        <v>960</v>
      </c>
      <c r="J3038" s="61" t="s">
        <v>59</v>
      </c>
      <c r="K3038" s="56" t="s">
        <v>60</v>
      </c>
      <c r="L3038" s="58" t="s">
        <v>83</v>
      </c>
      <c r="M3038" s="60">
        <v>882025251</v>
      </c>
      <c r="N3038" s="58" t="s">
        <v>62</v>
      </c>
      <c r="O3038" s="58">
        <v>2500625</v>
      </c>
      <c r="P3038" s="58" t="s">
        <v>961</v>
      </c>
      <c r="Q3038" s="54" t="s">
        <v>1748</v>
      </c>
    </row>
    <row r="3039" spans="1:17">
      <c r="A3039" s="57" t="s">
        <v>88</v>
      </c>
      <c r="B3039" s="58">
        <v>362369</v>
      </c>
      <c r="C3039" s="59">
        <v>45691</v>
      </c>
      <c r="D3039" s="58">
        <v>1</v>
      </c>
      <c r="E3039" s="63">
        <v>2835555</v>
      </c>
      <c r="F3039" s="61">
        <v>232020200903</v>
      </c>
      <c r="G3039" s="56" t="s">
        <v>527</v>
      </c>
      <c r="H3039" s="61" t="s">
        <v>947</v>
      </c>
      <c r="I3039" s="56" t="s">
        <v>948</v>
      </c>
      <c r="J3039" s="61" t="s">
        <v>59</v>
      </c>
      <c r="K3039" s="56" t="s">
        <v>60</v>
      </c>
      <c r="L3039" s="58" t="s">
        <v>83</v>
      </c>
      <c r="M3039" s="60">
        <v>842025251</v>
      </c>
      <c r="N3039" s="58" t="s">
        <v>62</v>
      </c>
      <c r="O3039" s="58">
        <v>2500621</v>
      </c>
      <c r="P3039" s="58" t="s">
        <v>949</v>
      </c>
      <c r="Q3039" s="54" t="s">
        <v>1749</v>
      </c>
    </row>
    <row r="3040" spans="1:17">
      <c r="A3040" s="57" t="s">
        <v>88</v>
      </c>
      <c r="B3040" s="58">
        <v>362370</v>
      </c>
      <c r="C3040" s="59">
        <v>45691</v>
      </c>
      <c r="D3040" s="58">
        <v>1</v>
      </c>
      <c r="E3040" s="63">
        <v>2835555</v>
      </c>
      <c r="F3040" s="61">
        <v>232020200903</v>
      </c>
      <c r="G3040" s="56" t="s">
        <v>527</v>
      </c>
      <c r="H3040" s="61">
        <v>71657518</v>
      </c>
      <c r="I3040" s="56" t="s">
        <v>939</v>
      </c>
      <c r="J3040" s="61" t="s">
        <v>59</v>
      </c>
      <c r="K3040" s="56" t="s">
        <v>60</v>
      </c>
      <c r="L3040" s="58" t="s">
        <v>83</v>
      </c>
      <c r="M3040" s="60">
        <v>812025251</v>
      </c>
      <c r="N3040" s="58" t="s">
        <v>62</v>
      </c>
      <c r="O3040" s="58">
        <v>2500618</v>
      </c>
      <c r="P3040" s="58" t="s">
        <v>940</v>
      </c>
      <c r="Q3040" s="54" t="s">
        <v>1750</v>
      </c>
    </row>
    <row r="3041" spans="1:17">
      <c r="A3041" s="57" t="s">
        <v>88</v>
      </c>
      <c r="B3041" s="58">
        <v>362371</v>
      </c>
      <c r="C3041" s="59">
        <v>45691</v>
      </c>
      <c r="D3041" s="58">
        <v>1</v>
      </c>
      <c r="E3041" s="63">
        <v>2835555</v>
      </c>
      <c r="F3041" s="61">
        <v>232020200903</v>
      </c>
      <c r="G3041" s="56" t="s">
        <v>527</v>
      </c>
      <c r="H3041" s="61" t="s">
        <v>968</v>
      </c>
      <c r="I3041" s="56" t="s">
        <v>969</v>
      </c>
      <c r="J3041" s="61" t="s">
        <v>59</v>
      </c>
      <c r="K3041" s="56" t="s">
        <v>60</v>
      </c>
      <c r="L3041" s="58" t="s">
        <v>83</v>
      </c>
      <c r="M3041" s="60">
        <v>912025251</v>
      </c>
      <c r="N3041" s="58" t="s">
        <v>62</v>
      </c>
      <c r="O3041" s="58">
        <v>2500628</v>
      </c>
      <c r="P3041" s="58" t="s">
        <v>970</v>
      </c>
      <c r="Q3041" s="54" t="s">
        <v>1751</v>
      </c>
    </row>
    <row r="3042" spans="1:17">
      <c r="A3042" s="57" t="s">
        <v>88</v>
      </c>
      <c r="B3042" s="58">
        <v>362390</v>
      </c>
      <c r="C3042" s="59">
        <v>45691</v>
      </c>
      <c r="D3042" s="58">
        <v>1</v>
      </c>
      <c r="E3042" s="63">
        <v>2265300</v>
      </c>
      <c r="F3042" s="61">
        <v>232020200903</v>
      </c>
      <c r="G3042" s="56" t="s">
        <v>527</v>
      </c>
      <c r="H3042" s="61" t="s">
        <v>712</v>
      </c>
      <c r="I3042" s="56" t="s">
        <v>713</v>
      </c>
      <c r="J3042" s="61" t="s">
        <v>531</v>
      </c>
      <c r="K3042" s="56" t="s">
        <v>532</v>
      </c>
      <c r="L3042" s="58" t="s">
        <v>83</v>
      </c>
      <c r="M3042" s="60">
        <v>3872025251</v>
      </c>
      <c r="N3042" s="58" t="s">
        <v>62</v>
      </c>
      <c r="O3042" s="58">
        <v>2500992</v>
      </c>
      <c r="P3042" s="58" t="s">
        <v>714</v>
      </c>
      <c r="Q3042" s="54" t="s">
        <v>1752</v>
      </c>
    </row>
    <row r="3043" spans="1:17">
      <c r="A3043" s="57" t="s">
        <v>88</v>
      </c>
      <c r="B3043" s="58">
        <v>362387</v>
      </c>
      <c r="C3043" s="59">
        <v>45691</v>
      </c>
      <c r="D3043" s="58">
        <v>1</v>
      </c>
      <c r="E3043" s="63">
        <v>2349200</v>
      </c>
      <c r="F3043" s="61">
        <v>232020200903</v>
      </c>
      <c r="G3043" s="56" t="s">
        <v>527</v>
      </c>
      <c r="H3043" s="61">
        <v>43704418</v>
      </c>
      <c r="I3043" s="56" t="s">
        <v>804</v>
      </c>
      <c r="J3043" s="61" t="s">
        <v>531</v>
      </c>
      <c r="K3043" s="56" t="s">
        <v>532</v>
      </c>
      <c r="L3043" s="58" t="s">
        <v>83</v>
      </c>
      <c r="M3043" s="60">
        <v>2932025251</v>
      </c>
      <c r="N3043" s="58" t="s">
        <v>62</v>
      </c>
      <c r="O3043" s="58">
        <v>2500898</v>
      </c>
      <c r="P3043" s="58" t="s">
        <v>805</v>
      </c>
      <c r="Q3043" s="54" t="s">
        <v>1753</v>
      </c>
    </row>
    <row r="3044" spans="1:17">
      <c r="A3044" s="57" t="s">
        <v>88</v>
      </c>
      <c r="B3044" s="58">
        <v>362388</v>
      </c>
      <c r="C3044" s="59">
        <v>45691</v>
      </c>
      <c r="D3044" s="58">
        <v>1</v>
      </c>
      <c r="E3044" s="63">
        <v>6000000</v>
      </c>
      <c r="F3044" s="61">
        <v>232020200903</v>
      </c>
      <c r="G3044" s="56" t="s">
        <v>527</v>
      </c>
      <c r="H3044" s="61" t="s">
        <v>547</v>
      </c>
      <c r="I3044" s="56" t="s">
        <v>548</v>
      </c>
      <c r="J3044" s="61" t="s">
        <v>531</v>
      </c>
      <c r="K3044" s="56" t="s">
        <v>532</v>
      </c>
      <c r="L3044" s="58" t="s">
        <v>83</v>
      </c>
      <c r="M3044" s="60">
        <v>8</v>
      </c>
      <c r="N3044" s="58" t="s">
        <v>62</v>
      </c>
      <c r="O3044" s="58">
        <v>2500983</v>
      </c>
      <c r="P3044" s="58" t="s">
        <v>549</v>
      </c>
      <c r="Q3044" s="54" t="s">
        <v>1754</v>
      </c>
    </row>
    <row r="3045" spans="1:17">
      <c r="A3045" s="57" t="s">
        <v>88</v>
      </c>
      <c r="B3045" s="58">
        <v>362389</v>
      </c>
      <c r="C3045" s="59">
        <v>45691</v>
      </c>
      <c r="D3045" s="58">
        <v>1</v>
      </c>
      <c r="E3045" s="63">
        <v>6000000</v>
      </c>
      <c r="F3045" s="61">
        <v>232020200903</v>
      </c>
      <c r="G3045" s="56" t="s">
        <v>527</v>
      </c>
      <c r="H3045" s="61" t="s">
        <v>626</v>
      </c>
      <c r="I3045" s="56" t="s">
        <v>627</v>
      </c>
      <c r="J3045" s="61" t="s">
        <v>531</v>
      </c>
      <c r="K3045" s="56" t="s">
        <v>532</v>
      </c>
      <c r="L3045" s="58" t="s">
        <v>83</v>
      </c>
      <c r="M3045" s="60">
        <v>172</v>
      </c>
      <c r="N3045" s="58" t="s">
        <v>62</v>
      </c>
      <c r="O3045" s="58">
        <v>2500956</v>
      </c>
      <c r="P3045" s="58" t="s">
        <v>628</v>
      </c>
      <c r="Q3045" s="54" t="s">
        <v>1755</v>
      </c>
    </row>
    <row r="3046" spans="1:17">
      <c r="A3046" s="57" t="s">
        <v>88</v>
      </c>
      <c r="B3046" s="58">
        <v>362905</v>
      </c>
      <c r="C3046" s="59">
        <v>45691</v>
      </c>
      <c r="D3046" s="58">
        <v>1</v>
      </c>
      <c r="E3046" s="63">
        <v>1500612</v>
      </c>
      <c r="F3046" s="61">
        <v>232020200903</v>
      </c>
      <c r="G3046" s="56" t="s">
        <v>527</v>
      </c>
      <c r="H3046" s="61">
        <v>800153993</v>
      </c>
      <c r="I3046" s="56" t="s">
        <v>590</v>
      </c>
      <c r="J3046" s="61" t="s">
        <v>59</v>
      </c>
      <c r="K3046" s="56" t="s">
        <v>60</v>
      </c>
      <c r="L3046" s="58" t="s">
        <v>1588</v>
      </c>
      <c r="M3046" s="60">
        <v>5894228847</v>
      </c>
      <c r="N3046" s="58" t="s">
        <v>62</v>
      </c>
      <c r="O3046" s="58">
        <v>2502030</v>
      </c>
      <c r="Q3046" s="54" t="s">
        <v>1756</v>
      </c>
    </row>
    <row r="3047" spans="1:17">
      <c r="A3047" s="57" t="s">
        <v>88</v>
      </c>
      <c r="B3047" s="58">
        <v>362212</v>
      </c>
      <c r="C3047" s="59">
        <v>45691</v>
      </c>
      <c r="D3047" s="58">
        <v>1</v>
      </c>
      <c r="E3047" s="63">
        <v>5163480</v>
      </c>
      <c r="F3047" s="61">
        <v>232020200903</v>
      </c>
      <c r="G3047" s="56" t="s">
        <v>527</v>
      </c>
      <c r="H3047" s="61" t="s">
        <v>724</v>
      </c>
      <c r="I3047" s="56" t="s">
        <v>725</v>
      </c>
      <c r="J3047" s="61" t="s">
        <v>531</v>
      </c>
      <c r="K3047" s="56" t="s">
        <v>532</v>
      </c>
      <c r="L3047" s="58" t="s">
        <v>83</v>
      </c>
      <c r="M3047" s="60">
        <v>3912025251</v>
      </c>
      <c r="N3047" s="58" t="s">
        <v>62</v>
      </c>
      <c r="O3047" s="58">
        <v>2500996</v>
      </c>
      <c r="P3047" s="58" t="s">
        <v>726</v>
      </c>
      <c r="Q3047" s="54" t="s">
        <v>1757</v>
      </c>
    </row>
    <row r="3048" spans="1:17">
      <c r="A3048" s="57" t="s">
        <v>88</v>
      </c>
      <c r="B3048" s="58">
        <v>362214</v>
      </c>
      <c r="C3048" s="59">
        <v>45691</v>
      </c>
      <c r="D3048" s="58">
        <v>1</v>
      </c>
      <c r="E3048" s="63">
        <v>5197500</v>
      </c>
      <c r="F3048" s="61">
        <v>232020200903</v>
      </c>
      <c r="G3048" s="56" t="s">
        <v>527</v>
      </c>
      <c r="H3048" s="61" t="s">
        <v>721</v>
      </c>
      <c r="I3048" s="56" t="s">
        <v>722</v>
      </c>
      <c r="J3048" s="61" t="s">
        <v>531</v>
      </c>
      <c r="K3048" s="56" t="s">
        <v>532</v>
      </c>
      <c r="L3048" s="58" t="s">
        <v>83</v>
      </c>
      <c r="M3048" s="60">
        <v>3902025251</v>
      </c>
      <c r="N3048" s="58" t="s">
        <v>62</v>
      </c>
      <c r="O3048" s="58">
        <v>2500995</v>
      </c>
      <c r="P3048" s="58" t="s">
        <v>723</v>
      </c>
      <c r="Q3048" s="54" t="s">
        <v>1758</v>
      </c>
    </row>
    <row r="3049" spans="1:17">
      <c r="A3049" s="57" t="s">
        <v>88</v>
      </c>
      <c r="B3049" s="58">
        <v>362215</v>
      </c>
      <c r="C3049" s="59">
        <v>45691</v>
      </c>
      <c r="D3049" s="58">
        <v>1</v>
      </c>
      <c r="E3049" s="63">
        <v>2517000</v>
      </c>
      <c r="F3049" s="61">
        <v>232020200903</v>
      </c>
      <c r="G3049" s="56" t="s">
        <v>527</v>
      </c>
      <c r="H3049" s="61" t="s">
        <v>860</v>
      </c>
      <c r="I3049" s="56" t="s">
        <v>861</v>
      </c>
      <c r="J3049" s="61" t="s">
        <v>531</v>
      </c>
      <c r="K3049" s="56" t="s">
        <v>532</v>
      </c>
      <c r="L3049" s="58" t="s">
        <v>83</v>
      </c>
      <c r="M3049" s="60">
        <v>3192025251</v>
      </c>
      <c r="N3049" s="58" t="s">
        <v>62</v>
      </c>
      <c r="O3049" s="58">
        <v>2500924</v>
      </c>
      <c r="P3049" s="58" t="s">
        <v>862</v>
      </c>
      <c r="Q3049" s="54" t="s">
        <v>1759</v>
      </c>
    </row>
    <row r="3050" spans="1:17">
      <c r="A3050" s="57" t="s">
        <v>88</v>
      </c>
      <c r="B3050" s="58">
        <v>362216</v>
      </c>
      <c r="C3050" s="59">
        <v>45691</v>
      </c>
      <c r="D3050" s="58">
        <v>1</v>
      </c>
      <c r="E3050" s="63">
        <v>5163480</v>
      </c>
      <c r="F3050" s="61">
        <v>232020200903</v>
      </c>
      <c r="G3050" s="56" t="s">
        <v>527</v>
      </c>
      <c r="H3050" s="61" t="s">
        <v>920</v>
      </c>
      <c r="I3050" s="56" t="s">
        <v>921</v>
      </c>
      <c r="J3050" s="61" t="s">
        <v>531</v>
      </c>
      <c r="K3050" s="56" t="s">
        <v>532</v>
      </c>
      <c r="L3050" s="58" t="s">
        <v>83</v>
      </c>
      <c r="M3050" s="60">
        <v>3432025251</v>
      </c>
      <c r="N3050" s="58" t="s">
        <v>62</v>
      </c>
      <c r="O3050" s="58">
        <v>2500948</v>
      </c>
      <c r="P3050" s="58" t="s">
        <v>922</v>
      </c>
      <c r="Q3050" s="54" t="s">
        <v>1760</v>
      </c>
    </row>
    <row r="3051" spans="1:17">
      <c r="A3051" s="57" t="s">
        <v>88</v>
      </c>
      <c r="B3051" s="58">
        <v>362218</v>
      </c>
      <c r="C3051" s="59">
        <v>45691</v>
      </c>
      <c r="D3051" s="58">
        <v>1</v>
      </c>
      <c r="E3051" s="63">
        <v>2517000</v>
      </c>
      <c r="F3051" s="61">
        <v>232020200903</v>
      </c>
      <c r="G3051" s="56" t="s">
        <v>527</v>
      </c>
      <c r="H3051" s="61">
        <v>35697857</v>
      </c>
      <c r="I3051" s="56" t="s">
        <v>1022</v>
      </c>
      <c r="J3051" s="61" t="s">
        <v>531</v>
      </c>
      <c r="K3051" s="56" t="s">
        <v>532</v>
      </c>
      <c r="L3051" s="58" t="s">
        <v>83</v>
      </c>
      <c r="M3051" s="60">
        <v>2712025251</v>
      </c>
      <c r="N3051" s="58" t="s">
        <v>62</v>
      </c>
      <c r="O3051" s="58">
        <v>2500876</v>
      </c>
      <c r="P3051" s="58" t="s">
        <v>1023</v>
      </c>
      <c r="Q3051" s="54" t="s">
        <v>1761</v>
      </c>
    </row>
    <row r="3052" spans="1:17">
      <c r="A3052" s="57" t="s">
        <v>88</v>
      </c>
      <c r="B3052" s="58">
        <v>362219</v>
      </c>
      <c r="C3052" s="59">
        <v>45691</v>
      </c>
      <c r="D3052" s="58">
        <v>1</v>
      </c>
      <c r="E3052" s="63">
        <v>6000000</v>
      </c>
      <c r="F3052" s="61">
        <v>232020200903</v>
      </c>
      <c r="G3052" s="56" t="s">
        <v>527</v>
      </c>
      <c r="H3052" s="61" t="s">
        <v>556</v>
      </c>
      <c r="I3052" s="56" t="s">
        <v>557</v>
      </c>
      <c r="J3052" s="61" t="s">
        <v>531</v>
      </c>
      <c r="K3052" s="56" t="s">
        <v>532</v>
      </c>
      <c r="L3052" s="58" t="s">
        <v>83</v>
      </c>
      <c r="M3052" s="60">
        <v>3272025251</v>
      </c>
      <c r="N3052" s="58" t="s">
        <v>62</v>
      </c>
      <c r="O3052" s="58">
        <v>2500932</v>
      </c>
      <c r="P3052" s="58" t="s">
        <v>558</v>
      </c>
      <c r="Q3052" s="54" t="s">
        <v>1762</v>
      </c>
    </row>
    <row r="3053" spans="1:17">
      <c r="A3053" s="57" t="s">
        <v>88</v>
      </c>
      <c r="B3053" s="58">
        <v>362220</v>
      </c>
      <c r="C3053" s="59">
        <v>45691</v>
      </c>
      <c r="D3053" s="58">
        <v>1</v>
      </c>
      <c r="E3053" s="63">
        <v>6000000</v>
      </c>
      <c r="F3053" s="61">
        <v>232020200903</v>
      </c>
      <c r="G3053" s="56" t="s">
        <v>527</v>
      </c>
      <c r="H3053" s="61">
        <v>35600287</v>
      </c>
      <c r="I3053" s="56" t="s">
        <v>1020</v>
      </c>
      <c r="J3053" s="61" t="s">
        <v>531</v>
      </c>
      <c r="K3053" s="56" t="s">
        <v>532</v>
      </c>
      <c r="L3053" s="58" t="s">
        <v>83</v>
      </c>
      <c r="M3053" s="60">
        <v>2702025251</v>
      </c>
      <c r="N3053" s="58" t="s">
        <v>62</v>
      </c>
      <c r="O3053" s="58">
        <v>2500875</v>
      </c>
      <c r="P3053" s="58" t="s">
        <v>1021</v>
      </c>
      <c r="Q3053" s="54" t="s">
        <v>1763</v>
      </c>
    </row>
    <row r="3054" spans="1:17">
      <c r="A3054" s="57" t="s">
        <v>88</v>
      </c>
      <c r="B3054" s="58">
        <v>362224</v>
      </c>
      <c r="C3054" s="59">
        <v>45691</v>
      </c>
      <c r="D3054" s="58">
        <v>1</v>
      </c>
      <c r="E3054" s="63">
        <v>6000000</v>
      </c>
      <c r="F3054" s="61">
        <v>232020200903</v>
      </c>
      <c r="G3054" s="56" t="s">
        <v>527</v>
      </c>
      <c r="H3054" s="61" t="s">
        <v>559</v>
      </c>
      <c r="I3054" s="56" t="s">
        <v>560</v>
      </c>
      <c r="J3054" s="61" t="s">
        <v>531</v>
      </c>
      <c r="K3054" s="56" t="s">
        <v>532</v>
      </c>
      <c r="L3054" s="58" t="s">
        <v>83</v>
      </c>
      <c r="M3054" s="60">
        <v>3592025251</v>
      </c>
      <c r="N3054" s="58" t="s">
        <v>62</v>
      </c>
      <c r="O3054" s="58">
        <v>2500964</v>
      </c>
      <c r="P3054" s="58" t="s">
        <v>561</v>
      </c>
      <c r="Q3054" s="54" t="s">
        <v>1764</v>
      </c>
    </row>
    <row r="3055" spans="1:17">
      <c r="A3055" s="57" t="s">
        <v>88</v>
      </c>
      <c r="B3055" s="58">
        <v>362221</v>
      </c>
      <c r="C3055" s="59">
        <v>45691</v>
      </c>
      <c r="D3055" s="58">
        <v>1</v>
      </c>
      <c r="E3055" s="63">
        <v>2517000</v>
      </c>
      <c r="F3055" s="61">
        <v>232020200903</v>
      </c>
      <c r="G3055" s="56" t="s">
        <v>527</v>
      </c>
      <c r="H3055" s="61">
        <v>32356623</v>
      </c>
      <c r="I3055" s="56" t="s">
        <v>1014</v>
      </c>
      <c r="J3055" s="61" t="s">
        <v>531</v>
      </c>
      <c r="K3055" s="56" t="s">
        <v>532</v>
      </c>
      <c r="L3055" s="58" t="s">
        <v>83</v>
      </c>
      <c r="M3055" s="60">
        <v>2672025251</v>
      </c>
      <c r="N3055" s="58" t="s">
        <v>62</v>
      </c>
      <c r="O3055" s="58">
        <v>2500872</v>
      </c>
      <c r="P3055" s="58" t="s">
        <v>1015</v>
      </c>
      <c r="Q3055" s="54" t="s">
        <v>1765</v>
      </c>
    </row>
    <row r="3056" spans="1:17">
      <c r="A3056" s="57" t="s">
        <v>88</v>
      </c>
      <c r="B3056" s="58">
        <v>362222</v>
      </c>
      <c r="C3056" s="59">
        <v>45691</v>
      </c>
      <c r="D3056" s="58">
        <v>1</v>
      </c>
      <c r="E3056" s="63">
        <v>2517000</v>
      </c>
      <c r="F3056" s="61">
        <v>232020200903</v>
      </c>
      <c r="G3056" s="56" t="s">
        <v>527</v>
      </c>
      <c r="H3056" s="61">
        <v>43812036</v>
      </c>
      <c r="I3056" s="56" t="s">
        <v>814</v>
      </c>
      <c r="J3056" s="61" t="s">
        <v>531</v>
      </c>
      <c r="K3056" s="56" t="s">
        <v>532</v>
      </c>
      <c r="L3056" s="58" t="s">
        <v>83</v>
      </c>
      <c r="M3056" s="60">
        <v>2982025251</v>
      </c>
      <c r="N3056" s="58" t="s">
        <v>62</v>
      </c>
      <c r="O3056" s="58">
        <v>2500903</v>
      </c>
      <c r="P3056" s="58" t="s">
        <v>815</v>
      </c>
      <c r="Q3056" s="54" t="s">
        <v>1766</v>
      </c>
    </row>
    <row r="3057" spans="1:17">
      <c r="A3057" s="57" t="s">
        <v>88</v>
      </c>
      <c r="B3057" s="58">
        <v>362223</v>
      </c>
      <c r="C3057" s="59">
        <v>45691</v>
      </c>
      <c r="D3057" s="58">
        <v>1</v>
      </c>
      <c r="E3057" s="63">
        <v>1258500</v>
      </c>
      <c r="F3057" s="61">
        <v>232020200903</v>
      </c>
      <c r="G3057" s="56" t="s">
        <v>527</v>
      </c>
      <c r="H3057" s="61" t="s">
        <v>568</v>
      </c>
      <c r="I3057" s="56" t="s">
        <v>569</v>
      </c>
      <c r="J3057" s="61" t="s">
        <v>531</v>
      </c>
      <c r="K3057" s="56" t="s">
        <v>532</v>
      </c>
      <c r="L3057" s="58" t="s">
        <v>83</v>
      </c>
      <c r="M3057" s="60">
        <v>3762025251</v>
      </c>
      <c r="N3057" s="58" t="s">
        <v>62</v>
      </c>
      <c r="O3057" s="58">
        <v>2500981</v>
      </c>
      <c r="P3057" s="58" t="s">
        <v>570</v>
      </c>
      <c r="Q3057" s="54" t="s">
        <v>1767</v>
      </c>
    </row>
    <row r="3058" spans="1:17">
      <c r="A3058" s="57" t="s">
        <v>88</v>
      </c>
      <c r="B3058" s="58">
        <v>362225</v>
      </c>
      <c r="C3058" s="59">
        <v>45691</v>
      </c>
      <c r="D3058" s="58">
        <v>1</v>
      </c>
      <c r="E3058" s="63">
        <v>5163480</v>
      </c>
      <c r="F3058" s="61">
        <v>232020200903</v>
      </c>
      <c r="G3058" s="56" t="s">
        <v>527</v>
      </c>
      <c r="H3058" s="61">
        <v>71738953</v>
      </c>
      <c r="I3058" s="56" t="s">
        <v>842</v>
      </c>
      <c r="J3058" s="61" t="s">
        <v>531</v>
      </c>
      <c r="K3058" s="56" t="s">
        <v>532</v>
      </c>
      <c r="L3058" s="58" t="s">
        <v>83</v>
      </c>
      <c r="M3058" s="60">
        <v>3122025251</v>
      </c>
      <c r="N3058" s="58" t="s">
        <v>62</v>
      </c>
      <c r="O3058" s="58">
        <v>2500917</v>
      </c>
      <c r="P3058" s="58" t="s">
        <v>843</v>
      </c>
      <c r="Q3058" s="54" t="s">
        <v>1768</v>
      </c>
    </row>
    <row r="3059" spans="1:17">
      <c r="A3059" s="57" t="s">
        <v>88</v>
      </c>
      <c r="B3059" s="58">
        <v>362226</v>
      </c>
      <c r="C3059" s="59">
        <v>45691</v>
      </c>
      <c r="D3059" s="58">
        <v>1</v>
      </c>
      <c r="E3059" s="63">
        <v>2517000</v>
      </c>
      <c r="F3059" s="61">
        <v>232020200903</v>
      </c>
      <c r="G3059" s="56" t="s">
        <v>527</v>
      </c>
      <c r="H3059" s="61" t="s">
        <v>748</v>
      </c>
      <c r="I3059" s="56" t="s">
        <v>749</v>
      </c>
      <c r="J3059" s="61" t="s">
        <v>531</v>
      </c>
      <c r="K3059" s="56" t="s">
        <v>532</v>
      </c>
      <c r="L3059" s="58" t="s">
        <v>83</v>
      </c>
      <c r="M3059" s="60">
        <v>3982025251</v>
      </c>
      <c r="N3059" s="58" t="s">
        <v>62</v>
      </c>
      <c r="O3059" s="58">
        <v>2501003</v>
      </c>
      <c r="P3059" s="58" t="s">
        <v>750</v>
      </c>
      <c r="Q3059" s="54" t="s">
        <v>1769</v>
      </c>
    </row>
    <row r="3060" spans="1:17">
      <c r="A3060" s="57" t="s">
        <v>88</v>
      </c>
      <c r="B3060" s="58">
        <v>362227</v>
      </c>
      <c r="C3060" s="59">
        <v>45691</v>
      </c>
      <c r="D3060" s="58">
        <v>1</v>
      </c>
      <c r="E3060" s="63">
        <v>5163480</v>
      </c>
      <c r="F3060" s="61">
        <v>232020200903</v>
      </c>
      <c r="G3060" s="56" t="s">
        <v>527</v>
      </c>
      <c r="H3060" s="61" t="s">
        <v>890</v>
      </c>
      <c r="I3060" s="56" t="s">
        <v>891</v>
      </c>
      <c r="J3060" s="61" t="s">
        <v>531</v>
      </c>
      <c r="K3060" s="56" t="s">
        <v>532</v>
      </c>
      <c r="L3060" s="58" t="s">
        <v>83</v>
      </c>
      <c r="M3060" s="60">
        <v>3322025251</v>
      </c>
      <c r="N3060" s="58" t="s">
        <v>62</v>
      </c>
      <c r="O3060" s="58">
        <v>2500937</v>
      </c>
      <c r="P3060" s="58" t="s">
        <v>892</v>
      </c>
      <c r="Q3060" s="54" t="s">
        <v>1770</v>
      </c>
    </row>
    <row r="3061" spans="1:17">
      <c r="A3061" s="57" t="s">
        <v>88</v>
      </c>
      <c r="B3061" s="58">
        <v>362228</v>
      </c>
      <c r="C3061" s="59">
        <v>45691</v>
      </c>
      <c r="D3061" s="58">
        <v>1</v>
      </c>
      <c r="E3061" s="63">
        <v>5163480</v>
      </c>
      <c r="F3061" s="61">
        <v>232020200903</v>
      </c>
      <c r="G3061" s="56" t="s">
        <v>527</v>
      </c>
      <c r="H3061" s="61">
        <v>43916680</v>
      </c>
      <c r="I3061" s="56" t="s">
        <v>828</v>
      </c>
      <c r="J3061" s="61" t="s">
        <v>531</v>
      </c>
      <c r="K3061" s="56" t="s">
        <v>532</v>
      </c>
      <c r="L3061" s="58" t="s">
        <v>83</v>
      </c>
      <c r="M3061" s="60">
        <v>3042025251</v>
      </c>
      <c r="N3061" s="58" t="s">
        <v>62</v>
      </c>
      <c r="O3061" s="58">
        <v>2500909</v>
      </c>
      <c r="P3061" s="58" t="s">
        <v>829</v>
      </c>
      <c r="Q3061" s="54" t="s">
        <v>1771</v>
      </c>
    </row>
    <row r="3062" spans="1:17">
      <c r="A3062" s="57" t="s">
        <v>88</v>
      </c>
      <c r="B3062" s="58">
        <v>362229</v>
      </c>
      <c r="C3062" s="59">
        <v>45691</v>
      </c>
      <c r="D3062" s="58">
        <v>1</v>
      </c>
      <c r="E3062" s="63">
        <v>2517000</v>
      </c>
      <c r="F3062" s="61">
        <v>232020200903</v>
      </c>
      <c r="G3062" s="56" t="s">
        <v>527</v>
      </c>
      <c r="H3062" s="61" t="s">
        <v>869</v>
      </c>
      <c r="I3062" s="56" t="s">
        <v>870</v>
      </c>
      <c r="J3062" s="61" t="s">
        <v>531</v>
      </c>
      <c r="K3062" s="56" t="s">
        <v>532</v>
      </c>
      <c r="L3062" s="58" t="s">
        <v>83</v>
      </c>
      <c r="M3062" s="60">
        <v>3222025251</v>
      </c>
      <c r="N3062" s="58" t="s">
        <v>62</v>
      </c>
      <c r="O3062" s="58">
        <v>2500927</v>
      </c>
      <c r="P3062" s="58" t="s">
        <v>871</v>
      </c>
      <c r="Q3062" s="54" t="s">
        <v>1772</v>
      </c>
    </row>
    <row r="3063" spans="1:17">
      <c r="A3063" s="57" t="s">
        <v>88</v>
      </c>
      <c r="B3063" s="58">
        <v>362230</v>
      </c>
      <c r="C3063" s="59">
        <v>45691</v>
      </c>
      <c r="D3063" s="58">
        <v>1</v>
      </c>
      <c r="E3063" s="63">
        <v>5163480</v>
      </c>
      <c r="F3063" s="61">
        <v>232020200903</v>
      </c>
      <c r="G3063" s="56" t="s">
        <v>527</v>
      </c>
      <c r="H3063" s="61" t="s">
        <v>774</v>
      </c>
      <c r="I3063" s="56" t="s">
        <v>775</v>
      </c>
      <c r="J3063" s="61" t="s">
        <v>531</v>
      </c>
      <c r="K3063" s="56" t="s">
        <v>532</v>
      </c>
      <c r="L3063" s="58" t="s">
        <v>83</v>
      </c>
      <c r="M3063" s="60">
        <v>4082025251</v>
      </c>
      <c r="N3063" s="58" t="s">
        <v>62</v>
      </c>
      <c r="O3063" s="58">
        <v>2501013</v>
      </c>
      <c r="P3063" s="58" t="s">
        <v>776</v>
      </c>
      <c r="Q3063" s="54" t="s">
        <v>1773</v>
      </c>
    </row>
    <row r="3064" spans="1:17">
      <c r="A3064" s="57" t="s">
        <v>88</v>
      </c>
      <c r="B3064" s="58">
        <v>362234</v>
      </c>
      <c r="C3064" s="59">
        <v>45691</v>
      </c>
      <c r="D3064" s="58">
        <v>1</v>
      </c>
      <c r="E3064" s="63">
        <v>2517000</v>
      </c>
      <c r="F3064" s="61">
        <v>232020200903</v>
      </c>
      <c r="G3064" s="56" t="s">
        <v>527</v>
      </c>
      <c r="H3064" s="61">
        <v>43915171</v>
      </c>
      <c r="I3064" s="56" t="s">
        <v>826</v>
      </c>
      <c r="J3064" s="61" t="s">
        <v>531</v>
      </c>
      <c r="K3064" s="56" t="s">
        <v>532</v>
      </c>
      <c r="L3064" s="58" t="s">
        <v>83</v>
      </c>
      <c r="M3064" s="60">
        <v>3032025251</v>
      </c>
      <c r="N3064" s="58" t="s">
        <v>62</v>
      </c>
      <c r="O3064" s="58">
        <v>2500908</v>
      </c>
      <c r="P3064" s="58" t="s">
        <v>827</v>
      </c>
      <c r="Q3064" s="54" t="s">
        <v>1774</v>
      </c>
    </row>
    <row r="3065" spans="1:17">
      <c r="A3065" s="57" t="s">
        <v>88</v>
      </c>
      <c r="B3065" s="58">
        <v>362231</v>
      </c>
      <c r="C3065" s="59">
        <v>45691</v>
      </c>
      <c r="D3065" s="58">
        <v>1</v>
      </c>
      <c r="E3065" s="63">
        <v>5163480</v>
      </c>
      <c r="F3065" s="61">
        <v>232020200903</v>
      </c>
      <c r="G3065" s="56" t="s">
        <v>527</v>
      </c>
      <c r="H3065" s="61" t="s">
        <v>645</v>
      </c>
      <c r="I3065" s="56" t="s">
        <v>646</v>
      </c>
      <c r="J3065" s="61" t="s">
        <v>531</v>
      </c>
      <c r="K3065" s="56" t="s">
        <v>532</v>
      </c>
      <c r="L3065" s="58" t="s">
        <v>83</v>
      </c>
      <c r="M3065" s="60">
        <v>3612025251</v>
      </c>
      <c r="N3065" s="58" t="s">
        <v>62</v>
      </c>
      <c r="O3065" s="58">
        <v>2500966</v>
      </c>
      <c r="P3065" s="58" t="s">
        <v>647</v>
      </c>
      <c r="Q3065" s="54" t="s">
        <v>1775</v>
      </c>
    </row>
    <row r="3066" spans="1:17">
      <c r="A3066" s="57" t="s">
        <v>88</v>
      </c>
      <c r="B3066" s="58">
        <v>362232</v>
      </c>
      <c r="C3066" s="59">
        <v>45691</v>
      </c>
      <c r="D3066" s="58">
        <v>1</v>
      </c>
      <c r="E3066" s="63">
        <v>2517000</v>
      </c>
      <c r="F3066" s="61">
        <v>232020200903</v>
      </c>
      <c r="G3066" s="56" t="s">
        <v>527</v>
      </c>
      <c r="H3066" s="61">
        <v>39387780</v>
      </c>
      <c r="I3066" s="56" t="s">
        <v>1026</v>
      </c>
      <c r="J3066" s="61" t="s">
        <v>531</v>
      </c>
      <c r="K3066" s="56" t="s">
        <v>532</v>
      </c>
      <c r="L3066" s="58" t="s">
        <v>83</v>
      </c>
      <c r="M3066" s="60">
        <v>2732025251</v>
      </c>
      <c r="N3066" s="58" t="s">
        <v>62</v>
      </c>
      <c r="O3066" s="58">
        <v>2500878</v>
      </c>
      <c r="P3066" s="58" t="s">
        <v>1027</v>
      </c>
      <c r="Q3066" s="54" t="s">
        <v>1776</v>
      </c>
    </row>
    <row r="3067" spans="1:17">
      <c r="A3067" s="57" t="s">
        <v>88</v>
      </c>
      <c r="B3067" s="58">
        <v>362233</v>
      </c>
      <c r="C3067" s="59">
        <v>45691</v>
      </c>
      <c r="D3067" s="58">
        <v>1</v>
      </c>
      <c r="E3067" s="63">
        <v>2517000</v>
      </c>
      <c r="F3067" s="61">
        <v>232020200903</v>
      </c>
      <c r="G3067" s="56" t="s">
        <v>527</v>
      </c>
      <c r="H3067" s="61" t="s">
        <v>730</v>
      </c>
      <c r="I3067" s="56" t="s">
        <v>731</v>
      </c>
      <c r="J3067" s="61" t="s">
        <v>531</v>
      </c>
      <c r="K3067" s="56" t="s">
        <v>532</v>
      </c>
      <c r="L3067" s="58" t="s">
        <v>83</v>
      </c>
      <c r="M3067" s="60">
        <v>3932025251</v>
      </c>
      <c r="N3067" s="58" t="s">
        <v>62</v>
      </c>
      <c r="O3067" s="58">
        <v>2500998</v>
      </c>
      <c r="P3067" s="58" t="s">
        <v>732</v>
      </c>
      <c r="Q3067" s="54" t="s">
        <v>1777</v>
      </c>
    </row>
    <row r="3068" spans="1:17">
      <c r="A3068" s="57" t="s">
        <v>88</v>
      </c>
      <c r="B3068" s="58">
        <v>362235</v>
      </c>
      <c r="C3068" s="59">
        <v>45691</v>
      </c>
      <c r="D3068" s="58">
        <v>1</v>
      </c>
      <c r="E3068" s="63">
        <v>2517000</v>
      </c>
      <c r="F3068" s="61">
        <v>232020200903</v>
      </c>
      <c r="G3068" s="56" t="s">
        <v>527</v>
      </c>
      <c r="H3068" s="61" t="s">
        <v>654</v>
      </c>
      <c r="I3068" s="56" t="s">
        <v>655</v>
      </c>
      <c r="J3068" s="61" t="s">
        <v>531</v>
      </c>
      <c r="K3068" s="56" t="s">
        <v>532</v>
      </c>
      <c r="L3068" s="58" t="s">
        <v>83</v>
      </c>
      <c r="M3068" s="60">
        <v>3642025251</v>
      </c>
      <c r="N3068" s="58" t="s">
        <v>62</v>
      </c>
      <c r="O3068" s="58">
        <v>2500969</v>
      </c>
      <c r="P3068" s="58" t="s">
        <v>656</v>
      </c>
      <c r="Q3068" s="54" t="s">
        <v>1778</v>
      </c>
    </row>
    <row r="3069" spans="1:17">
      <c r="A3069" s="57" t="s">
        <v>88</v>
      </c>
      <c r="B3069" s="58">
        <v>362236</v>
      </c>
      <c r="C3069" s="59">
        <v>45691</v>
      </c>
      <c r="D3069" s="58">
        <v>1</v>
      </c>
      <c r="E3069" s="63">
        <v>5163480</v>
      </c>
      <c r="F3069" s="61">
        <v>232020200903</v>
      </c>
      <c r="G3069" s="56" t="s">
        <v>527</v>
      </c>
      <c r="H3069" s="61">
        <v>71274838</v>
      </c>
      <c r="I3069" s="56" t="s">
        <v>840</v>
      </c>
      <c r="J3069" s="61" t="s">
        <v>531</v>
      </c>
      <c r="K3069" s="56" t="s">
        <v>532</v>
      </c>
      <c r="L3069" s="58" t="s">
        <v>83</v>
      </c>
      <c r="M3069" s="60">
        <v>3112025251</v>
      </c>
      <c r="N3069" s="58" t="s">
        <v>62</v>
      </c>
      <c r="O3069" s="58">
        <v>2500916</v>
      </c>
      <c r="P3069" s="58" t="s">
        <v>841</v>
      </c>
      <c r="Q3069" s="54" t="s">
        <v>1779</v>
      </c>
    </row>
    <row r="3070" spans="1:17">
      <c r="A3070" s="57" t="s">
        <v>88</v>
      </c>
      <c r="B3070" s="58">
        <v>362237</v>
      </c>
      <c r="C3070" s="59">
        <v>45691</v>
      </c>
      <c r="D3070" s="58">
        <v>1</v>
      </c>
      <c r="E3070" s="63">
        <v>2517000</v>
      </c>
      <c r="F3070" s="61">
        <v>232020200903</v>
      </c>
      <c r="G3070" s="56" t="s">
        <v>527</v>
      </c>
      <c r="H3070" s="61">
        <v>43633980</v>
      </c>
      <c r="I3070" s="56" t="s">
        <v>800</v>
      </c>
      <c r="J3070" s="61" t="s">
        <v>531</v>
      </c>
      <c r="K3070" s="56" t="s">
        <v>532</v>
      </c>
      <c r="L3070" s="58" t="s">
        <v>83</v>
      </c>
      <c r="M3070" s="60">
        <v>2912025251</v>
      </c>
      <c r="N3070" s="58" t="s">
        <v>62</v>
      </c>
      <c r="O3070" s="58">
        <v>2500896</v>
      </c>
      <c r="P3070" s="58" t="s">
        <v>801</v>
      </c>
      <c r="Q3070" s="54" t="s">
        <v>1780</v>
      </c>
    </row>
    <row r="3071" spans="1:17">
      <c r="A3071" s="57" t="s">
        <v>88</v>
      </c>
      <c r="B3071" s="58">
        <v>362238</v>
      </c>
      <c r="C3071" s="59">
        <v>45691</v>
      </c>
      <c r="D3071" s="58">
        <v>1</v>
      </c>
      <c r="E3071" s="63">
        <v>5163480</v>
      </c>
      <c r="F3071" s="61">
        <v>232020200903</v>
      </c>
      <c r="G3071" s="56" t="s">
        <v>527</v>
      </c>
      <c r="H3071" s="61" t="s">
        <v>685</v>
      </c>
      <c r="I3071" s="56" t="s">
        <v>686</v>
      </c>
      <c r="J3071" s="61" t="s">
        <v>531</v>
      </c>
      <c r="K3071" s="56" t="s">
        <v>532</v>
      </c>
      <c r="L3071" s="58" t="s">
        <v>83</v>
      </c>
      <c r="M3071" s="60">
        <v>3752025251</v>
      </c>
      <c r="N3071" s="58" t="s">
        <v>62</v>
      </c>
      <c r="O3071" s="58">
        <v>2500980</v>
      </c>
      <c r="P3071" s="58" t="s">
        <v>687</v>
      </c>
      <c r="Q3071" s="54" t="s">
        <v>1781</v>
      </c>
    </row>
    <row r="3072" spans="1:17">
      <c r="A3072" s="57" t="s">
        <v>88</v>
      </c>
      <c r="B3072" s="58">
        <v>362239</v>
      </c>
      <c r="C3072" s="59">
        <v>45691</v>
      </c>
      <c r="D3072" s="58">
        <v>1</v>
      </c>
      <c r="E3072" s="63">
        <v>2517000</v>
      </c>
      <c r="F3072" s="61">
        <v>232020200903</v>
      </c>
      <c r="G3072" s="56" t="s">
        <v>527</v>
      </c>
      <c r="H3072" s="61" t="s">
        <v>897</v>
      </c>
      <c r="I3072" s="56" t="s">
        <v>898</v>
      </c>
      <c r="J3072" s="61" t="s">
        <v>531</v>
      </c>
      <c r="K3072" s="56" t="s">
        <v>532</v>
      </c>
      <c r="L3072" s="58" t="s">
        <v>83</v>
      </c>
      <c r="M3072" s="60">
        <v>3352025251</v>
      </c>
      <c r="N3072" s="58" t="s">
        <v>62</v>
      </c>
      <c r="O3072" s="58">
        <v>2500940</v>
      </c>
      <c r="P3072" s="58" t="s">
        <v>899</v>
      </c>
      <c r="Q3072" s="54" t="s">
        <v>1782</v>
      </c>
    </row>
    <row r="3073" spans="1:17">
      <c r="A3073" s="57" t="s">
        <v>88</v>
      </c>
      <c r="B3073" s="58">
        <v>362240</v>
      </c>
      <c r="C3073" s="59">
        <v>45691</v>
      </c>
      <c r="D3073" s="58">
        <v>1</v>
      </c>
      <c r="E3073" s="63">
        <v>5163480</v>
      </c>
      <c r="F3073" s="61">
        <v>232020200903</v>
      </c>
      <c r="G3073" s="56" t="s">
        <v>527</v>
      </c>
      <c r="H3073" s="61" t="s">
        <v>642</v>
      </c>
      <c r="I3073" s="56" t="s">
        <v>8559</v>
      </c>
      <c r="J3073" s="61" t="s">
        <v>531</v>
      </c>
      <c r="K3073" s="56" t="s">
        <v>532</v>
      </c>
      <c r="L3073" s="58" t="s">
        <v>83</v>
      </c>
      <c r="M3073" s="60">
        <v>3602025251</v>
      </c>
      <c r="N3073" s="58" t="s">
        <v>62</v>
      </c>
      <c r="O3073" s="58">
        <v>2500965</v>
      </c>
      <c r="P3073" s="58" t="s">
        <v>643</v>
      </c>
      <c r="Q3073" s="54" t="s">
        <v>1783</v>
      </c>
    </row>
    <row r="3074" spans="1:17">
      <c r="A3074" s="57" t="s">
        <v>88</v>
      </c>
      <c r="B3074" s="58">
        <v>362244</v>
      </c>
      <c r="C3074" s="59">
        <v>45691</v>
      </c>
      <c r="D3074" s="58">
        <v>1</v>
      </c>
      <c r="E3074" s="63">
        <v>2517000</v>
      </c>
      <c r="F3074" s="61">
        <v>232020200903</v>
      </c>
      <c r="G3074" s="56" t="s">
        <v>527</v>
      </c>
      <c r="H3074" s="61">
        <v>22102687</v>
      </c>
      <c r="I3074" s="56" t="s">
        <v>991</v>
      </c>
      <c r="J3074" s="61" t="s">
        <v>531</v>
      </c>
      <c r="K3074" s="56" t="s">
        <v>532</v>
      </c>
      <c r="L3074" s="58" t="s">
        <v>83</v>
      </c>
      <c r="M3074" s="60">
        <v>2582025251</v>
      </c>
      <c r="N3074" s="58" t="s">
        <v>62</v>
      </c>
      <c r="O3074" s="58">
        <v>2500863</v>
      </c>
      <c r="P3074" s="58" t="s">
        <v>992</v>
      </c>
      <c r="Q3074" s="54" t="s">
        <v>1784</v>
      </c>
    </row>
    <row r="3075" spans="1:17">
      <c r="A3075" s="57" t="s">
        <v>88</v>
      </c>
      <c r="B3075" s="58">
        <v>362241</v>
      </c>
      <c r="C3075" s="59">
        <v>45691</v>
      </c>
      <c r="D3075" s="58">
        <v>1</v>
      </c>
      <c r="E3075" s="63">
        <v>2517000</v>
      </c>
      <c r="F3075" s="61">
        <v>232020200903</v>
      </c>
      <c r="G3075" s="56" t="s">
        <v>527</v>
      </c>
      <c r="H3075" s="61" t="s">
        <v>932</v>
      </c>
      <c r="I3075" s="56" t="s">
        <v>933</v>
      </c>
      <c r="J3075" s="61" t="s">
        <v>531</v>
      </c>
      <c r="K3075" s="56" t="s">
        <v>532</v>
      </c>
      <c r="L3075" s="58" t="s">
        <v>83</v>
      </c>
      <c r="M3075" s="60">
        <v>3482025251</v>
      </c>
      <c r="N3075" s="58" t="s">
        <v>62</v>
      </c>
      <c r="O3075" s="58">
        <v>2500953</v>
      </c>
      <c r="P3075" s="58" t="s">
        <v>934</v>
      </c>
      <c r="Q3075" s="54" t="s">
        <v>1785</v>
      </c>
    </row>
    <row r="3076" spans="1:17">
      <c r="A3076" s="57" t="s">
        <v>88</v>
      </c>
      <c r="B3076" s="58">
        <v>362242</v>
      </c>
      <c r="C3076" s="59">
        <v>45691</v>
      </c>
      <c r="D3076" s="58">
        <v>1</v>
      </c>
      <c r="E3076" s="63">
        <v>2517000</v>
      </c>
      <c r="F3076" s="61">
        <v>232020200903</v>
      </c>
      <c r="G3076" s="56" t="s">
        <v>527</v>
      </c>
      <c r="H3076" s="61">
        <v>63461809</v>
      </c>
      <c r="I3076" s="56" t="s">
        <v>838</v>
      </c>
      <c r="J3076" s="61" t="s">
        <v>531</v>
      </c>
      <c r="K3076" s="56" t="s">
        <v>532</v>
      </c>
      <c r="L3076" s="58" t="s">
        <v>83</v>
      </c>
      <c r="M3076" s="60">
        <v>3102025251</v>
      </c>
      <c r="N3076" s="58" t="s">
        <v>62</v>
      </c>
      <c r="O3076" s="58">
        <v>2500915</v>
      </c>
      <c r="P3076" s="58" t="s">
        <v>839</v>
      </c>
      <c r="Q3076" s="54" t="s">
        <v>1786</v>
      </c>
    </row>
    <row r="3077" spans="1:17">
      <c r="A3077" s="57" t="s">
        <v>88</v>
      </c>
      <c r="B3077" s="58">
        <v>362946</v>
      </c>
      <c r="C3077" s="59">
        <v>45698</v>
      </c>
      <c r="D3077" s="58">
        <v>1</v>
      </c>
      <c r="E3077" s="63">
        <v>28952822</v>
      </c>
      <c r="F3077" s="61">
        <v>232020200903</v>
      </c>
      <c r="G3077" s="56" t="s">
        <v>527</v>
      </c>
      <c r="H3077" s="61">
        <v>901459337</v>
      </c>
      <c r="I3077" s="56" t="s">
        <v>528</v>
      </c>
      <c r="J3077" s="61" t="s">
        <v>59</v>
      </c>
      <c r="K3077" s="56" t="s">
        <v>60</v>
      </c>
      <c r="L3077" s="58" t="s">
        <v>113</v>
      </c>
      <c r="M3077" s="60">
        <v>136</v>
      </c>
      <c r="N3077" s="58" t="s">
        <v>62</v>
      </c>
      <c r="O3077" s="58">
        <v>2500737</v>
      </c>
      <c r="P3077" s="58" t="s">
        <v>529</v>
      </c>
      <c r="Q3077" s="54" t="s">
        <v>1787</v>
      </c>
    </row>
    <row r="3078" spans="1:17">
      <c r="A3078" s="57" t="s">
        <v>88</v>
      </c>
      <c r="B3078" s="58">
        <v>362978</v>
      </c>
      <c r="C3078" s="59">
        <v>45702</v>
      </c>
      <c r="D3078" s="58">
        <v>1</v>
      </c>
      <c r="E3078" s="63">
        <v>265220</v>
      </c>
      <c r="F3078" s="61">
        <v>232020200903</v>
      </c>
      <c r="G3078" s="56" t="s">
        <v>527</v>
      </c>
      <c r="H3078" s="61">
        <v>800153993</v>
      </c>
      <c r="I3078" s="56" t="s">
        <v>590</v>
      </c>
      <c r="J3078" s="61" t="s">
        <v>59</v>
      </c>
      <c r="K3078" s="56" t="s">
        <v>60</v>
      </c>
      <c r="L3078" s="58" t="s">
        <v>1588</v>
      </c>
      <c r="M3078" s="60">
        <v>5897826221</v>
      </c>
      <c r="N3078" s="58" t="s">
        <v>62</v>
      </c>
      <c r="O3078" s="58">
        <v>2502293</v>
      </c>
      <c r="Q3078" s="54" t="s">
        <v>1788</v>
      </c>
    </row>
    <row r="3079" spans="1:17">
      <c r="A3079" s="57" t="s">
        <v>88</v>
      </c>
      <c r="B3079" s="58">
        <v>362991</v>
      </c>
      <c r="C3079" s="59">
        <v>45705</v>
      </c>
      <c r="D3079" s="58">
        <v>1</v>
      </c>
      <c r="E3079" s="63">
        <v>2207224</v>
      </c>
      <c r="F3079" s="61">
        <v>232020200903</v>
      </c>
      <c r="G3079" s="56" t="s">
        <v>527</v>
      </c>
      <c r="H3079" s="61">
        <v>800093761</v>
      </c>
      <c r="I3079" s="56" t="s">
        <v>530</v>
      </c>
      <c r="J3079" s="61" t="s">
        <v>531</v>
      </c>
      <c r="K3079" s="56" t="s">
        <v>532</v>
      </c>
      <c r="L3079" s="58" t="s">
        <v>113</v>
      </c>
      <c r="M3079" s="60">
        <v>31806</v>
      </c>
      <c r="N3079" s="58" t="s">
        <v>62</v>
      </c>
      <c r="O3079" s="58">
        <v>2500747</v>
      </c>
      <c r="P3079" s="58" t="s">
        <v>533</v>
      </c>
      <c r="Q3079" s="54" t="s">
        <v>1789</v>
      </c>
    </row>
    <row r="3080" spans="1:17">
      <c r="A3080" s="57" t="s">
        <v>88</v>
      </c>
      <c r="B3080" s="58">
        <v>363192</v>
      </c>
      <c r="C3080" s="59">
        <v>45715</v>
      </c>
      <c r="D3080" s="58">
        <v>1</v>
      </c>
      <c r="E3080" s="63">
        <v>11844273</v>
      </c>
      <c r="F3080" s="61">
        <v>232020200903</v>
      </c>
      <c r="G3080" s="56" t="s">
        <v>527</v>
      </c>
      <c r="H3080" s="61">
        <v>800093761</v>
      </c>
      <c r="I3080" s="56" t="s">
        <v>530</v>
      </c>
      <c r="J3080" s="61" t="s">
        <v>531</v>
      </c>
      <c r="K3080" s="56" t="s">
        <v>532</v>
      </c>
      <c r="L3080" s="58" t="s">
        <v>113</v>
      </c>
      <c r="M3080" s="60">
        <v>32418</v>
      </c>
      <c r="N3080" s="58" t="s">
        <v>62</v>
      </c>
      <c r="O3080" s="58">
        <v>2500747</v>
      </c>
      <c r="P3080" s="58" t="s">
        <v>533</v>
      </c>
      <c r="Q3080" s="54" t="s">
        <v>1790</v>
      </c>
    </row>
    <row r="3081" spans="1:17">
      <c r="A3081" s="57" t="s">
        <v>88</v>
      </c>
      <c r="B3081" s="58">
        <v>363192</v>
      </c>
      <c r="C3081" s="59">
        <v>45715</v>
      </c>
      <c r="D3081" s="58">
        <v>2</v>
      </c>
      <c r="E3081" s="63">
        <v>10596082</v>
      </c>
      <c r="F3081" s="61">
        <v>232020200903</v>
      </c>
      <c r="G3081" s="56" t="s">
        <v>527</v>
      </c>
      <c r="H3081" s="61">
        <v>800093761</v>
      </c>
      <c r="I3081" s="56" t="s">
        <v>530</v>
      </c>
      <c r="J3081" s="61" t="s">
        <v>531</v>
      </c>
      <c r="K3081" s="56" t="s">
        <v>532</v>
      </c>
      <c r="L3081" s="58" t="s">
        <v>113</v>
      </c>
      <c r="M3081" s="60">
        <v>32419</v>
      </c>
      <c r="N3081" s="58" t="s">
        <v>62</v>
      </c>
      <c r="O3081" s="58">
        <v>2500747</v>
      </c>
      <c r="P3081" s="58" t="s">
        <v>533</v>
      </c>
      <c r="Q3081" s="54" t="s">
        <v>1790</v>
      </c>
    </row>
    <row r="3082" spans="1:17">
      <c r="A3082" s="57" t="s">
        <v>88</v>
      </c>
      <c r="B3082" s="58">
        <v>363238</v>
      </c>
      <c r="C3082" s="59">
        <v>45715</v>
      </c>
      <c r="D3082" s="58">
        <v>1</v>
      </c>
      <c r="E3082" s="63">
        <v>1570941</v>
      </c>
      <c r="F3082" s="61">
        <v>232020200903</v>
      </c>
      <c r="G3082" s="56" t="s">
        <v>527</v>
      </c>
      <c r="H3082" s="61">
        <v>800153993</v>
      </c>
      <c r="I3082" s="56" t="s">
        <v>590</v>
      </c>
      <c r="J3082" s="61" t="s">
        <v>59</v>
      </c>
      <c r="K3082" s="56" t="s">
        <v>60</v>
      </c>
      <c r="L3082" s="58" t="s">
        <v>1588</v>
      </c>
      <c r="M3082" s="60">
        <v>5904134908</v>
      </c>
      <c r="N3082" s="58" t="s">
        <v>62</v>
      </c>
      <c r="O3082" s="58">
        <v>2502030</v>
      </c>
      <c r="Q3082" s="54" t="s">
        <v>1791</v>
      </c>
    </row>
    <row r="3083" spans="1:17">
      <c r="A3083" s="57" t="s">
        <v>88</v>
      </c>
      <c r="B3083" s="58">
        <v>363244</v>
      </c>
      <c r="C3083" s="59">
        <v>45715</v>
      </c>
      <c r="D3083" s="58">
        <v>1</v>
      </c>
      <c r="E3083" s="63">
        <v>7586250</v>
      </c>
      <c r="F3083" s="61">
        <v>232020200903</v>
      </c>
      <c r="G3083" s="56" t="s">
        <v>527</v>
      </c>
      <c r="H3083" s="61">
        <v>811021798</v>
      </c>
      <c r="I3083" s="56" t="s">
        <v>534</v>
      </c>
      <c r="J3083" s="61" t="s">
        <v>531</v>
      </c>
      <c r="K3083" s="56" t="s">
        <v>532</v>
      </c>
      <c r="L3083" s="58" t="s">
        <v>113</v>
      </c>
      <c r="M3083" s="60">
        <v>59572</v>
      </c>
      <c r="N3083" s="58" t="s">
        <v>62</v>
      </c>
      <c r="O3083" s="58">
        <v>2500839</v>
      </c>
      <c r="P3083" s="58" t="s">
        <v>535</v>
      </c>
      <c r="Q3083" s="54" t="s">
        <v>1792</v>
      </c>
    </row>
    <row r="3084" spans="1:17">
      <c r="A3084" s="57" t="s">
        <v>88</v>
      </c>
      <c r="B3084" s="58">
        <v>32025</v>
      </c>
      <c r="C3084" s="59">
        <v>45717</v>
      </c>
      <c r="D3084" s="58">
        <v>1</v>
      </c>
      <c r="E3084" s="63">
        <v>4531</v>
      </c>
      <c r="F3084" s="61">
        <v>232020200903</v>
      </c>
      <c r="G3084" s="56" t="s">
        <v>527</v>
      </c>
      <c r="H3084" s="61" t="s">
        <v>580</v>
      </c>
      <c r="I3084" s="56" t="s">
        <v>581</v>
      </c>
      <c r="J3084" s="61" t="s">
        <v>531</v>
      </c>
      <c r="K3084" s="56" t="s">
        <v>532</v>
      </c>
      <c r="L3084" s="58" t="s">
        <v>83</v>
      </c>
      <c r="M3084" s="60">
        <v>3342025251</v>
      </c>
      <c r="N3084" s="58" t="s">
        <v>62</v>
      </c>
      <c r="O3084" s="58">
        <v>2500939</v>
      </c>
      <c r="P3084" s="58" t="s">
        <v>896</v>
      </c>
      <c r="Q3084" s="54" t="s">
        <v>1793</v>
      </c>
    </row>
    <row r="3085" spans="1:17">
      <c r="A3085" s="57" t="s">
        <v>88</v>
      </c>
      <c r="B3085" s="58">
        <v>363744</v>
      </c>
      <c r="C3085" s="59">
        <v>45721</v>
      </c>
      <c r="D3085" s="58">
        <v>1</v>
      </c>
      <c r="E3085" s="63">
        <v>1761900</v>
      </c>
      <c r="F3085" s="61">
        <v>232020200903</v>
      </c>
      <c r="G3085" s="56" t="s">
        <v>527</v>
      </c>
      <c r="H3085" s="61" t="s">
        <v>565</v>
      </c>
      <c r="I3085" s="56" t="s">
        <v>566</v>
      </c>
      <c r="J3085" s="61" t="s">
        <v>531</v>
      </c>
      <c r="K3085" s="56" t="s">
        <v>532</v>
      </c>
      <c r="L3085" s="58" t="s">
        <v>83</v>
      </c>
      <c r="M3085" s="60">
        <v>14632025251</v>
      </c>
      <c r="N3085" s="58" t="s">
        <v>62</v>
      </c>
      <c r="O3085" s="58">
        <v>2502241</v>
      </c>
      <c r="P3085" s="58" t="s">
        <v>567</v>
      </c>
      <c r="Q3085" s="54" t="s">
        <v>1801</v>
      </c>
    </row>
    <row r="3086" spans="1:17">
      <c r="A3086" s="57" t="s">
        <v>88</v>
      </c>
      <c r="B3086" s="58">
        <v>363745</v>
      </c>
      <c r="C3086" s="59">
        <v>45721</v>
      </c>
      <c r="D3086" s="58">
        <v>1</v>
      </c>
      <c r="E3086" s="63">
        <v>5163480</v>
      </c>
      <c r="F3086" s="61">
        <v>232020200903</v>
      </c>
      <c r="G3086" s="56" t="s">
        <v>527</v>
      </c>
      <c r="H3086" s="61" t="s">
        <v>670</v>
      </c>
      <c r="I3086" s="56" t="s">
        <v>671</v>
      </c>
      <c r="J3086" s="61" t="s">
        <v>531</v>
      </c>
      <c r="K3086" s="56" t="s">
        <v>532</v>
      </c>
      <c r="L3086" s="58" t="s">
        <v>83</v>
      </c>
      <c r="M3086" s="60">
        <v>3712025252</v>
      </c>
      <c r="N3086" s="58" t="s">
        <v>62</v>
      </c>
      <c r="O3086" s="58">
        <v>2500976</v>
      </c>
      <c r="P3086" s="58" t="s">
        <v>672</v>
      </c>
      <c r="Q3086" s="54" t="s">
        <v>1802</v>
      </c>
    </row>
    <row r="3087" spans="1:17">
      <c r="A3087" s="57" t="s">
        <v>88</v>
      </c>
      <c r="B3087" s="58">
        <v>363746</v>
      </c>
      <c r="C3087" s="59">
        <v>45721</v>
      </c>
      <c r="D3087" s="58">
        <v>1</v>
      </c>
      <c r="E3087" s="63">
        <v>2517000</v>
      </c>
      <c r="F3087" s="61">
        <v>232020200903</v>
      </c>
      <c r="G3087" s="56" t="s">
        <v>527</v>
      </c>
      <c r="H3087" s="61">
        <v>43631009</v>
      </c>
      <c r="I3087" s="56" t="s">
        <v>798</v>
      </c>
      <c r="J3087" s="61" t="s">
        <v>531</v>
      </c>
      <c r="K3087" s="56" t="s">
        <v>532</v>
      </c>
      <c r="L3087" s="58" t="s">
        <v>83</v>
      </c>
      <c r="M3087" s="60">
        <v>2902025252</v>
      </c>
      <c r="N3087" s="58" t="s">
        <v>62</v>
      </c>
      <c r="O3087" s="58">
        <v>2500895</v>
      </c>
      <c r="P3087" s="58" t="s">
        <v>799</v>
      </c>
      <c r="Q3087" s="54" t="s">
        <v>1803</v>
      </c>
    </row>
    <row r="3088" spans="1:17">
      <c r="A3088" s="57" t="s">
        <v>88</v>
      </c>
      <c r="B3088" s="58">
        <v>363750</v>
      </c>
      <c r="C3088" s="59">
        <v>45721</v>
      </c>
      <c r="D3088" s="58">
        <v>1</v>
      </c>
      <c r="E3088" s="63">
        <v>5163480</v>
      </c>
      <c r="F3088" s="61">
        <v>232020200903</v>
      </c>
      <c r="G3088" s="56" t="s">
        <v>527</v>
      </c>
      <c r="H3088" s="61">
        <v>43925668</v>
      </c>
      <c r="I3088" s="56" t="s">
        <v>830</v>
      </c>
      <c r="J3088" s="61" t="s">
        <v>531</v>
      </c>
      <c r="K3088" s="56" t="s">
        <v>532</v>
      </c>
      <c r="L3088" s="58" t="s">
        <v>83</v>
      </c>
      <c r="M3088" s="60">
        <v>3062025252</v>
      </c>
      <c r="N3088" s="58" t="s">
        <v>62</v>
      </c>
      <c r="O3088" s="58">
        <v>2500911</v>
      </c>
      <c r="P3088" s="58" t="s">
        <v>831</v>
      </c>
      <c r="Q3088" s="54" t="s">
        <v>1804</v>
      </c>
    </row>
    <row r="3089" spans="1:17">
      <c r="A3089" s="57" t="s">
        <v>88</v>
      </c>
      <c r="B3089" s="58">
        <v>363755</v>
      </c>
      <c r="C3089" s="59">
        <v>45721</v>
      </c>
      <c r="D3089" s="58">
        <v>1</v>
      </c>
      <c r="E3089" s="63">
        <v>2517000</v>
      </c>
      <c r="F3089" s="61">
        <v>232020200903</v>
      </c>
      <c r="G3089" s="56" t="s">
        <v>527</v>
      </c>
      <c r="H3089" s="61">
        <v>43837224</v>
      </c>
      <c r="I3089" s="56" t="s">
        <v>820</v>
      </c>
      <c r="J3089" s="61" t="s">
        <v>531</v>
      </c>
      <c r="K3089" s="56" t="s">
        <v>532</v>
      </c>
      <c r="L3089" s="58" t="s">
        <v>83</v>
      </c>
      <c r="M3089" s="60">
        <v>3012025252</v>
      </c>
      <c r="N3089" s="58" t="s">
        <v>62</v>
      </c>
      <c r="O3089" s="58">
        <v>2500906</v>
      </c>
      <c r="P3089" s="58" t="s">
        <v>821</v>
      </c>
      <c r="Q3089" s="54" t="s">
        <v>1812</v>
      </c>
    </row>
    <row r="3090" spans="1:17">
      <c r="A3090" s="57" t="s">
        <v>88</v>
      </c>
      <c r="B3090" s="58">
        <v>363759</v>
      </c>
      <c r="C3090" s="59">
        <v>45721</v>
      </c>
      <c r="D3090" s="58">
        <v>1</v>
      </c>
      <c r="E3090" s="63">
        <v>2517000</v>
      </c>
      <c r="F3090" s="61">
        <v>232020200903</v>
      </c>
      <c r="G3090" s="56" t="s">
        <v>527</v>
      </c>
      <c r="H3090" s="61">
        <v>43633989</v>
      </c>
      <c r="I3090" s="56" t="s">
        <v>802</v>
      </c>
      <c r="J3090" s="61" t="s">
        <v>531</v>
      </c>
      <c r="K3090" s="56" t="s">
        <v>532</v>
      </c>
      <c r="L3090" s="58" t="s">
        <v>83</v>
      </c>
      <c r="M3090" s="60">
        <v>2922025252</v>
      </c>
      <c r="N3090" s="58" t="s">
        <v>62</v>
      </c>
      <c r="O3090" s="58">
        <v>2500897</v>
      </c>
      <c r="P3090" s="58" t="s">
        <v>803</v>
      </c>
      <c r="Q3090" s="54" t="s">
        <v>1813</v>
      </c>
    </row>
    <row r="3091" spans="1:17">
      <c r="A3091" s="57" t="s">
        <v>88</v>
      </c>
      <c r="B3091" s="58">
        <v>363756</v>
      </c>
      <c r="C3091" s="59">
        <v>45721</v>
      </c>
      <c r="D3091" s="58">
        <v>1</v>
      </c>
      <c r="E3091" s="63">
        <v>5197500</v>
      </c>
      <c r="F3091" s="61">
        <v>232020200903</v>
      </c>
      <c r="G3091" s="56" t="s">
        <v>527</v>
      </c>
      <c r="H3091" s="61" t="s">
        <v>574</v>
      </c>
      <c r="I3091" s="56" t="s">
        <v>575</v>
      </c>
      <c r="J3091" s="61" t="s">
        <v>531</v>
      </c>
      <c r="K3091" s="56" t="s">
        <v>532</v>
      </c>
      <c r="L3091" s="58" t="s">
        <v>83</v>
      </c>
      <c r="M3091" s="60">
        <v>3652025252</v>
      </c>
      <c r="N3091" s="58" t="s">
        <v>62</v>
      </c>
      <c r="O3091" s="58">
        <v>2500970</v>
      </c>
      <c r="P3091" s="58" t="s">
        <v>576</v>
      </c>
      <c r="Q3091" s="54" t="s">
        <v>1814</v>
      </c>
    </row>
    <row r="3092" spans="1:17">
      <c r="A3092" s="57" t="s">
        <v>88</v>
      </c>
      <c r="B3092" s="58">
        <v>363757</v>
      </c>
      <c r="C3092" s="59">
        <v>45721</v>
      </c>
      <c r="D3092" s="58">
        <v>1</v>
      </c>
      <c r="E3092" s="63">
        <v>5163480</v>
      </c>
      <c r="F3092" s="61">
        <v>232020200903</v>
      </c>
      <c r="G3092" s="56" t="s">
        <v>527</v>
      </c>
      <c r="H3092" s="61" t="s">
        <v>771</v>
      </c>
      <c r="I3092" s="56" t="s">
        <v>772</v>
      </c>
      <c r="J3092" s="61" t="s">
        <v>531</v>
      </c>
      <c r="K3092" s="56" t="s">
        <v>532</v>
      </c>
      <c r="L3092" s="58" t="s">
        <v>83</v>
      </c>
      <c r="M3092" s="60">
        <v>4072025252</v>
      </c>
      <c r="N3092" s="58" t="s">
        <v>62</v>
      </c>
      <c r="O3092" s="58">
        <v>2501012</v>
      </c>
      <c r="P3092" s="58" t="s">
        <v>773</v>
      </c>
      <c r="Q3092" s="54" t="s">
        <v>1815</v>
      </c>
    </row>
    <row r="3093" spans="1:17">
      <c r="A3093" s="57" t="s">
        <v>88</v>
      </c>
      <c r="B3093" s="58">
        <v>363758</v>
      </c>
      <c r="C3093" s="59">
        <v>45721</v>
      </c>
      <c r="D3093" s="58">
        <v>1</v>
      </c>
      <c r="E3093" s="63">
        <v>5163480</v>
      </c>
      <c r="F3093" s="61">
        <v>232020200903</v>
      </c>
      <c r="G3093" s="56" t="s">
        <v>527</v>
      </c>
      <c r="H3093" s="61" t="s">
        <v>715</v>
      </c>
      <c r="I3093" s="56" t="s">
        <v>716</v>
      </c>
      <c r="J3093" s="61" t="s">
        <v>531</v>
      </c>
      <c r="K3093" s="56" t="s">
        <v>532</v>
      </c>
      <c r="L3093" s="58" t="s">
        <v>83</v>
      </c>
      <c r="M3093" s="60">
        <v>3882025252</v>
      </c>
      <c r="N3093" s="58" t="s">
        <v>62</v>
      </c>
      <c r="O3093" s="58">
        <v>2500993</v>
      </c>
      <c r="P3093" s="58" t="s">
        <v>717</v>
      </c>
      <c r="Q3093" s="54" t="s">
        <v>1816</v>
      </c>
    </row>
    <row r="3094" spans="1:17">
      <c r="A3094" s="57" t="s">
        <v>88</v>
      </c>
      <c r="B3094" s="58">
        <v>363760</v>
      </c>
      <c r="C3094" s="59">
        <v>45721</v>
      </c>
      <c r="D3094" s="58">
        <v>1</v>
      </c>
      <c r="E3094" s="63">
        <v>6000000</v>
      </c>
      <c r="F3094" s="61">
        <v>232020200903</v>
      </c>
      <c r="G3094" s="56" t="s">
        <v>527</v>
      </c>
      <c r="H3094" s="61">
        <v>43263584</v>
      </c>
      <c r="I3094" s="56" t="s">
        <v>1040</v>
      </c>
      <c r="J3094" s="61" t="s">
        <v>531</v>
      </c>
      <c r="K3094" s="56" t="s">
        <v>532</v>
      </c>
      <c r="L3094" s="58" t="s">
        <v>83</v>
      </c>
      <c r="M3094" s="60">
        <v>2792025252</v>
      </c>
      <c r="N3094" s="58" t="s">
        <v>62</v>
      </c>
      <c r="O3094" s="58">
        <v>2500884</v>
      </c>
      <c r="P3094" s="58" t="s">
        <v>1041</v>
      </c>
      <c r="Q3094" s="54" t="s">
        <v>1817</v>
      </c>
    </row>
    <row r="3095" spans="1:17">
      <c r="A3095" s="57" t="s">
        <v>88</v>
      </c>
      <c r="B3095" s="58">
        <v>363761</v>
      </c>
      <c r="C3095" s="59">
        <v>45721</v>
      </c>
      <c r="D3095" s="58">
        <v>1</v>
      </c>
      <c r="E3095" s="63">
        <v>2517000</v>
      </c>
      <c r="F3095" s="61">
        <v>232020200903</v>
      </c>
      <c r="G3095" s="56" t="s">
        <v>527</v>
      </c>
      <c r="H3095" s="61" t="s">
        <v>866</v>
      </c>
      <c r="I3095" s="56" t="s">
        <v>867</v>
      </c>
      <c r="J3095" s="61" t="s">
        <v>531</v>
      </c>
      <c r="K3095" s="56" t="s">
        <v>532</v>
      </c>
      <c r="L3095" s="58" t="s">
        <v>83</v>
      </c>
      <c r="M3095" s="60">
        <v>3212025252</v>
      </c>
      <c r="N3095" s="58" t="s">
        <v>62</v>
      </c>
      <c r="O3095" s="58">
        <v>2500926</v>
      </c>
      <c r="P3095" s="58" t="s">
        <v>868</v>
      </c>
      <c r="Q3095" s="54" t="s">
        <v>1818</v>
      </c>
    </row>
    <row r="3096" spans="1:17">
      <c r="A3096" s="57" t="s">
        <v>88</v>
      </c>
      <c r="B3096" s="58">
        <v>363762</v>
      </c>
      <c r="C3096" s="59">
        <v>45721</v>
      </c>
      <c r="D3096" s="58">
        <v>1</v>
      </c>
      <c r="E3096" s="63">
        <v>2517000</v>
      </c>
      <c r="F3096" s="61">
        <v>232020200903</v>
      </c>
      <c r="G3096" s="56" t="s">
        <v>527</v>
      </c>
      <c r="H3096" s="61" t="s">
        <v>706</v>
      </c>
      <c r="I3096" s="56" t="s">
        <v>707</v>
      </c>
      <c r="J3096" s="61" t="s">
        <v>531</v>
      </c>
      <c r="K3096" s="56" t="s">
        <v>532</v>
      </c>
      <c r="L3096" s="58" t="s">
        <v>83</v>
      </c>
      <c r="M3096" s="60">
        <v>3852025252</v>
      </c>
      <c r="N3096" s="58" t="s">
        <v>62</v>
      </c>
      <c r="O3096" s="58">
        <v>2500990</v>
      </c>
      <c r="P3096" s="58" t="s">
        <v>708</v>
      </c>
      <c r="Q3096" s="54" t="s">
        <v>1819</v>
      </c>
    </row>
    <row r="3097" spans="1:17">
      <c r="A3097" s="57" t="s">
        <v>88</v>
      </c>
      <c r="B3097" s="58">
        <v>363763</v>
      </c>
      <c r="C3097" s="59">
        <v>45721</v>
      </c>
      <c r="D3097" s="58">
        <v>1</v>
      </c>
      <c r="E3097" s="63">
        <v>5163480</v>
      </c>
      <c r="F3097" s="61">
        <v>232020200903</v>
      </c>
      <c r="G3097" s="56" t="s">
        <v>527</v>
      </c>
      <c r="H3097" s="61" t="s">
        <v>658</v>
      </c>
      <c r="I3097" s="56" t="s">
        <v>8560</v>
      </c>
      <c r="J3097" s="61" t="s">
        <v>531</v>
      </c>
      <c r="K3097" s="56" t="s">
        <v>532</v>
      </c>
      <c r="L3097" s="58" t="s">
        <v>83</v>
      </c>
      <c r="M3097" s="60">
        <v>3662025252</v>
      </c>
      <c r="N3097" s="58" t="s">
        <v>62</v>
      </c>
      <c r="O3097" s="58">
        <v>2500971</v>
      </c>
      <c r="P3097" s="58" t="s">
        <v>659</v>
      </c>
      <c r="Q3097" s="54" t="s">
        <v>1820</v>
      </c>
    </row>
    <row r="3098" spans="1:17">
      <c r="A3098" s="57" t="s">
        <v>88</v>
      </c>
      <c r="B3098" s="58">
        <v>363764</v>
      </c>
      <c r="C3098" s="59">
        <v>45721</v>
      </c>
      <c r="D3098" s="58">
        <v>1</v>
      </c>
      <c r="E3098" s="63">
        <v>5163480</v>
      </c>
      <c r="F3098" s="61">
        <v>232020200903</v>
      </c>
      <c r="G3098" s="56" t="s">
        <v>527</v>
      </c>
      <c r="H3098" s="61" t="s">
        <v>929</v>
      </c>
      <c r="I3098" s="56" t="s">
        <v>930</v>
      </c>
      <c r="J3098" s="61" t="s">
        <v>531</v>
      </c>
      <c r="K3098" s="56" t="s">
        <v>532</v>
      </c>
      <c r="L3098" s="58" t="s">
        <v>83</v>
      </c>
      <c r="M3098" s="60">
        <v>3472025252</v>
      </c>
      <c r="N3098" s="58" t="s">
        <v>62</v>
      </c>
      <c r="O3098" s="58">
        <v>2500952</v>
      </c>
      <c r="P3098" s="58" t="s">
        <v>931</v>
      </c>
      <c r="Q3098" s="54" t="s">
        <v>1821</v>
      </c>
    </row>
    <row r="3099" spans="1:17">
      <c r="A3099" s="57" t="s">
        <v>88</v>
      </c>
      <c r="B3099" s="58">
        <v>363765</v>
      </c>
      <c r="C3099" s="59">
        <v>45721</v>
      </c>
      <c r="D3099" s="58">
        <v>1</v>
      </c>
      <c r="E3099" s="63">
        <v>5163480</v>
      </c>
      <c r="F3099" s="61">
        <v>232020200903</v>
      </c>
      <c r="G3099" s="56" t="s">
        <v>527</v>
      </c>
      <c r="H3099" s="61">
        <v>43978322</v>
      </c>
      <c r="I3099" s="56" t="s">
        <v>832</v>
      </c>
      <c r="J3099" s="61" t="s">
        <v>531</v>
      </c>
      <c r="K3099" s="56" t="s">
        <v>532</v>
      </c>
      <c r="L3099" s="58" t="s">
        <v>83</v>
      </c>
      <c r="M3099" s="60">
        <v>3072025252</v>
      </c>
      <c r="N3099" s="58" t="s">
        <v>62</v>
      </c>
      <c r="O3099" s="58">
        <v>2500912</v>
      </c>
      <c r="P3099" s="58" t="s">
        <v>833</v>
      </c>
      <c r="Q3099" s="54" t="s">
        <v>1822</v>
      </c>
    </row>
    <row r="3100" spans="1:17">
      <c r="A3100" s="57" t="s">
        <v>88</v>
      </c>
      <c r="B3100" s="58">
        <v>363769</v>
      </c>
      <c r="C3100" s="59">
        <v>45721</v>
      </c>
      <c r="D3100" s="58">
        <v>1</v>
      </c>
      <c r="E3100" s="63">
        <v>2517000</v>
      </c>
      <c r="F3100" s="61">
        <v>232020200903</v>
      </c>
      <c r="G3100" s="56" t="s">
        <v>527</v>
      </c>
      <c r="H3100" s="61" t="s">
        <v>607</v>
      </c>
      <c r="I3100" s="56" t="s">
        <v>608</v>
      </c>
      <c r="J3100" s="61" t="s">
        <v>531</v>
      </c>
      <c r="K3100" s="56" t="s">
        <v>532</v>
      </c>
      <c r="L3100" s="58" t="s">
        <v>83</v>
      </c>
      <c r="M3100" s="60">
        <v>4162025252</v>
      </c>
      <c r="N3100" s="58" t="s">
        <v>62</v>
      </c>
      <c r="O3100" s="58">
        <v>2501021</v>
      </c>
      <c r="P3100" s="58" t="s">
        <v>609</v>
      </c>
      <c r="Q3100" s="54" t="s">
        <v>1823</v>
      </c>
    </row>
    <row r="3101" spans="1:17">
      <c r="A3101" s="57" t="s">
        <v>88</v>
      </c>
      <c r="B3101" s="58">
        <v>363766</v>
      </c>
      <c r="C3101" s="59">
        <v>45721</v>
      </c>
      <c r="D3101" s="58">
        <v>1</v>
      </c>
      <c r="E3101" s="63">
        <v>5163480</v>
      </c>
      <c r="F3101" s="61">
        <v>232020200903</v>
      </c>
      <c r="G3101" s="56" t="s">
        <v>527</v>
      </c>
      <c r="H3101" s="61" t="s">
        <v>745</v>
      </c>
      <c r="I3101" s="56" t="s">
        <v>746</v>
      </c>
      <c r="J3101" s="61" t="s">
        <v>531</v>
      </c>
      <c r="K3101" s="56" t="s">
        <v>532</v>
      </c>
      <c r="L3101" s="58" t="s">
        <v>83</v>
      </c>
      <c r="M3101" s="60">
        <v>4012025252</v>
      </c>
      <c r="N3101" s="58" t="s">
        <v>62</v>
      </c>
      <c r="O3101" s="58">
        <v>2501006</v>
      </c>
      <c r="P3101" s="58" t="s">
        <v>747</v>
      </c>
      <c r="Q3101" s="54" t="s">
        <v>1824</v>
      </c>
    </row>
    <row r="3102" spans="1:17">
      <c r="A3102" s="57" t="s">
        <v>88</v>
      </c>
      <c r="B3102" s="58">
        <v>363767</v>
      </c>
      <c r="C3102" s="59">
        <v>45721</v>
      </c>
      <c r="D3102" s="58">
        <v>1</v>
      </c>
      <c r="E3102" s="63">
        <v>4819248</v>
      </c>
      <c r="F3102" s="61">
        <v>232020200903</v>
      </c>
      <c r="G3102" s="56" t="s">
        <v>527</v>
      </c>
      <c r="H3102" s="61" t="s">
        <v>1070</v>
      </c>
      <c r="I3102" s="56" t="s">
        <v>1071</v>
      </c>
      <c r="J3102" s="61" t="s">
        <v>531</v>
      </c>
      <c r="K3102" s="56" t="s">
        <v>532</v>
      </c>
      <c r="L3102" s="58" t="s">
        <v>83</v>
      </c>
      <c r="M3102" s="60">
        <v>11672025251</v>
      </c>
      <c r="N3102" s="58" t="s">
        <v>62</v>
      </c>
      <c r="O3102" s="58">
        <v>2501884</v>
      </c>
      <c r="P3102" s="58" t="s">
        <v>1072</v>
      </c>
      <c r="Q3102" s="54" t="s">
        <v>1825</v>
      </c>
    </row>
    <row r="3103" spans="1:17">
      <c r="A3103" s="57" t="s">
        <v>88</v>
      </c>
      <c r="B3103" s="58">
        <v>363768</v>
      </c>
      <c r="C3103" s="59">
        <v>45721</v>
      </c>
      <c r="D3103" s="58">
        <v>1</v>
      </c>
      <c r="E3103" s="63">
        <v>2517000</v>
      </c>
      <c r="F3103" s="61">
        <v>232020200903</v>
      </c>
      <c r="G3103" s="56" t="s">
        <v>527</v>
      </c>
      <c r="H3103" s="61">
        <v>43119206</v>
      </c>
      <c r="I3103" s="56" t="s">
        <v>1034</v>
      </c>
      <c r="J3103" s="61" t="s">
        <v>531</v>
      </c>
      <c r="K3103" s="56" t="s">
        <v>532</v>
      </c>
      <c r="L3103" s="58" t="s">
        <v>83</v>
      </c>
      <c r="M3103" s="60">
        <v>2772025252</v>
      </c>
      <c r="N3103" s="58" t="s">
        <v>62</v>
      </c>
      <c r="O3103" s="58">
        <v>2500882</v>
      </c>
      <c r="P3103" s="58" t="s">
        <v>1035</v>
      </c>
      <c r="Q3103" s="54" t="s">
        <v>1826</v>
      </c>
    </row>
    <row r="3104" spans="1:17">
      <c r="A3104" s="57" t="s">
        <v>88</v>
      </c>
      <c r="B3104" s="58">
        <v>363770</v>
      </c>
      <c r="C3104" s="59">
        <v>45721</v>
      </c>
      <c r="D3104" s="58">
        <v>1</v>
      </c>
      <c r="E3104" s="63">
        <v>6000000</v>
      </c>
      <c r="F3104" s="61">
        <v>232020200903</v>
      </c>
      <c r="G3104" s="56" t="s">
        <v>527</v>
      </c>
      <c r="H3104" s="61">
        <v>35545916</v>
      </c>
      <c r="I3104" s="56" t="s">
        <v>1018</v>
      </c>
      <c r="J3104" s="61" t="s">
        <v>531</v>
      </c>
      <c r="K3104" s="56" t="s">
        <v>532</v>
      </c>
      <c r="L3104" s="58" t="s">
        <v>83</v>
      </c>
      <c r="M3104" s="60">
        <v>2692025252</v>
      </c>
      <c r="N3104" s="58" t="s">
        <v>62</v>
      </c>
      <c r="O3104" s="58">
        <v>2500874</v>
      </c>
      <c r="P3104" s="58" t="s">
        <v>1019</v>
      </c>
      <c r="Q3104" s="54" t="s">
        <v>1827</v>
      </c>
    </row>
    <row r="3105" spans="1:17">
      <c r="A3105" s="57" t="s">
        <v>88</v>
      </c>
      <c r="B3105" s="58">
        <v>363771</v>
      </c>
      <c r="C3105" s="59">
        <v>45721</v>
      </c>
      <c r="D3105" s="58">
        <v>1</v>
      </c>
      <c r="E3105" s="63">
        <v>2517000</v>
      </c>
      <c r="F3105" s="61">
        <v>232020200903</v>
      </c>
      <c r="G3105" s="56" t="s">
        <v>527</v>
      </c>
      <c r="H3105" s="61" t="s">
        <v>783</v>
      </c>
      <c r="I3105" s="56" t="s">
        <v>784</v>
      </c>
      <c r="J3105" s="61" t="s">
        <v>531</v>
      </c>
      <c r="K3105" s="56" t="s">
        <v>532</v>
      </c>
      <c r="L3105" s="58" t="s">
        <v>83</v>
      </c>
      <c r="M3105" s="60">
        <v>4112025252</v>
      </c>
      <c r="N3105" s="58" t="s">
        <v>62</v>
      </c>
      <c r="O3105" s="58">
        <v>2501016</v>
      </c>
      <c r="P3105" s="58" t="s">
        <v>785</v>
      </c>
      <c r="Q3105" s="54" t="s">
        <v>1828</v>
      </c>
    </row>
    <row r="3106" spans="1:17">
      <c r="A3106" s="57" t="s">
        <v>88</v>
      </c>
      <c r="B3106" s="58">
        <v>363772</v>
      </c>
      <c r="C3106" s="59">
        <v>45721</v>
      </c>
      <c r="D3106" s="58">
        <v>1</v>
      </c>
      <c r="E3106" s="63">
        <v>5163480</v>
      </c>
      <c r="F3106" s="61">
        <v>232020200903</v>
      </c>
      <c r="G3106" s="56" t="s">
        <v>527</v>
      </c>
      <c r="H3106" s="61">
        <v>43597864</v>
      </c>
      <c r="I3106" s="56" t="s">
        <v>8562</v>
      </c>
      <c r="J3106" s="61" t="s">
        <v>531</v>
      </c>
      <c r="K3106" s="56" t="s">
        <v>532</v>
      </c>
      <c r="L3106" s="58" t="s">
        <v>83</v>
      </c>
      <c r="M3106" s="60">
        <v>2872025252</v>
      </c>
      <c r="N3106" s="58" t="s">
        <v>62</v>
      </c>
      <c r="O3106" s="58">
        <v>2500892</v>
      </c>
      <c r="P3106" s="58" t="s">
        <v>793</v>
      </c>
      <c r="Q3106" s="54" t="s">
        <v>1829</v>
      </c>
    </row>
    <row r="3107" spans="1:17">
      <c r="A3107" s="57" t="s">
        <v>88</v>
      </c>
      <c r="B3107" s="58">
        <v>363773</v>
      </c>
      <c r="C3107" s="59">
        <v>45721</v>
      </c>
      <c r="D3107" s="58">
        <v>1</v>
      </c>
      <c r="E3107" s="63">
        <v>2517000</v>
      </c>
      <c r="F3107" s="61">
        <v>232020200903</v>
      </c>
      <c r="G3107" s="56" t="s">
        <v>527</v>
      </c>
      <c r="H3107" s="61" t="s">
        <v>863</v>
      </c>
      <c r="I3107" s="56" t="s">
        <v>864</v>
      </c>
      <c r="J3107" s="61" t="s">
        <v>531</v>
      </c>
      <c r="K3107" s="56" t="s">
        <v>532</v>
      </c>
      <c r="L3107" s="58" t="s">
        <v>83</v>
      </c>
      <c r="M3107" s="60">
        <v>3202025252</v>
      </c>
      <c r="N3107" s="58" t="s">
        <v>62</v>
      </c>
      <c r="O3107" s="58">
        <v>2500925</v>
      </c>
      <c r="P3107" s="58" t="s">
        <v>865</v>
      </c>
      <c r="Q3107" s="54" t="s">
        <v>1830</v>
      </c>
    </row>
    <row r="3108" spans="1:17">
      <c r="A3108" s="57" t="s">
        <v>88</v>
      </c>
      <c r="B3108" s="58">
        <v>363774</v>
      </c>
      <c r="C3108" s="59">
        <v>45721</v>
      </c>
      <c r="D3108" s="58">
        <v>1</v>
      </c>
      <c r="E3108" s="63">
        <v>2517000</v>
      </c>
      <c r="F3108" s="61">
        <v>232020200903</v>
      </c>
      <c r="G3108" s="56" t="s">
        <v>527</v>
      </c>
      <c r="H3108" s="61">
        <v>43819703</v>
      </c>
      <c r="I3108" s="56" t="s">
        <v>816</v>
      </c>
      <c r="J3108" s="61" t="s">
        <v>531</v>
      </c>
      <c r="K3108" s="56" t="s">
        <v>532</v>
      </c>
      <c r="L3108" s="58" t="s">
        <v>83</v>
      </c>
      <c r="M3108" s="60">
        <v>2992025252</v>
      </c>
      <c r="N3108" s="58" t="s">
        <v>62</v>
      </c>
      <c r="O3108" s="58">
        <v>2500904</v>
      </c>
      <c r="P3108" s="58" t="s">
        <v>817</v>
      </c>
      <c r="Q3108" s="54" t="s">
        <v>1831</v>
      </c>
    </row>
    <row r="3109" spans="1:17">
      <c r="A3109" s="57" t="s">
        <v>88</v>
      </c>
      <c r="B3109" s="58">
        <v>363775</v>
      </c>
      <c r="C3109" s="59">
        <v>45721</v>
      </c>
      <c r="D3109" s="58">
        <v>1</v>
      </c>
      <c r="E3109" s="63">
        <v>2517000</v>
      </c>
      <c r="F3109" s="61">
        <v>232020200903</v>
      </c>
      <c r="G3109" s="56" t="s">
        <v>527</v>
      </c>
      <c r="H3109" s="61" t="s">
        <v>664</v>
      </c>
      <c r="I3109" s="56" t="s">
        <v>665</v>
      </c>
      <c r="J3109" s="61" t="s">
        <v>531</v>
      </c>
      <c r="K3109" s="56" t="s">
        <v>532</v>
      </c>
      <c r="L3109" s="58" t="s">
        <v>83</v>
      </c>
      <c r="M3109" s="60">
        <v>3692025252</v>
      </c>
      <c r="N3109" s="58" t="s">
        <v>62</v>
      </c>
      <c r="O3109" s="58">
        <v>2500974</v>
      </c>
      <c r="P3109" s="58" t="s">
        <v>666</v>
      </c>
      <c r="Q3109" s="54" t="s">
        <v>1832</v>
      </c>
    </row>
    <row r="3110" spans="1:17">
      <c r="A3110" s="57" t="s">
        <v>88</v>
      </c>
      <c r="B3110" s="58">
        <v>363777</v>
      </c>
      <c r="C3110" s="59">
        <v>45721</v>
      </c>
      <c r="D3110" s="58">
        <v>1</v>
      </c>
      <c r="E3110" s="63">
        <v>2184419</v>
      </c>
      <c r="F3110" s="61">
        <v>232020200903</v>
      </c>
      <c r="G3110" s="56" t="s">
        <v>527</v>
      </c>
      <c r="H3110" s="61" t="s">
        <v>580</v>
      </c>
      <c r="I3110" s="56" t="s">
        <v>581</v>
      </c>
      <c r="J3110" s="61" t="s">
        <v>531</v>
      </c>
      <c r="K3110" s="56" t="s">
        <v>532</v>
      </c>
      <c r="L3110" s="58" t="s">
        <v>83</v>
      </c>
      <c r="M3110" s="60">
        <v>3342025252</v>
      </c>
      <c r="N3110" s="58" t="s">
        <v>62</v>
      </c>
      <c r="O3110" s="58">
        <v>2500939</v>
      </c>
      <c r="P3110" s="58" t="s">
        <v>896</v>
      </c>
      <c r="Q3110" s="54" t="s">
        <v>1833</v>
      </c>
    </row>
    <row r="3111" spans="1:17">
      <c r="A3111" s="57" t="s">
        <v>88</v>
      </c>
      <c r="B3111" s="58">
        <v>363780</v>
      </c>
      <c r="C3111" s="59">
        <v>45721</v>
      </c>
      <c r="D3111" s="58">
        <v>1</v>
      </c>
      <c r="E3111" s="63">
        <v>2517000</v>
      </c>
      <c r="F3111" s="61">
        <v>232020200903</v>
      </c>
      <c r="G3111" s="56" t="s">
        <v>527</v>
      </c>
      <c r="H3111" s="61" t="s">
        <v>903</v>
      </c>
      <c r="I3111" s="56" t="s">
        <v>904</v>
      </c>
      <c r="J3111" s="61" t="s">
        <v>531</v>
      </c>
      <c r="K3111" s="56" t="s">
        <v>532</v>
      </c>
      <c r="L3111" s="58" t="s">
        <v>83</v>
      </c>
      <c r="M3111" s="60">
        <v>3372025252</v>
      </c>
      <c r="N3111" s="58" t="s">
        <v>62</v>
      </c>
      <c r="O3111" s="58">
        <v>2500942</v>
      </c>
      <c r="P3111" s="58" t="s">
        <v>905</v>
      </c>
      <c r="Q3111" s="54" t="s">
        <v>1834</v>
      </c>
    </row>
    <row r="3112" spans="1:17">
      <c r="A3112" s="57" t="s">
        <v>88</v>
      </c>
      <c r="B3112" s="58">
        <v>363776</v>
      </c>
      <c r="C3112" s="59">
        <v>45721</v>
      </c>
      <c r="D3112" s="58">
        <v>1</v>
      </c>
      <c r="E3112" s="63">
        <v>5163480</v>
      </c>
      <c r="F3112" s="61">
        <v>232020200903</v>
      </c>
      <c r="G3112" s="56" t="s">
        <v>527</v>
      </c>
      <c r="H3112" s="61" t="s">
        <v>914</v>
      </c>
      <c r="I3112" s="56" t="s">
        <v>915</v>
      </c>
      <c r="J3112" s="61" t="s">
        <v>531</v>
      </c>
      <c r="K3112" s="56" t="s">
        <v>532</v>
      </c>
      <c r="L3112" s="58" t="s">
        <v>83</v>
      </c>
      <c r="M3112" s="60">
        <v>3412025252</v>
      </c>
      <c r="N3112" s="58" t="s">
        <v>62</v>
      </c>
      <c r="O3112" s="58">
        <v>2500946</v>
      </c>
      <c r="P3112" s="58" t="s">
        <v>916</v>
      </c>
      <c r="Q3112" s="54" t="s">
        <v>1835</v>
      </c>
    </row>
    <row r="3113" spans="1:17">
      <c r="A3113" s="57" t="s">
        <v>88</v>
      </c>
      <c r="B3113" s="58">
        <v>363778</v>
      </c>
      <c r="C3113" s="59">
        <v>45721</v>
      </c>
      <c r="D3113" s="58">
        <v>1</v>
      </c>
      <c r="E3113" s="63">
        <v>2533839</v>
      </c>
      <c r="F3113" s="61">
        <v>232020200903</v>
      </c>
      <c r="G3113" s="56" t="s">
        <v>527</v>
      </c>
      <c r="H3113" s="61">
        <v>31422956</v>
      </c>
      <c r="I3113" s="56" t="s">
        <v>536</v>
      </c>
      <c r="J3113" s="61" t="s">
        <v>531</v>
      </c>
      <c r="K3113" s="56" t="s">
        <v>532</v>
      </c>
      <c r="L3113" s="58" t="s">
        <v>83</v>
      </c>
      <c r="M3113" s="60">
        <v>2632025252</v>
      </c>
      <c r="N3113" s="58" t="s">
        <v>62</v>
      </c>
      <c r="O3113" s="58">
        <v>2500868</v>
      </c>
      <c r="P3113" s="58" t="s">
        <v>537</v>
      </c>
      <c r="Q3113" s="54" t="s">
        <v>1836</v>
      </c>
    </row>
    <row r="3114" spans="1:17">
      <c r="A3114" s="57" t="s">
        <v>88</v>
      </c>
      <c r="B3114" s="58">
        <v>363779</v>
      </c>
      <c r="C3114" s="59">
        <v>45721</v>
      </c>
      <c r="D3114" s="58">
        <v>1</v>
      </c>
      <c r="E3114" s="63">
        <v>2517000</v>
      </c>
      <c r="F3114" s="61">
        <v>232020200903</v>
      </c>
      <c r="G3114" s="56" t="s">
        <v>527</v>
      </c>
      <c r="H3114" s="61">
        <v>23029786</v>
      </c>
      <c r="I3114" s="56" t="s">
        <v>1002</v>
      </c>
      <c r="J3114" s="61" t="s">
        <v>531</v>
      </c>
      <c r="K3114" s="56" t="s">
        <v>532</v>
      </c>
      <c r="L3114" s="58" t="s">
        <v>83</v>
      </c>
      <c r="M3114" s="60">
        <v>2602025252</v>
      </c>
      <c r="N3114" s="58" t="s">
        <v>62</v>
      </c>
      <c r="O3114" s="58">
        <v>2500865</v>
      </c>
      <c r="P3114" s="58" t="s">
        <v>1003</v>
      </c>
      <c r="Q3114" s="54" t="s">
        <v>1837</v>
      </c>
    </row>
    <row r="3115" spans="1:17">
      <c r="A3115" s="57" t="s">
        <v>88</v>
      </c>
      <c r="B3115" s="58">
        <v>363781</v>
      </c>
      <c r="C3115" s="59">
        <v>45721</v>
      </c>
      <c r="D3115" s="58">
        <v>1</v>
      </c>
      <c r="E3115" s="63">
        <v>5163480</v>
      </c>
      <c r="F3115" s="61">
        <v>232020200903</v>
      </c>
      <c r="G3115" s="56" t="s">
        <v>527</v>
      </c>
      <c r="H3115" s="61">
        <v>22956810</v>
      </c>
      <c r="I3115" s="56" t="s">
        <v>1000</v>
      </c>
      <c r="J3115" s="61" t="s">
        <v>531</v>
      </c>
      <c r="K3115" s="56" t="s">
        <v>532</v>
      </c>
      <c r="L3115" s="58" t="s">
        <v>83</v>
      </c>
      <c r="M3115" s="60">
        <v>2592025252</v>
      </c>
      <c r="N3115" s="58" t="s">
        <v>62</v>
      </c>
      <c r="O3115" s="58">
        <v>2500864</v>
      </c>
      <c r="P3115" s="58" t="s">
        <v>1001</v>
      </c>
      <c r="Q3115" s="54" t="s">
        <v>1838</v>
      </c>
    </row>
    <row r="3116" spans="1:17">
      <c r="A3116" s="57" t="s">
        <v>88</v>
      </c>
      <c r="B3116" s="58">
        <v>363782</v>
      </c>
      <c r="C3116" s="59">
        <v>45721</v>
      </c>
      <c r="D3116" s="58">
        <v>1</v>
      </c>
      <c r="E3116" s="63">
        <v>2517000</v>
      </c>
      <c r="F3116" s="61">
        <v>232020200903</v>
      </c>
      <c r="G3116" s="56" t="s">
        <v>527</v>
      </c>
      <c r="H3116" s="61">
        <v>43553255</v>
      </c>
      <c r="I3116" s="56" t="s">
        <v>1046</v>
      </c>
      <c r="J3116" s="61" t="s">
        <v>531</v>
      </c>
      <c r="K3116" s="56" t="s">
        <v>532</v>
      </c>
      <c r="L3116" s="58" t="s">
        <v>83</v>
      </c>
      <c r="M3116" s="60">
        <v>2832025252</v>
      </c>
      <c r="N3116" s="58" t="s">
        <v>62</v>
      </c>
      <c r="O3116" s="58">
        <v>2500888</v>
      </c>
      <c r="P3116" s="58" t="s">
        <v>1047</v>
      </c>
      <c r="Q3116" s="54" t="s">
        <v>1839</v>
      </c>
    </row>
    <row r="3117" spans="1:17">
      <c r="A3117" s="57" t="s">
        <v>88</v>
      </c>
      <c r="B3117" s="58">
        <v>363783</v>
      </c>
      <c r="C3117" s="59">
        <v>45721</v>
      </c>
      <c r="D3117" s="58">
        <v>1</v>
      </c>
      <c r="E3117" s="63">
        <v>2517000</v>
      </c>
      <c r="F3117" s="61">
        <v>232020200903</v>
      </c>
      <c r="G3117" s="56" t="s">
        <v>527</v>
      </c>
      <c r="H3117" s="61" t="s">
        <v>736</v>
      </c>
      <c r="I3117" s="56" t="s">
        <v>737</v>
      </c>
      <c r="J3117" s="61" t="s">
        <v>531</v>
      </c>
      <c r="K3117" s="56" t="s">
        <v>532</v>
      </c>
      <c r="L3117" s="58" t="s">
        <v>83</v>
      </c>
      <c r="M3117" s="60">
        <v>3952025252</v>
      </c>
      <c r="N3117" s="58" t="s">
        <v>62</v>
      </c>
      <c r="O3117" s="58">
        <v>2501000</v>
      </c>
      <c r="P3117" s="58" t="s">
        <v>738</v>
      </c>
      <c r="Q3117" s="54" t="s">
        <v>1840</v>
      </c>
    </row>
    <row r="3118" spans="1:17">
      <c r="A3118" s="57" t="s">
        <v>88</v>
      </c>
      <c r="B3118" s="58">
        <v>363784</v>
      </c>
      <c r="C3118" s="59">
        <v>45721</v>
      </c>
      <c r="D3118" s="58">
        <v>1</v>
      </c>
      <c r="E3118" s="63">
        <v>5197500</v>
      </c>
      <c r="F3118" s="61">
        <v>232020200903</v>
      </c>
      <c r="G3118" s="56" t="s">
        <v>527</v>
      </c>
      <c r="H3118" s="61">
        <v>42692876</v>
      </c>
      <c r="I3118" s="56" t="s">
        <v>1028</v>
      </c>
      <c r="J3118" s="61" t="s">
        <v>531</v>
      </c>
      <c r="K3118" s="56" t="s">
        <v>532</v>
      </c>
      <c r="L3118" s="58" t="s">
        <v>83</v>
      </c>
      <c r="M3118" s="60">
        <v>2742025252</v>
      </c>
      <c r="N3118" s="58" t="s">
        <v>62</v>
      </c>
      <c r="O3118" s="58">
        <v>2500879</v>
      </c>
      <c r="P3118" s="58" t="s">
        <v>1029</v>
      </c>
      <c r="Q3118" s="54" t="s">
        <v>1841</v>
      </c>
    </row>
    <row r="3119" spans="1:17">
      <c r="A3119" s="57" t="s">
        <v>88</v>
      </c>
      <c r="B3119" s="58">
        <v>363785</v>
      </c>
      <c r="C3119" s="59">
        <v>45721</v>
      </c>
      <c r="D3119" s="58">
        <v>1</v>
      </c>
      <c r="E3119" s="63">
        <v>5197500</v>
      </c>
      <c r="F3119" s="61">
        <v>232020200903</v>
      </c>
      <c r="G3119" s="56" t="s">
        <v>527</v>
      </c>
      <c r="H3119" s="61">
        <v>32208938</v>
      </c>
      <c r="I3119" s="56" t="s">
        <v>1012</v>
      </c>
      <c r="J3119" s="61" t="s">
        <v>531</v>
      </c>
      <c r="K3119" s="56" t="s">
        <v>532</v>
      </c>
      <c r="L3119" s="58" t="s">
        <v>83</v>
      </c>
      <c r="M3119" s="60">
        <v>2662025252</v>
      </c>
      <c r="N3119" s="58" t="s">
        <v>62</v>
      </c>
      <c r="O3119" s="58">
        <v>2500871</v>
      </c>
      <c r="P3119" s="58" t="s">
        <v>1013</v>
      </c>
      <c r="Q3119" s="54" t="s">
        <v>1842</v>
      </c>
    </row>
    <row r="3120" spans="1:17">
      <c r="A3120" s="57" t="s">
        <v>88</v>
      </c>
      <c r="B3120" s="58">
        <v>363789</v>
      </c>
      <c r="C3120" s="59">
        <v>45721</v>
      </c>
      <c r="D3120" s="58">
        <v>1</v>
      </c>
      <c r="E3120" s="63">
        <v>7500000</v>
      </c>
      <c r="F3120" s="61">
        <v>232020200903</v>
      </c>
      <c r="G3120" s="56" t="s">
        <v>527</v>
      </c>
      <c r="H3120" s="61" t="s">
        <v>599</v>
      </c>
      <c r="I3120" s="56" t="s">
        <v>600</v>
      </c>
      <c r="J3120" s="61" t="s">
        <v>531</v>
      </c>
      <c r="K3120" s="56" t="s">
        <v>532</v>
      </c>
      <c r="L3120" s="58" t="s">
        <v>83</v>
      </c>
      <c r="M3120" s="60">
        <v>4142025252</v>
      </c>
      <c r="N3120" s="58" t="s">
        <v>62</v>
      </c>
      <c r="O3120" s="58">
        <v>2501019</v>
      </c>
      <c r="P3120" s="58" t="s">
        <v>601</v>
      </c>
      <c r="Q3120" s="54" t="s">
        <v>1843</v>
      </c>
    </row>
    <row r="3121" spans="1:17">
      <c r="A3121" s="57" t="s">
        <v>88</v>
      </c>
      <c r="B3121" s="58">
        <v>363786</v>
      </c>
      <c r="C3121" s="59">
        <v>45721</v>
      </c>
      <c r="D3121" s="58">
        <v>1</v>
      </c>
      <c r="E3121" s="63">
        <v>6000000</v>
      </c>
      <c r="F3121" s="61">
        <v>232020200903</v>
      </c>
      <c r="G3121" s="56" t="s">
        <v>527</v>
      </c>
      <c r="H3121" s="61" t="s">
        <v>550</v>
      </c>
      <c r="I3121" s="56" t="s">
        <v>551</v>
      </c>
      <c r="J3121" s="61" t="s">
        <v>531</v>
      </c>
      <c r="K3121" s="56" t="s">
        <v>532</v>
      </c>
      <c r="L3121" s="58" t="s">
        <v>83</v>
      </c>
      <c r="M3121" s="60">
        <v>3282025252</v>
      </c>
      <c r="N3121" s="58" t="s">
        <v>62</v>
      </c>
      <c r="O3121" s="58">
        <v>2500933</v>
      </c>
      <c r="P3121" s="58" t="s">
        <v>552</v>
      </c>
      <c r="Q3121" s="54" t="s">
        <v>1844</v>
      </c>
    </row>
    <row r="3122" spans="1:17">
      <c r="A3122" s="57" t="s">
        <v>88</v>
      </c>
      <c r="B3122" s="58">
        <v>363787</v>
      </c>
      <c r="C3122" s="59">
        <v>45721</v>
      </c>
      <c r="D3122" s="58">
        <v>1</v>
      </c>
      <c r="E3122" s="63">
        <v>5163480</v>
      </c>
      <c r="F3122" s="61">
        <v>232020200903</v>
      </c>
      <c r="G3122" s="56" t="s">
        <v>527</v>
      </c>
      <c r="H3122" s="61" t="s">
        <v>611</v>
      </c>
      <c r="I3122" s="56" t="s">
        <v>8558</v>
      </c>
      <c r="J3122" s="61" t="s">
        <v>531</v>
      </c>
      <c r="K3122" s="56" t="s">
        <v>532</v>
      </c>
      <c r="L3122" s="58" t="s">
        <v>83</v>
      </c>
      <c r="M3122" s="60">
        <v>4172025252</v>
      </c>
      <c r="N3122" s="58" t="s">
        <v>62</v>
      </c>
      <c r="O3122" s="58">
        <v>2501022</v>
      </c>
      <c r="P3122" s="58" t="s">
        <v>612</v>
      </c>
      <c r="Q3122" s="54" t="s">
        <v>1845</v>
      </c>
    </row>
    <row r="3123" spans="1:17">
      <c r="A3123" s="57" t="s">
        <v>88</v>
      </c>
      <c r="B3123" s="58">
        <v>363788</v>
      </c>
      <c r="C3123" s="59">
        <v>45721</v>
      </c>
      <c r="D3123" s="58">
        <v>1</v>
      </c>
      <c r="E3123" s="63">
        <v>6000000</v>
      </c>
      <c r="F3123" s="61">
        <v>232020200903</v>
      </c>
      <c r="G3123" s="56" t="s">
        <v>527</v>
      </c>
      <c r="H3123" s="61" t="s">
        <v>765</v>
      </c>
      <c r="I3123" s="56" t="s">
        <v>766</v>
      </c>
      <c r="J3123" s="61" t="s">
        <v>531</v>
      </c>
      <c r="K3123" s="56" t="s">
        <v>532</v>
      </c>
      <c r="L3123" s="58" t="s">
        <v>83</v>
      </c>
      <c r="M3123" s="60">
        <v>4052025252</v>
      </c>
      <c r="N3123" s="58" t="s">
        <v>62</v>
      </c>
      <c r="O3123" s="58">
        <v>2501010</v>
      </c>
      <c r="P3123" s="58" t="s">
        <v>767</v>
      </c>
      <c r="Q3123" s="54" t="s">
        <v>1846</v>
      </c>
    </row>
    <row r="3124" spans="1:17">
      <c r="A3124" s="57" t="s">
        <v>88</v>
      </c>
      <c r="B3124" s="58">
        <v>363790</v>
      </c>
      <c r="C3124" s="59">
        <v>45721</v>
      </c>
      <c r="D3124" s="58">
        <v>1</v>
      </c>
      <c r="E3124" s="63">
        <v>2517000</v>
      </c>
      <c r="F3124" s="61">
        <v>232020200903</v>
      </c>
      <c r="G3124" s="56" t="s">
        <v>527</v>
      </c>
      <c r="H3124" s="61" t="s">
        <v>682</v>
      </c>
      <c r="I3124" s="56" t="s">
        <v>683</v>
      </c>
      <c r="J3124" s="61" t="s">
        <v>531</v>
      </c>
      <c r="K3124" s="56" t="s">
        <v>532</v>
      </c>
      <c r="L3124" s="58" t="s">
        <v>83</v>
      </c>
      <c r="M3124" s="60">
        <v>3742025252</v>
      </c>
      <c r="N3124" s="58" t="s">
        <v>62</v>
      </c>
      <c r="O3124" s="58">
        <v>2500979</v>
      </c>
      <c r="P3124" s="58" t="s">
        <v>684</v>
      </c>
      <c r="Q3124" s="54" t="s">
        <v>1847</v>
      </c>
    </row>
    <row r="3125" spans="1:17">
      <c r="A3125" s="57" t="s">
        <v>88</v>
      </c>
      <c r="B3125" s="58">
        <v>363791</v>
      </c>
      <c r="C3125" s="59">
        <v>45721</v>
      </c>
      <c r="D3125" s="58">
        <v>1</v>
      </c>
      <c r="E3125" s="63">
        <v>2517000</v>
      </c>
      <c r="F3125" s="61">
        <v>232020200903</v>
      </c>
      <c r="G3125" s="56" t="s">
        <v>527</v>
      </c>
      <c r="H3125" s="61" t="s">
        <v>900</v>
      </c>
      <c r="I3125" s="56" t="s">
        <v>901</v>
      </c>
      <c r="J3125" s="61" t="s">
        <v>531</v>
      </c>
      <c r="K3125" s="56" t="s">
        <v>532</v>
      </c>
      <c r="L3125" s="58" t="s">
        <v>83</v>
      </c>
      <c r="M3125" s="60">
        <v>3362025252</v>
      </c>
      <c r="N3125" s="58" t="s">
        <v>62</v>
      </c>
      <c r="O3125" s="58">
        <v>2500941</v>
      </c>
      <c r="P3125" s="58" t="s">
        <v>902</v>
      </c>
      <c r="Q3125" s="54" t="s">
        <v>1848</v>
      </c>
    </row>
    <row r="3126" spans="1:17">
      <c r="A3126" s="57" t="s">
        <v>88</v>
      </c>
      <c r="B3126" s="58">
        <v>363792</v>
      </c>
      <c r="C3126" s="59">
        <v>45721</v>
      </c>
      <c r="D3126" s="58">
        <v>1</v>
      </c>
      <c r="E3126" s="63">
        <v>4302900</v>
      </c>
      <c r="F3126" s="61">
        <v>232020200903</v>
      </c>
      <c r="G3126" s="56" t="s">
        <v>527</v>
      </c>
      <c r="H3126" s="61" t="s">
        <v>709</v>
      </c>
      <c r="I3126" s="56" t="s">
        <v>710</v>
      </c>
      <c r="J3126" s="61" t="s">
        <v>531</v>
      </c>
      <c r="K3126" s="56" t="s">
        <v>532</v>
      </c>
      <c r="L3126" s="58" t="s">
        <v>83</v>
      </c>
      <c r="M3126" s="60">
        <v>3862025252</v>
      </c>
      <c r="N3126" s="58" t="s">
        <v>62</v>
      </c>
      <c r="O3126" s="58">
        <v>2500991</v>
      </c>
      <c r="P3126" s="58" t="s">
        <v>711</v>
      </c>
      <c r="Q3126" s="54" t="s">
        <v>1849</v>
      </c>
    </row>
    <row r="3127" spans="1:17">
      <c r="A3127" s="57" t="s">
        <v>88</v>
      </c>
      <c r="B3127" s="58">
        <v>363793</v>
      </c>
      <c r="C3127" s="59">
        <v>45721</v>
      </c>
      <c r="D3127" s="58">
        <v>1</v>
      </c>
      <c r="E3127" s="63">
        <v>6000000</v>
      </c>
      <c r="F3127" s="61">
        <v>232020200903</v>
      </c>
      <c r="G3127" s="56" t="s">
        <v>527</v>
      </c>
      <c r="H3127" s="61">
        <v>43222592</v>
      </c>
      <c r="I3127" s="56" t="s">
        <v>1038</v>
      </c>
      <c r="J3127" s="61" t="s">
        <v>531</v>
      </c>
      <c r="K3127" s="56" t="s">
        <v>532</v>
      </c>
      <c r="L3127" s="58" t="s">
        <v>83</v>
      </c>
      <c r="M3127" s="60">
        <v>2782025252</v>
      </c>
      <c r="N3127" s="58" t="s">
        <v>62</v>
      </c>
      <c r="O3127" s="58">
        <v>2500883</v>
      </c>
      <c r="P3127" s="58" t="s">
        <v>1039</v>
      </c>
      <c r="Q3127" s="54" t="s">
        <v>1850</v>
      </c>
    </row>
    <row r="3128" spans="1:17">
      <c r="A3128" s="57" t="s">
        <v>88</v>
      </c>
      <c r="B3128" s="58">
        <v>363794</v>
      </c>
      <c r="C3128" s="59">
        <v>45721</v>
      </c>
      <c r="D3128" s="58">
        <v>1</v>
      </c>
      <c r="E3128" s="63">
        <v>5163480</v>
      </c>
      <c r="F3128" s="61">
        <v>232020200903</v>
      </c>
      <c r="G3128" s="56" t="s">
        <v>527</v>
      </c>
      <c r="H3128" s="61" t="s">
        <v>875</v>
      </c>
      <c r="I3128" s="56" t="s">
        <v>876</v>
      </c>
      <c r="J3128" s="61" t="s">
        <v>531</v>
      </c>
      <c r="K3128" s="56" t="s">
        <v>532</v>
      </c>
      <c r="L3128" s="58" t="s">
        <v>83</v>
      </c>
      <c r="M3128" s="60">
        <v>3242025252</v>
      </c>
      <c r="N3128" s="58" t="s">
        <v>62</v>
      </c>
      <c r="O3128" s="58">
        <v>2500929</v>
      </c>
      <c r="P3128" s="58" t="s">
        <v>877</v>
      </c>
      <c r="Q3128" s="54" t="s">
        <v>1851</v>
      </c>
    </row>
    <row r="3129" spans="1:17">
      <c r="A3129" s="57" t="s">
        <v>88</v>
      </c>
      <c r="B3129" s="58">
        <v>363795</v>
      </c>
      <c r="C3129" s="59">
        <v>45721</v>
      </c>
      <c r="D3129" s="58">
        <v>1</v>
      </c>
      <c r="E3129" s="63">
        <v>6000000</v>
      </c>
      <c r="F3129" s="61">
        <v>232020200903</v>
      </c>
      <c r="G3129" s="56" t="s">
        <v>527</v>
      </c>
      <c r="H3129" s="61" t="s">
        <v>760</v>
      </c>
      <c r="I3129" s="56" t="s">
        <v>761</v>
      </c>
      <c r="J3129" s="61" t="s">
        <v>531</v>
      </c>
      <c r="K3129" s="56" t="s">
        <v>532</v>
      </c>
      <c r="L3129" s="58" t="s">
        <v>83</v>
      </c>
      <c r="M3129" s="60">
        <v>4032025252</v>
      </c>
      <c r="N3129" s="58" t="s">
        <v>62</v>
      </c>
      <c r="O3129" s="58">
        <v>2501008</v>
      </c>
      <c r="P3129" s="58" t="s">
        <v>762</v>
      </c>
      <c r="Q3129" s="54" t="s">
        <v>1852</v>
      </c>
    </row>
    <row r="3130" spans="1:17">
      <c r="A3130" s="57" t="s">
        <v>88</v>
      </c>
      <c r="B3130" s="58">
        <v>363799</v>
      </c>
      <c r="C3130" s="59">
        <v>45721</v>
      </c>
      <c r="D3130" s="58">
        <v>1</v>
      </c>
      <c r="E3130" s="63">
        <v>2517000</v>
      </c>
      <c r="F3130" s="61">
        <v>232020200903</v>
      </c>
      <c r="G3130" s="56" t="s">
        <v>527</v>
      </c>
      <c r="H3130" s="61">
        <v>71948599</v>
      </c>
      <c r="I3130" s="56" t="s">
        <v>844</v>
      </c>
      <c r="J3130" s="61" t="s">
        <v>531</v>
      </c>
      <c r="K3130" s="56" t="s">
        <v>532</v>
      </c>
      <c r="L3130" s="58" t="s">
        <v>83</v>
      </c>
      <c r="M3130" s="60">
        <v>3132025252</v>
      </c>
      <c r="N3130" s="58" t="s">
        <v>62</v>
      </c>
      <c r="O3130" s="58">
        <v>2500918</v>
      </c>
      <c r="P3130" s="58" t="s">
        <v>845</v>
      </c>
      <c r="Q3130" s="54" t="s">
        <v>1853</v>
      </c>
    </row>
    <row r="3131" spans="1:17">
      <c r="A3131" s="57" t="s">
        <v>88</v>
      </c>
      <c r="B3131" s="58">
        <v>363796</v>
      </c>
      <c r="C3131" s="59">
        <v>45721</v>
      </c>
      <c r="D3131" s="58">
        <v>1</v>
      </c>
      <c r="E3131" s="63">
        <v>2533839</v>
      </c>
      <c r="F3131" s="61">
        <v>232020200903</v>
      </c>
      <c r="G3131" s="56" t="s">
        <v>527</v>
      </c>
      <c r="H3131" s="61">
        <v>43919145</v>
      </c>
      <c r="I3131" s="56" t="s">
        <v>822</v>
      </c>
      <c r="J3131" s="61" t="s">
        <v>531</v>
      </c>
      <c r="K3131" s="56" t="s">
        <v>532</v>
      </c>
      <c r="L3131" s="58" t="s">
        <v>83</v>
      </c>
      <c r="M3131" s="60">
        <v>3052025252</v>
      </c>
      <c r="N3131" s="58" t="s">
        <v>62</v>
      </c>
      <c r="O3131" s="58">
        <v>2500910</v>
      </c>
      <c r="P3131" s="58" t="s">
        <v>823</v>
      </c>
      <c r="Q3131" s="54" t="s">
        <v>1854</v>
      </c>
    </row>
    <row r="3132" spans="1:17">
      <c r="A3132" s="57" t="s">
        <v>88</v>
      </c>
      <c r="B3132" s="58">
        <v>363797</v>
      </c>
      <c r="C3132" s="59">
        <v>45721</v>
      </c>
      <c r="D3132" s="58">
        <v>1</v>
      </c>
      <c r="E3132" s="63">
        <v>5163480</v>
      </c>
      <c r="F3132" s="61">
        <v>232020200903</v>
      </c>
      <c r="G3132" s="56" t="s">
        <v>527</v>
      </c>
      <c r="H3132" s="61">
        <v>21739885</v>
      </c>
      <c r="I3132" s="56" t="s">
        <v>996</v>
      </c>
      <c r="J3132" s="61" t="s">
        <v>531</v>
      </c>
      <c r="K3132" s="56" t="s">
        <v>532</v>
      </c>
      <c r="L3132" s="58" t="s">
        <v>83</v>
      </c>
      <c r="M3132" s="60">
        <v>2562025252</v>
      </c>
      <c r="N3132" s="58" t="s">
        <v>62</v>
      </c>
      <c r="O3132" s="58">
        <v>2500861</v>
      </c>
      <c r="P3132" s="58" t="s">
        <v>997</v>
      </c>
      <c r="Q3132" s="54" t="s">
        <v>1855</v>
      </c>
    </row>
    <row r="3133" spans="1:17">
      <c r="A3133" s="57" t="s">
        <v>88</v>
      </c>
      <c r="B3133" s="58">
        <v>363798</v>
      </c>
      <c r="C3133" s="59">
        <v>45721</v>
      </c>
      <c r="D3133" s="58">
        <v>1</v>
      </c>
      <c r="E3133" s="63">
        <v>5163480</v>
      </c>
      <c r="F3133" s="61">
        <v>232020200903</v>
      </c>
      <c r="G3133" s="56" t="s">
        <v>527</v>
      </c>
      <c r="H3133" s="61">
        <v>25021775</v>
      </c>
      <c r="I3133" s="56" t="s">
        <v>1004</v>
      </c>
      <c r="J3133" s="61" t="s">
        <v>531</v>
      </c>
      <c r="K3133" s="56" t="s">
        <v>532</v>
      </c>
      <c r="L3133" s="58" t="s">
        <v>83</v>
      </c>
      <c r="M3133" s="60">
        <v>2612025252</v>
      </c>
      <c r="N3133" s="58" t="s">
        <v>62</v>
      </c>
      <c r="O3133" s="58">
        <v>2500866</v>
      </c>
      <c r="P3133" s="58" t="s">
        <v>1005</v>
      </c>
      <c r="Q3133" s="54" t="s">
        <v>1856</v>
      </c>
    </row>
    <row r="3134" spans="1:17">
      <c r="A3134" s="57" t="s">
        <v>88</v>
      </c>
      <c r="B3134" s="58">
        <v>363800</v>
      </c>
      <c r="C3134" s="59">
        <v>45721</v>
      </c>
      <c r="D3134" s="58">
        <v>1</v>
      </c>
      <c r="E3134" s="63">
        <v>6000000</v>
      </c>
      <c r="F3134" s="61">
        <v>232020200903</v>
      </c>
      <c r="G3134" s="56" t="s">
        <v>527</v>
      </c>
      <c r="H3134" s="61" t="s">
        <v>636</v>
      </c>
      <c r="I3134" s="56" t="s">
        <v>637</v>
      </c>
      <c r="J3134" s="61" t="s">
        <v>531</v>
      </c>
      <c r="K3134" s="56" t="s">
        <v>532</v>
      </c>
      <c r="L3134" s="58" t="s">
        <v>83</v>
      </c>
      <c r="M3134" s="60">
        <v>3562025252</v>
      </c>
      <c r="N3134" s="58" t="s">
        <v>62</v>
      </c>
      <c r="O3134" s="58">
        <v>2500961</v>
      </c>
      <c r="P3134" s="58" t="s">
        <v>638</v>
      </c>
      <c r="Q3134" s="54" t="s">
        <v>1857</v>
      </c>
    </row>
    <row r="3135" spans="1:17">
      <c r="A3135" s="57" t="s">
        <v>88</v>
      </c>
      <c r="B3135" s="58">
        <v>363801</v>
      </c>
      <c r="C3135" s="59">
        <v>45721</v>
      </c>
      <c r="D3135" s="58">
        <v>1</v>
      </c>
      <c r="E3135" s="63">
        <v>5163480</v>
      </c>
      <c r="F3135" s="61">
        <v>232020200903</v>
      </c>
      <c r="G3135" s="56" t="s">
        <v>527</v>
      </c>
      <c r="H3135" s="61">
        <v>98669865</v>
      </c>
      <c r="I3135" s="56" t="s">
        <v>849</v>
      </c>
      <c r="J3135" s="61" t="s">
        <v>531</v>
      </c>
      <c r="K3135" s="56" t="s">
        <v>532</v>
      </c>
      <c r="L3135" s="58" t="s">
        <v>83</v>
      </c>
      <c r="M3135" s="60">
        <v>3152025252</v>
      </c>
      <c r="N3135" s="58" t="s">
        <v>62</v>
      </c>
      <c r="O3135" s="58">
        <v>2500920</v>
      </c>
      <c r="P3135" s="58" t="s">
        <v>850</v>
      </c>
      <c r="Q3135" s="54" t="s">
        <v>1858</v>
      </c>
    </row>
    <row r="3136" spans="1:17">
      <c r="A3136" s="57" t="s">
        <v>88</v>
      </c>
      <c r="B3136" s="58">
        <v>363802</v>
      </c>
      <c r="C3136" s="59">
        <v>45721</v>
      </c>
      <c r="D3136" s="58">
        <v>1</v>
      </c>
      <c r="E3136" s="63">
        <v>1761900</v>
      </c>
      <c r="F3136" s="61">
        <v>232020200903</v>
      </c>
      <c r="G3136" s="56" t="s">
        <v>527</v>
      </c>
      <c r="H3136" s="61">
        <v>25037786</v>
      </c>
      <c r="I3136" s="56" t="s">
        <v>1082</v>
      </c>
      <c r="J3136" s="61" t="s">
        <v>531</v>
      </c>
      <c r="K3136" s="56" t="s">
        <v>532</v>
      </c>
      <c r="L3136" s="58" t="s">
        <v>83</v>
      </c>
      <c r="M3136" s="60">
        <v>14642025251</v>
      </c>
      <c r="N3136" s="58" t="s">
        <v>62</v>
      </c>
      <c r="O3136" s="58">
        <v>2502242</v>
      </c>
      <c r="P3136" s="58" t="s">
        <v>1083</v>
      </c>
      <c r="Q3136" s="54" t="s">
        <v>1859</v>
      </c>
    </row>
    <row r="3137" spans="1:17">
      <c r="A3137" s="57" t="s">
        <v>88</v>
      </c>
      <c r="B3137" s="58">
        <v>363803</v>
      </c>
      <c r="C3137" s="59">
        <v>45721</v>
      </c>
      <c r="D3137" s="58">
        <v>1</v>
      </c>
      <c r="E3137" s="63">
        <v>2517000</v>
      </c>
      <c r="F3137" s="61">
        <v>232020200903</v>
      </c>
      <c r="G3137" s="56" t="s">
        <v>527</v>
      </c>
      <c r="H3137" s="61">
        <v>43381645</v>
      </c>
      <c r="I3137" s="56" t="s">
        <v>1036</v>
      </c>
      <c r="J3137" s="61" t="s">
        <v>531</v>
      </c>
      <c r="K3137" s="56" t="s">
        <v>532</v>
      </c>
      <c r="L3137" s="58" t="s">
        <v>83</v>
      </c>
      <c r="M3137" s="60">
        <v>2812025252</v>
      </c>
      <c r="N3137" s="58" t="s">
        <v>62</v>
      </c>
      <c r="O3137" s="58">
        <v>2500886</v>
      </c>
      <c r="P3137" s="58" t="s">
        <v>1037</v>
      </c>
      <c r="Q3137" s="54" t="s">
        <v>1860</v>
      </c>
    </row>
    <row r="3138" spans="1:17">
      <c r="A3138" s="57" t="s">
        <v>88</v>
      </c>
      <c r="B3138" s="58">
        <v>363804</v>
      </c>
      <c r="C3138" s="59">
        <v>45721</v>
      </c>
      <c r="D3138" s="58">
        <v>1</v>
      </c>
      <c r="E3138" s="63">
        <v>2517000</v>
      </c>
      <c r="F3138" s="61">
        <v>232020200903</v>
      </c>
      <c r="G3138" s="56" t="s">
        <v>527</v>
      </c>
      <c r="H3138" s="61">
        <v>43751995</v>
      </c>
      <c r="I3138" s="56" t="s">
        <v>810</v>
      </c>
      <c r="J3138" s="61" t="s">
        <v>531</v>
      </c>
      <c r="K3138" s="56" t="s">
        <v>532</v>
      </c>
      <c r="L3138" s="58" t="s">
        <v>83</v>
      </c>
      <c r="M3138" s="60">
        <v>2962025252</v>
      </c>
      <c r="N3138" s="58" t="s">
        <v>62</v>
      </c>
      <c r="O3138" s="58">
        <v>2500901</v>
      </c>
      <c r="P3138" s="58" t="s">
        <v>811</v>
      </c>
      <c r="Q3138" s="54" t="s">
        <v>1861</v>
      </c>
    </row>
    <row r="3139" spans="1:17">
      <c r="A3139" s="57" t="s">
        <v>88</v>
      </c>
      <c r="B3139" s="58">
        <v>363805</v>
      </c>
      <c r="C3139" s="59">
        <v>45721</v>
      </c>
      <c r="D3139" s="58">
        <v>1</v>
      </c>
      <c r="E3139" s="63">
        <v>5197500</v>
      </c>
      <c r="F3139" s="61">
        <v>232020200903</v>
      </c>
      <c r="G3139" s="56" t="s">
        <v>527</v>
      </c>
      <c r="H3139" s="61">
        <v>700032639</v>
      </c>
      <c r="I3139" s="56" t="s">
        <v>613</v>
      </c>
      <c r="J3139" s="61" t="s">
        <v>531</v>
      </c>
      <c r="K3139" s="56" t="s">
        <v>532</v>
      </c>
      <c r="L3139" s="58" t="s">
        <v>83</v>
      </c>
      <c r="M3139" s="60">
        <v>4182025252</v>
      </c>
      <c r="N3139" s="58" t="s">
        <v>62</v>
      </c>
      <c r="O3139" s="58">
        <v>2501023</v>
      </c>
      <c r="P3139" s="58" t="s">
        <v>614</v>
      </c>
      <c r="Q3139" s="54" t="s">
        <v>1862</v>
      </c>
    </row>
    <row r="3140" spans="1:17">
      <c r="A3140" s="57" t="s">
        <v>88</v>
      </c>
      <c r="B3140" s="58">
        <v>363809</v>
      </c>
      <c r="C3140" s="59">
        <v>45721</v>
      </c>
      <c r="D3140" s="58">
        <v>1</v>
      </c>
      <c r="E3140" s="63">
        <v>6000000</v>
      </c>
      <c r="F3140" s="61">
        <v>232020200903</v>
      </c>
      <c r="G3140" s="56" t="s">
        <v>527</v>
      </c>
      <c r="H3140" s="61" t="s">
        <v>553</v>
      </c>
      <c r="I3140" s="56" t="s">
        <v>554</v>
      </c>
      <c r="J3140" s="61" t="s">
        <v>531</v>
      </c>
      <c r="K3140" s="56" t="s">
        <v>532</v>
      </c>
      <c r="L3140" s="58" t="s">
        <v>83</v>
      </c>
      <c r="M3140" s="60">
        <v>3452025252</v>
      </c>
      <c r="N3140" s="58" t="s">
        <v>62</v>
      </c>
      <c r="O3140" s="58">
        <v>2500950</v>
      </c>
      <c r="P3140" s="58" t="s">
        <v>555</v>
      </c>
      <c r="Q3140" s="54" t="s">
        <v>1863</v>
      </c>
    </row>
    <row r="3141" spans="1:17">
      <c r="A3141" s="57" t="s">
        <v>88</v>
      </c>
      <c r="B3141" s="58">
        <v>363806</v>
      </c>
      <c r="C3141" s="59">
        <v>45721</v>
      </c>
      <c r="D3141" s="58">
        <v>1</v>
      </c>
      <c r="E3141" s="63">
        <v>2517000</v>
      </c>
      <c r="F3141" s="61">
        <v>232020200903</v>
      </c>
      <c r="G3141" s="56" t="s">
        <v>527</v>
      </c>
      <c r="H3141" s="61" t="s">
        <v>673</v>
      </c>
      <c r="I3141" s="56" t="s">
        <v>674</v>
      </c>
      <c r="J3141" s="61" t="s">
        <v>531</v>
      </c>
      <c r="K3141" s="56" t="s">
        <v>532</v>
      </c>
      <c r="L3141" s="58" t="s">
        <v>83</v>
      </c>
      <c r="M3141" s="60">
        <v>3722025252</v>
      </c>
      <c r="N3141" s="58" t="s">
        <v>62</v>
      </c>
      <c r="O3141" s="58">
        <v>2500977</v>
      </c>
      <c r="P3141" s="58" t="s">
        <v>675</v>
      </c>
      <c r="Q3141" s="54" t="s">
        <v>1864</v>
      </c>
    </row>
    <row r="3142" spans="1:17">
      <c r="A3142" s="57" t="s">
        <v>88</v>
      </c>
      <c r="B3142" s="58">
        <v>363807</v>
      </c>
      <c r="C3142" s="59">
        <v>45721</v>
      </c>
      <c r="D3142" s="58">
        <v>1</v>
      </c>
      <c r="E3142" s="63">
        <v>5163480</v>
      </c>
      <c r="F3142" s="61">
        <v>232020200903</v>
      </c>
      <c r="G3142" s="56" t="s">
        <v>527</v>
      </c>
      <c r="H3142" s="61">
        <v>37181995</v>
      </c>
      <c r="I3142" s="56" t="s">
        <v>1024</v>
      </c>
      <c r="J3142" s="61" t="s">
        <v>531</v>
      </c>
      <c r="K3142" s="56" t="s">
        <v>532</v>
      </c>
      <c r="L3142" s="58" t="s">
        <v>83</v>
      </c>
      <c r="M3142" s="60">
        <v>2722025252</v>
      </c>
      <c r="N3142" s="58" t="s">
        <v>62</v>
      </c>
      <c r="O3142" s="58">
        <v>2500877</v>
      </c>
      <c r="P3142" s="58" t="s">
        <v>1025</v>
      </c>
      <c r="Q3142" s="54" t="s">
        <v>1865</v>
      </c>
    </row>
    <row r="3143" spans="1:17">
      <c r="A3143" s="57" t="s">
        <v>88</v>
      </c>
      <c r="B3143" s="58">
        <v>363808</v>
      </c>
      <c r="C3143" s="59">
        <v>45721</v>
      </c>
      <c r="D3143" s="58">
        <v>1</v>
      </c>
      <c r="E3143" s="63">
        <v>5197500</v>
      </c>
      <c r="F3143" s="61">
        <v>232020200903</v>
      </c>
      <c r="G3143" s="56" t="s">
        <v>527</v>
      </c>
      <c r="H3143" s="61">
        <v>43576427</v>
      </c>
      <c r="I3143" s="56" t="s">
        <v>1048</v>
      </c>
      <c r="J3143" s="61" t="s">
        <v>531</v>
      </c>
      <c r="K3143" s="56" t="s">
        <v>532</v>
      </c>
      <c r="L3143" s="58" t="s">
        <v>83</v>
      </c>
      <c r="M3143" s="60">
        <v>2842025252</v>
      </c>
      <c r="N3143" s="58" t="s">
        <v>62</v>
      </c>
      <c r="O3143" s="58">
        <v>2500889</v>
      </c>
      <c r="P3143" s="58" t="s">
        <v>1049</v>
      </c>
      <c r="Q3143" s="54" t="s">
        <v>1866</v>
      </c>
    </row>
    <row r="3144" spans="1:17">
      <c r="A3144" s="57" t="s">
        <v>88</v>
      </c>
      <c r="B3144" s="58">
        <v>363810</v>
      </c>
      <c r="C3144" s="59">
        <v>45721</v>
      </c>
      <c r="D3144" s="58">
        <v>1</v>
      </c>
      <c r="E3144" s="63">
        <v>7500000</v>
      </c>
      <c r="F3144" s="61">
        <v>232020200903</v>
      </c>
      <c r="G3144" s="56" t="s">
        <v>527</v>
      </c>
      <c r="H3144" s="61" t="s">
        <v>751</v>
      </c>
      <c r="I3144" s="56" t="s">
        <v>752</v>
      </c>
      <c r="J3144" s="61" t="s">
        <v>531</v>
      </c>
      <c r="K3144" s="56" t="s">
        <v>532</v>
      </c>
      <c r="L3144" s="58" t="s">
        <v>83</v>
      </c>
      <c r="M3144" s="60">
        <v>3992025252</v>
      </c>
      <c r="N3144" s="58" t="s">
        <v>62</v>
      </c>
      <c r="O3144" s="58">
        <v>2501004</v>
      </c>
      <c r="P3144" s="58" t="s">
        <v>753</v>
      </c>
      <c r="Q3144" s="54" t="s">
        <v>1867</v>
      </c>
    </row>
    <row r="3145" spans="1:17">
      <c r="A3145" s="57" t="s">
        <v>88</v>
      </c>
      <c r="B3145" s="58">
        <v>363811</v>
      </c>
      <c r="C3145" s="59">
        <v>45721</v>
      </c>
      <c r="D3145" s="58">
        <v>1</v>
      </c>
      <c r="E3145" s="63">
        <v>2517000</v>
      </c>
      <c r="F3145" s="61">
        <v>232020200903</v>
      </c>
      <c r="G3145" s="56" t="s">
        <v>527</v>
      </c>
      <c r="H3145" s="61" t="s">
        <v>688</v>
      </c>
      <c r="I3145" s="56" t="s">
        <v>689</v>
      </c>
      <c r="J3145" s="61" t="s">
        <v>531</v>
      </c>
      <c r="K3145" s="56" t="s">
        <v>532</v>
      </c>
      <c r="L3145" s="58" t="s">
        <v>83</v>
      </c>
      <c r="M3145" s="60">
        <v>3792025252</v>
      </c>
      <c r="N3145" s="58" t="s">
        <v>62</v>
      </c>
      <c r="O3145" s="58">
        <v>2500984</v>
      </c>
      <c r="P3145" s="58" t="s">
        <v>690</v>
      </c>
      <c r="Q3145" s="54" t="s">
        <v>1868</v>
      </c>
    </row>
    <row r="3146" spans="1:17">
      <c r="A3146" s="57" t="s">
        <v>88</v>
      </c>
      <c r="B3146" s="58">
        <v>363740</v>
      </c>
      <c r="C3146" s="59">
        <v>45721</v>
      </c>
      <c r="D3146" s="58">
        <v>1</v>
      </c>
      <c r="E3146" s="63">
        <v>2517000</v>
      </c>
      <c r="F3146" s="61">
        <v>232020200903</v>
      </c>
      <c r="G3146" s="56" t="s">
        <v>527</v>
      </c>
      <c r="H3146" s="61">
        <v>44005130</v>
      </c>
      <c r="I3146" s="56" t="s">
        <v>834</v>
      </c>
      <c r="J3146" s="61" t="s">
        <v>531</v>
      </c>
      <c r="K3146" s="56" t="s">
        <v>532</v>
      </c>
      <c r="L3146" s="58" t="s">
        <v>83</v>
      </c>
      <c r="M3146" s="60">
        <v>3082025252</v>
      </c>
      <c r="N3146" s="58" t="s">
        <v>62</v>
      </c>
      <c r="O3146" s="58">
        <v>2500913</v>
      </c>
      <c r="P3146" s="58" t="s">
        <v>835</v>
      </c>
      <c r="Q3146" s="54" t="s">
        <v>1794</v>
      </c>
    </row>
    <row r="3147" spans="1:17">
      <c r="A3147" s="57" t="s">
        <v>88</v>
      </c>
      <c r="B3147" s="58">
        <v>363737</v>
      </c>
      <c r="C3147" s="59">
        <v>45721</v>
      </c>
      <c r="D3147" s="58">
        <v>1</v>
      </c>
      <c r="E3147" s="63">
        <v>5163480</v>
      </c>
      <c r="F3147" s="61">
        <v>232020200903</v>
      </c>
      <c r="G3147" s="56" t="s">
        <v>527</v>
      </c>
      <c r="H3147" s="61" t="s">
        <v>923</v>
      </c>
      <c r="I3147" s="56" t="s">
        <v>924</v>
      </c>
      <c r="J3147" s="61" t="s">
        <v>531</v>
      </c>
      <c r="K3147" s="56" t="s">
        <v>532</v>
      </c>
      <c r="L3147" s="58" t="s">
        <v>83</v>
      </c>
      <c r="M3147" s="60">
        <v>3442025252</v>
      </c>
      <c r="N3147" s="58" t="s">
        <v>62</v>
      </c>
      <c r="O3147" s="58">
        <v>2500949</v>
      </c>
      <c r="P3147" s="58" t="s">
        <v>925</v>
      </c>
      <c r="Q3147" s="54" t="s">
        <v>1795</v>
      </c>
    </row>
    <row r="3148" spans="1:17">
      <c r="A3148" s="57" t="s">
        <v>88</v>
      </c>
      <c r="B3148" s="58">
        <v>363738</v>
      </c>
      <c r="C3148" s="59">
        <v>45721</v>
      </c>
      <c r="D3148" s="58">
        <v>1</v>
      </c>
      <c r="E3148" s="63">
        <v>5197500</v>
      </c>
      <c r="F3148" s="61">
        <v>232020200903</v>
      </c>
      <c r="G3148" s="56" t="s">
        <v>527</v>
      </c>
      <c r="H3148" s="61" t="s">
        <v>718</v>
      </c>
      <c r="I3148" s="56" t="s">
        <v>719</v>
      </c>
      <c r="J3148" s="61" t="s">
        <v>531</v>
      </c>
      <c r="K3148" s="56" t="s">
        <v>532</v>
      </c>
      <c r="L3148" s="58" t="s">
        <v>83</v>
      </c>
      <c r="M3148" s="60">
        <v>3892025252</v>
      </c>
      <c r="N3148" s="58" t="s">
        <v>62</v>
      </c>
      <c r="O3148" s="58">
        <v>2500994</v>
      </c>
      <c r="P3148" s="58" t="s">
        <v>720</v>
      </c>
      <c r="Q3148" s="54" t="s">
        <v>1796</v>
      </c>
    </row>
    <row r="3149" spans="1:17">
      <c r="A3149" s="57" t="s">
        <v>88</v>
      </c>
      <c r="B3149" s="58">
        <v>363739</v>
      </c>
      <c r="C3149" s="59">
        <v>45721</v>
      </c>
      <c r="D3149" s="58">
        <v>1</v>
      </c>
      <c r="E3149" s="63">
        <v>6000000</v>
      </c>
      <c r="F3149" s="61">
        <v>232020200903</v>
      </c>
      <c r="G3149" s="56" t="s">
        <v>527</v>
      </c>
      <c r="H3149" s="61" t="s">
        <v>691</v>
      </c>
      <c r="I3149" s="56" t="s">
        <v>692</v>
      </c>
      <c r="J3149" s="61" t="s">
        <v>531</v>
      </c>
      <c r="K3149" s="56" t="s">
        <v>532</v>
      </c>
      <c r="L3149" s="58" t="s">
        <v>83</v>
      </c>
      <c r="M3149" s="60">
        <v>3802025252</v>
      </c>
      <c r="N3149" s="58" t="s">
        <v>62</v>
      </c>
      <c r="O3149" s="58">
        <v>2500985</v>
      </c>
      <c r="P3149" s="58" t="s">
        <v>693</v>
      </c>
      <c r="Q3149" s="54" t="s">
        <v>1797</v>
      </c>
    </row>
    <row r="3150" spans="1:17">
      <c r="A3150" s="57" t="s">
        <v>88</v>
      </c>
      <c r="B3150" s="58">
        <v>363741</v>
      </c>
      <c r="C3150" s="59">
        <v>45721</v>
      </c>
      <c r="D3150" s="58">
        <v>1</v>
      </c>
      <c r="E3150" s="63">
        <v>2517000</v>
      </c>
      <c r="F3150" s="61">
        <v>232020200903</v>
      </c>
      <c r="G3150" s="56" t="s">
        <v>527</v>
      </c>
      <c r="H3150" s="61" t="s">
        <v>768</v>
      </c>
      <c r="I3150" s="56" t="s">
        <v>769</v>
      </c>
      <c r="J3150" s="61" t="s">
        <v>531</v>
      </c>
      <c r="K3150" s="56" t="s">
        <v>532</v>
      </c>
      <c r="L3150" s="58" t="s">
        <v>83</v>
      </c>
      <c r="M3150" s="60">
        <v>4062025252</v>
      </c>
      <c r="N3150" s="58" t="s">
        <v>62</v>
      </c>
      <c r="O3150" s="58">
        <v>2501011</v>
      </c>
      <c r="P3150" s="58" t="s">
        <v>770</v>
      </c>
      <c r="Q3150" s="54" t="s">
        <v>1798</v>
      </c>
    </row>
    <row r="3151" spans="1:17">
      <c r="A3151" s="57" t="s">
        <v>88</v>
      </c>
      <c r="B3151" s="58">
        <v>363742</v>
      </c>
      <c r="C3151" s="59">
        <v>45721</v>
      </c>
      <c r="D3151" s="58">
        <v>1</v>
      </c>
      <c r="E3151" s="63">
        <v>5163480</v>
      </c>
      <c r="F3151" s="61">
        <v>232020200903</v>
      </c>
      <c r="G3151" s="56" t="s">
        <v>527</v>
      </c>
      <c r="H3151" s="61" t="s">
        <v>660</v>
      </c>
      <c r="I3151" s="56" t="s">
        <v>661</v>
      </c>
      <c r="J3151" s="61" t="s">
        <v>531</v>
      </c>
      <c r="K3151" s="56" t="s">
        <v>532</v>
      </c>
      <c r="L3151" s="58" t="s">
        <v>83</v>
      </c>
      <c r="M3151" s="60">
        <v>3672025252</v>
      </c>
      <c r="N3151" s="58" t="s">
        <v>62</v>
      </c>
      <c r="O3151" s="58">
        <v>2500972</v>
      </c>
      <c r="P3151" s="58" t="s">
        <v>662</v>
      </c>
      <c r="Q3151" s="54" t="s">
        <v>1799</v>
      </c>
    </row>
    <row r="3152" spans="1:17">
      <c r="A3152" s="57" t="s">
        <v>88</v>
      </c>
      <c r="B3152" s="58">
        <v>363743</v>
      </c>
      <c r="C3152" s="59">
        <v>45721</v>
      </c>
      <c r="D3152" s="58">
        <v>1</v>
      </c>
      <c r="E3152" s="63">
        <v>2517000</v>
      </c>
      <c r="F3152" s="61">
        <v>232020200903</v>
      </c>
      <c r="G3152" s="56" t="s">
        <v>527</v>
      </c>
      <c r="H3152" s="61">
        <v>43759714</v>
      </c>
      <c r="I3152" s="56" t="s">
        <v>812</v>
      </c>
      <c r="J3152" s="61" t="s">
        <v>531</v>
      </c>
      <c r="K3152" s="56" t="s">
        <v>532</v>
      </c>
      <c r="L3152" s="58" t="s">
        <v>83</v>
      </c>
      <c r="M3152" s="60">
        <v>2972025252</v>
      </c>
      <c r="N3152" s="58" t="s">
        <v>62</v>
      </c>
      <c r="O3152" s="58">
        <v>2500902</v>
      </c>
      <c r="P3152" s="58" t="s">
        <v>813</v>
      </c>
      <c r="Q3152" s="54" t="s">
        <v>1800</v>
      </c>
    </row>
    <row r="3153" spans="1:17">
      <c r="A3153" s="57" t="s">
        <v>88</v>
      </c>
      <c r="B3153" s="58">
        <v>363818</v>
      </c>
      <c r="C3153" s="59">
        <v>45721</v>
      </c>
      <c r="D3153" s="58">
        <v>1</v>
      </c>
      <c r="E3153" s="63">
        <v>2517000</v>
      </c>
      <c r="F3153" s="61">
        <v>232020200903</v>
      </c>
      <c r="G3153" s="56" t="s">
        <v>527</v>
      </c>
      <c r="H3153" s="61" t="s">
        <v>917</v>
      </c>
      <c r="I3153" s="56" t="s">
        <v>918</v>
      </c>
      <c r="J3153" s="61" t="s">
        <v>531</v>
      </c>
      <c r="K3153" s="56" t="s">
        <v>532</v>
      </c>
      <c r="L3153" s="58" t="s">
        <v>83</v>
      </c>
      <c r="M3153" s="60">
        <v>3422025252</v>
      </c>
      <c r="N3153" s="58" t="s">
        <v>62</v>
      </c>
      <c r="O3153" s="58">
        <v>2500947</v>
      </c>
      <c r="P3153" s="58" t="s">
        <v>919</v>
      </c>
      <c r="Q3153" s="54" t="s">
        <v>1876</v>
      </c>
    </row>
    <row r="3154" spans="1:17">
      <c r="A3154" s="57" t="s">
        <v>88</v>
      </c>
      <c r="B3154" s="58">
        <v>363820</v>
      </c>
      <c r="C3154" s="59">
        <v>45721</v>
      </c>
      <c r="D3154" s="58">
        <v>1</v>
      </c>
      <c r="E3154" s="63">
        <v>6000000</v>
      </c>
      <c r="F3154" s="61">
        <v>232020200903</v>
      </c>
      <c r="G3154" s="56" t="s">
        <v>527</v>
      </c>
      <c r="H3154" s="61" t="s">
        <v>626</v>
      </c>
      <c r="I3154" s="56" t="s">
        <v>627</v>
      </c>
      <c r="J3154" s="61" t="s">
        <v>531</v>
      </c>
      <c r="K3154" s="56" t="s">
        <v>532</v>
      </c>
      <c r="L3154" s="58" t="s">
        <v>83</v>
      </c>
      <c r="M3154" s="60">
        <v>173</v>
      </c>
      <c r="N3154" s="58" t="s">
        <v>62</v>
      </c>
      <c r="O3154" s="58">
        <v>2500956</v>
      </c>
      <c r="P3154" s="58" t="s">
        <v>628</v>
      </c>
      <c r="Q3154" s="54" t="s">
        <v>1877</v>
      </c>
    </row>
    <row r="3155" spans="1:17">
      <c r="A3155" s="57" t="s">
        <v>88</v>
      </c>
      <c r="B3155" s="58">
        <v>363821</v>
      </c>
      <c r="C3155" s="59">
        <v>45721</v>
      </c>
      <c r="D3155" s="58">
        <v>1</v>
      </c>
      <c r="E3155" s="63">
        <v>2517000</v>
      </c>
      <c r="F3155" s="61">
        <v>232020200903</v>
      </c>
      <c r="G3155" s="56" t="s">
        <v>527</v>
      </c>
      <c r="H3155" s="61" t="s">
        <v>881</v>
      </c>
      <c r="I3155" s="56" t="s">
        <v>882</v>
      </c>
      <c r="J3155" s="61" t="s">
        <v>531</v>
      </c>
      <c r="K3155" s="56" t="s">
        <v>532</v>
      </c>
      <c r="L3155" s="58" t="s">
        <v>83</v>
      </c>
      <c r="M3155" s="60">
        <v>3292025252</v>
      </c>
      <c r="N3155" s="58" t="s">
        <v>62</v>
      </c>
      <c r="O3155" s="58">
        <v>2500934</v>
      </c>
      <c r="P3155" s="58" t="s">
        <v>883</v>
      </c>
      <c r="Q3155" s="54" t="s">
        <v>1878</v>
      </c>
    </row>
    <row r="3156" spans="1:17">
      <c r="A3156" s="57" t="s">
        <v>88</v>
      </c>
      <c r="B3156" s="58">
        <v>363822</v>
      </c>
      <c r="C3156" s="59">
        <v>45721</v>
      </c>
      <c r="D3156" s="58">
        <v>1</v>
      </c>
      <c r="E3156" s="63">
        <v>2517000</v>
      </c>
      <c r="F3156" s="61">
        <v>232020200903</v>
      </c>
      <c r="G3156" s="56" t="s">
        <v>527</v>
      </c>
      <c r="H3156" s="61" t="s">
        <v>757</v>
      </c>
      <c r="I3156" s="56" t="s">
        <v>758</v>
      </c>
      <c r="J3156" s="61" t="s">
        <v>531</v>
      </c>
      <c r="K3156" s="56" t="s">
        <v>532</v>
      </c>
      <c r="L3156" s="58" t="s">
        <v>83</v>
      </c>
      <c r="M3156" s="60">
        <v>4022025252</v>
      </c>
      <c r="N3156" s="58" t="s">
        <v>62</v>
      </c>
      <c r="O3156" s="58">
        <v>2501007</v>
      </c>
      <c r="P3156" s="58" t="s">
        <v>759</v>
      </c>
      <c r="Q3156" s="54" t="s">
        <v>1879</v>
      </c>
    </row>
    <row r="3157" spans="1:17">
      <c r="A3157" s="57" t="s">
        <v>88</v>
      </c>
      <c r="B3157" s="58">
        <v>363823</v>
      </c>
      <c r="C3157" s="59">
        <v>45721</v>
      </c>
      <c r="D3157" s="58">
        <v>1</v>
      </c>
      <c r="E3157" s="63">
        <v>2517000</v>
      </c>
      <c r="F3157" s="61">
        <v>232020200903</v>
      </c>
      <c r="G3157" s="56" t="s">
        <v>527</v>
      </c>
      <c r="H3157" s="61" t="s">
        <v>697</v>
      </c>
      <c r="I3157" s="56" t="s">
        <v>698</v>
      </c>
      <c r="J3157" s="61" t="s">
        <v>531</v>
      </c>
      <c r="K3157" s="56" t="s">
        <v>532</v>
      </c>
      <c r="L3157" s="58" t="s">
        <v>83</v>
      </c>
      <c r="M3157" s="60">
        <v>3822025252</v>
      </c>
      <c r="N3157" s="58" t="s">
        <v>62</v>
      </c>
      <c r="O3157" s="58">
        <v>2500987</v>
      </c>
      <c r="P3157" s="58" t="s">
        <v>699</v>
      </c>
      <c r="Q3157" s="54" t="s">
        <v>1880</v>
      </c>
    </row>
    <row r="3158" spans="1:17">
      <c r="A3158" s="57" t="s">
        <v>88</v>
      </c>
      <c r="B3158" s="58">
        <v>363824</v>
      </c>
      <c r="C3158" s="59">
        <v>45721</v>
      </c>
      <c r="D3158" s="58">
        <v>1</v>
      </c>
      <c r="E3158" s="63">
        <v>5163480</v>
      </c>
      <c r="F3158" s="61">
        <v>232020200903</v>
      </c>
      <c r="G3158" s="56" t="s">
        <v>527</v>
      </c>
      <c r="H3158" s="61">
        <v>43619019</v>
      </c>
      <c r="I3158" s="56" t="s">
        <v>794</v>
      </c>
      <c r="J3158" s="61" t="s">
        <v>531</v>
      </c>
      <c r="K3158" s="56" t="s">
        <v>532</v>
      </c>
      <c r="L3158" s="58" t="s">
        <v>83</v>
      </c>
      <c r="M3158" s="60">
        <v>2882025252</v>
      </c>
      <c r="N3158" s="58" t="s">
        <v>62</v>
      </c>
      <c r="O3158" s="58">
        <v>2500893</v>
      </c>
      <c r="P3158" s="58" t="s">
        <v>795</v>
      </c>
      <c r="Q3158" s="54" t="s">
        <v>1881</v>
      </c>
    </row>
    <row r="3159" spans="1:17">
      <c r="A3159" s="57" t="s">
        <v>88</v>
      </c>
      <c r="B3159" s="58">
        <v>363825</v>
      </c>
      <c r="C3159" s="59">
        <v>45721</v>
      </c>
      <c r="D3159" s="58">
        <v>1</v>
      </c>
      <c r="E3159" s="63">
        <v>5163480</v>
      </c>
      <c r="F3159" s="61">
        <v>232020200903</v>
      </c>
      <c r="G3159" s="56" t="s">
        <v>527</v>
      </c>
      <c r="H3159" s="61" t="s">
        <v>694</v>
      </c>
      <c r="I3159" s="56" t="s">
        <v>695</v>
      </c>
      <c r="J3159" s="61" t="s">
        <v>531</v>
      </c>
      <c r="K3159" s="56" t="s">
        <v>532</v>
      </c>
      <c r="L3159" s="58" t="s">
        <v>83</v>
      </c>
      <c r="M3159" s="60">
        <v>3812025252</v>
      </c>
      <c r="N3159" s="58" t="s">
        <v>62</v>
      </c>
      <c r="O3159" s="58">
        <v>2500986</v>
      </c>
      <c r="P3159" s="58" t="s">
        <v>696</v>
      </c>
      <c r="Q3159" s="54" t="s">
        <v>1882</v>
      </c>
    </row>
    <row r="3160" spans="1:17">
      <c r="A3160" s="57" t="s">
        <v>88</v>
      </c>
      <c r="B3160" s="58">
        <v>363829</v>
      </c>
      <c r="C3160" s="59">
        <v>45721</v>
      </c>
      <c r="D3160" s="58">
        <v>1</v>
      </c>
      <c r="E3160" s="63">
        <v>2517000</v>
      </c>
      <c r="F3160" s="61">
        <v>232020200903</v>
      </c>
      <c r="G3160" s="56" t="s">
        <v>527</v>
      </c>
      <c r="H3160" s="61">
        <v>32182006</v>
      </c>
      <c r="I3160" s="56" t="s">
        <v>1010</v>
      </c>
      <c r="J3160" s="61" t="s">
        <v>531</v>
      </c>
      <c r="K3160" s="56" t="s">
        <v>532</v>
      </c>
      <c r="L3160" s="58" t="s">
        <v>83</v>
      </c>
      <c r="M3160" s="60">
        <v>2652025252</v>
      </c>
      <c r="N3160" s="58" t="s">
        <v>62</v>
      </c>
      <c r="O3160" s="58">
        <v>2500870</v>
      </c>
      <c r="P3160" s="58" t="s">
        <v>1011</v>
      </c>
      <c r="Q3160" s="54" t="s">
        <v>1883</v>
      </c>
    </row>
    <row r="3161" spans="1:17">
      <c r="A3161" s="57" t="s">
        <v>88</v>
      </c>
      <c r="B3161" s="58">
        <v>363826</v>
      </c>
      <c r="C3161" s="59">
        <v>45721</v>
      </c>
      <c r="D3161" s="58">
        <v>1</v>
      </c>
      <c r="E3161" s="63">
        <v>2517000</v>
      </c>
      <c r="F3161" s="61">
        <v>232020200903</v>
      </c>
      <c r="G3161" s="56" t="s">
        <v>527</v>
      </c>
      <c r="H3161" s="61" t="s">
        <v>851</v>
      </c>
      <c r="I3161" s="56" t="s">
        <v>852</v>
      </c>
      <c r="J3161" s="61" t="s">
        <v>531</v>
      </c>
      <c r="K3161" s="56" t="s">
        <v>532</v>
      </c>
      <c r="L3161" s="58" t="s">
        <v>83</v>
      </c>
      <c r="M3161" s="60">
        <v>3162025252</v>
      </c>
      <c r="N3161" s="58" t="s">
        <v>62</v>
      </c>
      <c r="O3161" s="58">
        <v>2500921</v>
      </c>
      <c r="P3161" s="58" t="s">
        <v>853</v>
      </c>
      <c r="Q3161" s="54" t="s">
        <v>1884</v>
      </c>
    </row>
    <row r="3162" spans="1:17">
      <c r="A3162" s="57" t="s">
        <v>88</v>
      </c>
      <c r="B3162" s="58">
        <v>363827</v>
      </c>
      <c r="C3162" s="59">
        <v>45721</v>
      </c>
      <c r="D3162" s="58">
        <v>1</v>
      </c>
      <c r="E3162" s="63">
        <v>2517000</v>
      </c>
      <c r="F3162" s="61">
        <v>232020200903</v>
      </c>
      <c r="G3162" s="56" t="s">
        <v>527</v>
      </c>
      <c r="H3162" s="61">
        <v>43583737</v>
      </c>
      <c r="I3162" s="56" t="s">
        <v>789</v>
      </c>
      <c r="J3162" s="61" t="s">
        <v>531</v>
      </c>
      <c r="K3162" s="56" t="s">
        <v>532</v>
      </c>
      <c r="L3162" s="58" t="s">
        <v>83</v>
      </c>
      <c r="M3162" s="60">
        <v>2852025252</v>
      </c>
      <c r="N3162" s="58" t="s">
        <v>62</v>
      </c>
      <c r="O3162" s="58">
        <v>2500890</v>
      </c>
      <c r="P3162" s="58" t="s">
        <v>790</v>
      </c>
      <c r="Q3162" s="54" t="s">
        <v>1885</v>
      </c>
    </row>
    <row r="3163" spans="1:17">
      <c r="A3163" s="57" t="s">
        <v>88</v>
      </c>
      <c r="B3163" s="58">
        <v>363828</v>
      </c>
      <c r="C3163" s="59">
        <v>45721</v>
      </c>
      <c r="D3163" s="58">
        <v>1</v>
      </c>
      <c r="E3163" s="63">
        <v>2517000</v>
      </c>
      <c r="F3163" s="61">
        <v>232020200903</v>
      </c>
      <c r="G3163" s="56" t="s">
        <v>527</v>
      </c>
      <c r="H3163" s="61" t="s">
        <v>872</v>
      </c>
      <c r="I3163" s="56" t="s">
        <v>873</v>
      </c>
      <c r="J3163" s="61" t="s">
        <v>531</v>
      </c>
      <c r="K3163" s="56" t="s">
        <v>532</v>
      </c>
      <c r="L3163" s="58" t="s">
        <v>83</v>
      </c>
      <c r="M3163" s="60">
        <v>3232025252</v>
      </c>
      <c r="N3163" s="58" t="s">
        <v>62</v>
      </c>
      <c r="O3163" s="58">
        <v>2500928</v>
      </c>
      <c r="P3163" s="58" t="s">
        <v>874</v>
      </c>
      <c r="Q3163" s="54" t="s">
        <v>1886</v>
      </c>
    </row>
    <row r="3164" spans="1:17">
      <c r="A3164" s="57" t="s">
        <v>88</v>
      </c>
      <c r="B3164" s="58">
        <v>363830</v>
      </c>
      <c r="C3164" s="59">
        <v>45721</v>
      </c>
      <c r="D3164" s="58">
        <v>1</v>
      </c>
      <c r="E3164" s="63">
        <v>5163480</v>
      </c>
      <c r="F3164" s="61">
        <v>232020200903</v>
      </c>
      <c r="G3164" s="56" t="s">
        <v>527</v>
      </c>
      <c r="H3164" s="61">
        <v>43586096</v>
      </c>
      <c r="I3164" s="56" t="s">
        <v>791</v>
      </c>
      <c r="J3164" s="61" t="s">
        <v>531</v>
      </c>
      <c r="K3164" s="56" t="s">
        <v>532</v>
      </c>
      <c r="L3164" s="58" t="s">
        <v>83</v>
      </c>
      <c r="M3164" s="60">
        <v>2862025252</v>
      </c>
      <c r="N3164" s="58" t="s">
        <v>62</v>
      </c>
      <c r="O3164" s="58">
        <v>2500891</v>
      </c>
      <c r="P3164" s="58" t="s">
        <v>792</v>
      </c>
      <c r="Q3164" s="54" t="s">
        <v>1887</v>
      </c>
    </row>
    <row r="3165" spans="1:17">
      <c r="A3165" s="57" t="s">
        <v>88</v>
      </c>
      <c r="B3165" s="58">
        <v>363831</v>
      </c>
      <c r="C3165" s="59">
        <v>45721</v>
      </c>
      <c r="D3165" s="58">
        <v>1</v>
      </c>
      <c r="E3165" s="63">
        <v>2517000</v>
      </c>
      <c r="F3165" s="61">
        <v>232020200903</v>
      </c>
      <c r="G3165" s="56" t="s">
        <v>527</v>
      </c>
      <c r="H3165" s="61" t="s">
        <v>620</v>
      </c>
      <c r="I3165" s="56" t="s">
        <v>621</v>
      </c>
      <c r="J3165" s="61" t="s">
        <v>531</v>
      </c>
      <c r="K3165" s="56" t="s">
        <v>532</v>
      </c>
      <c r="L3165" s="58" t="s">
        <v>83</v>
      </c>
      <c r="M3165" s="60">
        <v>3532025252</v>
      </c>
      <c r="N3165" s="58" t="s">
        <v>62</v>
      </c>
      <c r="O3165" s="58">
        <v>2500958</v>
      </c>
      <c r="P3165" s="58" t="s">
        <v>622</v>
      </c>
      <c r="Q3165" s="54" t="s">
        <v>1888</v>
      </c>
    </row>
    <row r="3166" spans="1:17">
      <c r="A3166" s="57" t="s">
        <v>88</v>
      </c>
      <c r="B3166" s="58">
        <v>363832</v>
      </c>
      <c r="C3166" s="59">
        <v>45721</v>
      </c>
      <c r="D3166" s="58">
        <v>1</v>
      </c>
      <c r="E3166" s="63">
        <v>2533839</v>
      </c>
      <c r="F3166" s="61">
        <v>232020200903</v>
      </c>
      <c r="G3166" s="56" t="s">
        <v>527</v>
      </c>
      <c r="H3166" s="61" t="s">
        <v>544</v>
      </c>
      <c r="I3166" s="56" t="s">
        <v>545</v>
      </c>
      <c r="J3166" s="61" t="s">
        <v>531</v>
      </c>
      <c r="K3166" s="56" t="s">
        <v>532</v>
      </c>
      <c r="L3166" s="58" t="s">
        <v>83</v>
      </c>
      <c r="M3166" s="60">
        <v>4132025252</v>
      </c>
      <c r="N3166" s="58" t="s">
        <v>62</v>
      </c>
      <c r="O3166" s="58">
        <v>2501018</v>
      </c>
      <c r="P3166" s="58" t="s">
        <v>546</v>
      </c>
      <c r="Q3166" s="54" t="s">
        <v>1889</v>
      </c>
    </row>
    <row r="3167" spans="1:17">
      <c r="A3167" s="57" t="s">
        <v>88</v>
      </c>
      <c r="B3167" s="58">
        <v>363833</v>
      </c>
      <c r="C3167" s="59">
        <v>45721</v>
      </c>
      <c r="D3167" s="58">
        <v>1</v>
      </c>
      <c r="E3167" s="63">
        <v>4302900</v>
      </c>
      <c r="F3167" s="61">
        <v>232020200903</v>
      </c>
      <c r="G3167" s="56" t="s">
        <v>527</v>
      </c>
      <c r="H3167" s="61" t="s">
        <v>724</v>
      </c>
      <c r="I3167" s="56" t="s">
        <v>725</v>
      </c>
      <c r="J3167" s="61" t="s">
        <v>531</v>
      </c>
      <c r="K3167" s="56" t="s">
        <v>532</v>
      </c>
      <c r="L3167" s="58" t="s">
        <v>83</v>
      </c>
      <c r="M3167" s="60">
        <v>3912025252</v>
      </c>
      <c r="N3167" s="58" t="s">
        <v>62</v>
      </c>
      <c r="O3167" s="58">
        <v>2500996</v>
      </c>
      <c r="P3167" s="58" t="s">
        <v>726</v>
      </c>
      <c r="Q3167" s="54" t="s">
        <v>1890</v>
      </c>
    </row>
    <row r="3168" spans="1:17">
      <c r="A3168" s="57" t="s">
        <v>88</v>
      </c>
      <c r="B3168" s="58">
        <v>363834</v>
      </c>
      <c r="C3168" s="59">
        <v>45721</v>
      </c>
      <c r="D3168" s="58">
        <v>1</v>
      </c>
      <c r="E3168" s="63">
        <v>5163480</v>
      </c>
      <c r="F3168" s="61">
        <v>232020200903</v>
      </c>
      <c r="G3168" s="56" t="s">
        <v>527</v>
      </c>
      <c r="H3168" s="61" t="s">
        <v>679</v>
      </c>
      <c r="I3168" s="56" t="s">
        <v>680</v>
      </c>
      <c r="J3168" s="61" t="s">
        <v>531</v>
      </c>
      <c r="K3168" s="56" t="s">
        <v>532</v>
      </c>
      <c r="L3168" s="58" t="s">
        <v>83</v>
      </c>
      <c r="M3168" s="60">
        <v>3772025252</v>
      </c>
      <c r="N3168" s="58" t="s">
        <v>62</v>
      </c>
      <c r="O3168" s="58">
        <v>2500982</v>
      </c>
      <c r="P3168" s="58" t="s">
        <v>681</v>
      </c>
      <c r="Q3168" s="54" t="s">
        <v>1891</v>
      </c>
    </row>
    <row r="3169" spans="1:17">
      <c r="A3169" s="57" t="s">
        <v>88</v>
      </c>
      <c r="B3169" s="58">
        <v>363835</v>
      </c>
      <c r="C3169" s="59">
        <v>45721</v>
      </c>
      <c r="D3169" s="58">
        <v>1</v>
      </c>
      <c r="E3169" s="63">
        <v>5197500</v>
      </c>
      <c r="F3169" s="61">
        <v>232020200903</v>
      </c>
      <c r="G3169" s="56" t="s">
        <v>527</v>
      </c>
      <c r="H3169" s="61" t="s">
        <v>721</v>
      </c>
      <c r="I3169" s="56" t="s">
        <v>722</v>
      </c>
      <c r="J3169" s="61" t="s">
        <v>531</v>
      </c>
      <c r="K3169" s="56" t="s">
        <v>532</v>
      </c>
      <c r="L3169" s="58" t="s">
        <v>83</v>
      </c>
      <c r="M3169" s="60">
        <v>3902025252</v>
      </c>
      <c r="N3169" s="58" t="s">
        <v>62</v>
      </c>
      <c r="O3169" s="58">
        <v>2500995</v>
      </c>
      <c r="P3169" s="58" t="s">
        <v>723</v>
      </c>
      <c r="Q3169" s="54" t="s">
        <v>1892</v>
      </c>
    </row>
    <row r="3170" spans="1:17">
      <c r="A3170" s="57" t="s">
        <v>88</v>
      </c>
      <c r="B3170" s="58">
        <v>363838</v>
      </c>
      <c r="C3170" s="59">
        <v>45721</v>
      </c>
      <c r="D3170" s="58">
        <v>1</v>
      </c>
      <c r="E3170" s="63">
        <v>5163480</v>
      </c>
      <c r="F3170" s="61">
        <v>232020200903</v>
      </c>
      <c r="G3170" s="56" t="s">
        <v>527</v>
      </c>
      <c r="H3170" s="61" t="s">
        <v>920</v>
      </c>
      <c r="I3170" s="56" t="s">
        <v>921</v>
      </c>
      <c r="J3170" s="61" t="s">
        <v>531</v>
      </c>
      <c r="K3170" s="56" t="s">
        <v>532</v>
      </c>
      <c r="L3170" s="58" t="s">
        <v>83</v>
      </c>
      <c r="M3170" s="60">
        <v>3432025252</v>
      </c>
      <c r="N3170" s="58" t="s">
        <v>62</v>
      </c>
      <c r="O3170" s="58">
        <v>2500948</v>
      </c>
      <c r="P3170" s="58" t="s">
        <v>922</v>
      </c>
      <c r="Q3170" s="54" t="s">
        <v>1893</v>
      </c>
    </row>
    <row r="3171" spans="1:17">
      <c r="A3171" s="57" t="s">
        <v>88</v>
      </c>
      <c r="B3171" s="58">
        <v>363836</v>
      </c>
      <c r="C3171" s="59">
        <v>45721</v>
      </c>
      <c r="D3171" s="58">
        <v>1</v>
      </c>
      <c r="E3171" s="63">
        <v>2517000</v>
      </c>
      <c r="F3171" s="61">
        <v>232020200903</v>
      </c>
      <c r="G3171" s="56" t="s">
        <v>527</v>
      </c>
      <c r="H3171" s="61" t="s">
        <v>857</v>
      </c>
      <c r="I3171" s="56" t="s">
        <v>858</v>
      </c>
      <c r="J3171" s="61" t="s">
        <v>531</v>
      </c>
      <c r="K3171" s="56" t="s">
        <v>532</v>
      </c>
      <c r="L3171" s="58" t="s">
        <v>83</v>
      </c>
      <c r="M3171" s="60">
        <v>3182025251</v>
      </c>
      <c r="N3171" s="58" t="s">
        <v>62</v>
      </c>
      <c r="O3171" s="58">
        <v>2500923</v>
      </c>
      <c r="P3171" s="58" t="s">
        <v>859</v>
      </c>
      <c r="Q3171" s="54" t="s">
        <v>1894</v>
      </c>
    </row>
    <row r="3172" spans="1:17">
      <c r="A3172" s="57" t="s">
        <v>88</v>
      </c>
      <c r="B3172" s="58">
        <v>363836</v>
      </c>
      <c r="C3172" s="59">
        <v>45721</v>
      </c>
      <c r="D3172" s="58">
        <v>2</v>
      </c>
      <c r="E3172" s="63">
        <v>2517000</v>
      </c>
      <c r="F3172" s="61">
        <v>232020200903</v>
      </c>
      <c r="G3172" s="56" t="s">
        <v>527</v>
      </c>
      <c r="H3172" s="61" t="s">
        <v>857</v>
      </c>
      <c r="I3172" s="56" t="s">
        <v>858</v>
      </c>
      <c r="J3172" s="61" t="s">
        <v>531</v>
      </c>
      <c r="K3172" s="56" t="s">
        <v>532</v>
      </c>
      <c r="L3172" s="58" t="s">
        <v>83</v>
      </c>
      <c r="M3172" s="60">
        <v>3182025252</v>
      </c>
      <c r="N3172" s="58" t="s">
        <v>62</v>
      </c>
      <c r="O3172" s="58">
        <v>2500923</v>
      </c>
      <c r="P3172" s="58" t="s">
        <v>859</v>
      </c>
      <c r="Q3172" s="54" t="s">
        <v>1894</v>
      </c>
    </row>
    <row r="3173" spans="1:17">
      <c r="A3173" s="57" t="s">
        <v>88</v>
      </c>
      <c r="B3173" s="58">
        <v>363837</v>
      </c>
      <c r="C3173" s="59">
        <v>45721</v>
      </c>
      <c r="D3173" s="58">
        <v>1</v>
      </c>
      <c r="E3173" s="63">
        <v>2517000</v>
      </c>
      <c r="F3173" s="61">
        <v>232020200903</v>
      </c>
      <c r="G3173" s="56" t="s">
        <v>527</v>
      </c>
      <c r="H3173" s="61" t="s">
        <v>860</v>
      </c>
      <c r="I3173" s="56" t="s">
        <v>861</v>
      </c>
      <c r="J3173" s="61" t="s">
        <v>531</v>
      </c>
      <c r="K3173" s="56" t="s">
        <v>532</v>
      </c>
      <c r="L3173" s="58" t="s">
        <v>83</v>
      </c>
      <c r="M3173" s="60">
        <v>3192025252</v>
      </c>
      <c r="N3173" s="58" t="s">
        <v>62</v>
      </c>
      <c r="O3173" s="58">
        <v>2500924</v>
      </c>
      <c r="P3173" s="58" t="s">
        <v>862</v>
      </c>
      <c r="Q3173" s="54" t="s">
        <v>1895</v>
      </c>
    </row>
    <row r="3174" spans="1:17">
      <c r="A3174" s="57" t="s">
        <v>88</v>
      </c>
      <c r="B3174" s="58">
        <v>363839</v>
      </c>
      <c r="C3174" s="59">
        <v>45721</v>
      </c>
      <c r="D3174" s="58">
        <v>1</v>
      </c>
      <c r="E3174" s="63">
        <v>2517000</v>
      </c>
      <c r="F3174" s="61">
        <v>232020200903</v>
      </c>
      <c r="G3174" s="56" t="s">
        <v>527</v>
      </c>
      <c r="H3174" s="61">
        <v>35697857</v>
      </c>
      <c r="I3174" s="56" t="s">
        <v>1022</v>
      </c>
      <c r="J3174" s="61" t="s">
        <v>531</v>
      </c>
      <c r="K3174" s="56" t="s">
        <v>532</v>
      </c>
      <c r="L3174" s="58" t="s">
        <v>83</v>
      </c>
      <c r="M3174" s="60">
        <v>2712025252</v>
      </c>
      <c r="N3174" s="58" t="s">
        <v>62</v>
      </c>
      <c r="O3174" s="58">
        <v>2500876</v>
      </c>
      <c r="P3174" s="58" t="s">
        <v>1023</v>
      </c>
      <c r="Q3174" s="54" t="s">
        <v>1896</v>
      </c>
    </row>
    <row r="3175" spans="1:17">
      <c r="A3175" s="57" t="s">
        <v>88</v>
      </c>
      <c r="B3175" s="58">
        <v>363840</v>
      </c>
      <c r="C3175" s="59">
        <v>45721</v>
      </c>
      <c r="D3175" s="58">
        <v>1</v>
      </c>
      <c r="E3175" s="63">
        <v>6000000</v>
      </c>
      <c r="F3175" s="61">
        <v>232020200903</v>
      </c>
      <c r="G3175" s="56" t="s">
        <v>527</v>
      </c>
      <c r="H3175" s="61" t="s">
        <v>556</v>
      </c>
      <c r="I3175" s="56" t="s">
        <v>557</v>
      </c>
      <c r="J3175" s="61" t="s">
        <v>531</v>
      </c>
      <c r="K3175" s="56" t="s">
        <v>532</v>
      </c>
      <c r="L3175" s="58" t="s">
        <v>83</v>
      </c>
      <c r="M3175" s="60">
        <v>3272025252</v>
      </c>
      <c r="N3175" s="58" t="s">
        <v>62</v>
      </c>
      <c r="O3175" s="58">
        <v>2500932</v>
      </c>
      <c r="P3175" s="58" t="s">
        <v>558</v>
      </c>
      <c r="Q3175" s="54" t="s">
        <v>1897</v>
      </c>
    </row>
    <row r="3176" spans="1:17">
      <c r="A3176" s="57" t="s">
        <v>88</v>
      </c>
      <c r="B3176" s="58">
        <v>363841</v>
      </c>
      <c r="C3176" s="59">
        <v>45721</v>
      </c>
      <c r="D3176" s="58">
        <v>1</v>
      </c>
      <c r="E3176" s="63">
        <v>6000000</v>
      </c>
      <c r="F3176" s="61">
        <v>232020200903</v>
      </c>
      <c r="G3176" s="56" t="s">
        <v>527</v>
      </c>
      <c r="H3176" s="61">
        <v>35600287</v>
      </c>
      <c r="I3176" s="56" t="s">
        <v>1020</v>
      </c>
      <c r="J3176" s="61" t="s">
        <v>531</v>
      </c>
      <c r="K3176" s="56" t="s">
        <v>532</v>
      </c>
      <c r="L3176" s="58" t="s">
        <v>83</v>
      </c>
      <c r="M3176" s="60">
        <v>2702025252</v>
      </c>
      <c r="N3176" s="58" t="s">
        <v>62</v>
      </c>
      <c r="O3176" s="58">
        <v>2500875</v>
      </c>
      <c r="P3176" s="58" t="s">
        <v>1021</v>
      </c>
      <c r="Q3176" s="54" t="s">
        <v>1898</v>
      </c>
    </row>
    <row r="3177" spans="1:17">
      <c r="A3177" s="57" t="s">
        <v>88</v>
      </c>
      <c r="B3177" s="58">
        <v>363842</v>
      </c>
      <c r="C3177" s="59">
        <v>45721</v>
      </c>
      <c r="D3177" s="58">
        <v>1</v>
      </c>
      <c r="E3177" s="63">
        <v>2517000</v>
      </c>
      <c r="F3177" s="61">
        <v>232020200903</v>
      </c>
      <c r="G3177" s="56" t="s">
        <v>527</v>
      </c>
      <c r="H3177" s="61">
        <v>32356623</v>
      </c>
      <c r="I3177" s="56" t="s">
        <v>1014</v>
      </c>
      <c r="J3177" s="61" t="s">
        <v>531</v>
      </c>
      <c r="K3177" s="56" t="s">
        <v>532</v>
      </c>
      <c r="L3177" s="58" t="s">
        <v>83</v>
      </c>
      <c r="M3177" s="60">
        <v>2672025252</v>
      </c>
      <c r="N3177" s="58" t="s">
        <v>62</v>
      </c>
      <c r="O3177" s="58">
        <v>2500872</v>
      </c>
      <c r="P3177" s="58" t="s">
        <v>1015</v>
      </c>
      <c r="Q3177" s="54" t="s">
        <v>1899</v>
      </c>
    </row>
    <row r="3178" spans="1:17">
      <c r="A3178" s="57" t="s">
        <v>88</v>
      </c>
      <c r="B3178" s="58">
        <v>363843</v>
      </c>
      <c r="C3178" s="59">
        <v>45721</v>
      </c>
      <c r="D3178" s="58">
        <v>1</v>
      </c>
      <c r="E3178" s="63">
        <v>2517000</v>
      </c>
      <c r="F3178" s="61">
        <v>232020200903</v>
      </c>
      <c r="G3178" s="56" t="s">
        <v>527</v>
      </c>
      <c r="H3178" s="61">
        <v>43812036</v>
      </c>
      <c r="I3178" s="56" t="s">
        <v>814</v>
      </c>
      <c r="J3178" s="61" t="s">
        <v>531</v>
      </c>
      <c r="K3178" s="56" t="s">
        <v>532</v>
      </c>
      <c r="L3178" s="58" t="s">
        <v>83</v>
      </c>
      <c r="M3178" s="60">
        <v>2982025252</v>
      </c>
      <c r="N3178" s="58" t="s">
        <v>62</v>
      </c>
      <c r="O3178" s="58">
        <v>2500903</v>
      </c>
      <c r="P3178" s="58" t="s">
        <v>815</v>
      </c>
      <c r="Q3178" s="54" t="s">
        <v>1900</v>
      </c>
    </row>
    <row r="3179" spans="1:17">
      <c r="A3179" s="57" t="s">
        <v>88</v>
      </c>
      <c r="B3179" s="58">
        <v>363844</v>
      </c>
      <c r="C3179" s="59">
        <v>45721</v>
      </c>
      <c r="D3179" s="58">
        <v>1</v>
      </c>
      <c r="E3179" s="63">
        <v>2517000</v>
      </c>
      <c r="F3179" s="61">
        <v>232020200903</v>
      </c>
      <c r="G3179" s="56" t="s">
        <v>527</v>
      </c>
      <c r="H3179" s="61" t="s">
        <v>568</v>
      </c>
      <c r="I3179" s="56" t="s">
        <v>569</v>
      </c>
      <c r="J3179" s="61" t="s">
        <v>531</v>
      </c>
      <c r="K3179" s="56" t="s">
        <v>532</v>
      </c>
      <c r="L3179" s="58" t="s">
        <v>83</v>
      </c>
      <c r="M3179" s="60">
        <v>3762025252</v>
      </c>
      <c r="N3179" s="58" t="s">
        <v>62</v>
      </c>
      <c r="O3179" s="58">
        <v>2500981</v>
      </c>
      <c r="P3179" s="58" t="s">
        <v>570</v>
      </c>
      <c r="Q3179" s="54" t="s">
        <v>1901</v>
      </c>
    </row>
    <row r="3180" spans="1:17">
      <c r="A3180" s="57" t="s">
        <v>88</v>
      </c>
      <c r="B3180" s="58">
        <v>363848</v>
      </c>
      <c r="C3180" s="59">
        <v>45721</v>
      </c>
      <c r="D3180" s="58">
        <v>1</v>
      </c>
      <c r="E3180" s="63">
        <v>5163480</v>
      </c>
      <c r="F3180" s="61">
        <v>232020200903</v>
      </c>
      <c r="G3180" s="56" t="s">
        <v>527</v>
      </c>
      <c r="H3180" s="61" t="s">
        <v>890</v>
      </c>
      <c r="I3180" s="56" t="s">
        <v>891</v>
      </c>
      <c r="J3180" s="61" t="s">
        <v>531</v>
      </c>
      <c r="K3180" s="56" t="s">
        <v>532</v>
      </c>
      <c r="L3180" s="58" t="s">
        <v>83</v>
      </c>
      <c r="M3180" s="60">
        <v>3322025252</v>
      </c>
      <c r="N3180" s="58" t="s">
        <v>62</v>
      </c>
      <c r="O3180" s="58">
        <v>2500937</v>
      </c>
      <c r="P3180" s="58" t="s">
        <v>892</v>
      </c>
      <c r="Q3180" s="54" t="s">
        <v>1902</v>
      </c>
    </row>
    <row r="3181" spans="1:17">
      <c r="A3181" s="57" t="s">
        <v>88</v>
      </c>
      <c r="B3181" s="58">
        <v>363845</v>
      </c>
      <c r="C3181" s="59">
        <v>45721</v>
      </c>
      <c r="D3181" s="58">
        <v>1</v>
      </c>
      <c r="E3181" s="63">
        <v>6000000</v>
      </c>
      <c r="F3181" s="61">
        <v>232020200903</v>
      </c>
      <c r="G3181" s="56" t="s">
        <v>527</v>
      </c>
      <c r="H3181" s="61" t="s">
        <v>559</v>
      </c>
      <c r="I3181" s="56" t="s">
        <v>560</v>
      </c>
      <c r="J3181" s="61" t="s">
        <v>531</v>
      </c>
      <c r="K3181" s="56" t="s">
        <v>532</v>
      </c>
      <c r="L3181" s="58" t="s">
        <v>83</v>
      </c>
      <c r="M3181" s="60">
        <v>3592025252</v>
      </c>
      <c r="N3181" s="58" t="s">
        <v>62</v>
      </c>
      <c r="O3181" s="58">
        <v>2500964</v>
      </c>
      <c r="P3181" s="58" t="s">
        <v>561</v>
      </c>
      <c r="Q3181" s="54" t="s">
        <v>1903</v>
      </c>
    </row>
    <row r="3182" spans="1:17">
      <c r="A3182" s="57" t="s">
        <v>88</v>
      </c>
      <c r="B3182" s="58">
        <v>363846</v>
      </c>
      <c r="C3182" s="59">
        <v>45721</v>
      </c>
      <c r="D3182" s="58">
        <v>1</v>
      </c>
      <c r="E3182" s="63">
        <v>5163480</v>
      </c>
      <c r="F3182" s="61">
        <v>232020200903</v>
      </c>
      <c r="G3182" s="56" t="s">
        <v>527</v>
      </c>
      <c r="H3182" s="61">
        <v>71738953</v>
      </c>
      <c r="I3182" s="56" t="s">
        <v>842</v>
      </c>
      <c r="J3182" s="61" t="s">
        <v>531</v>
      </c>
      <c r="K3182" s="56" t="s">
        <v>532</v>
      </c>
      <c r="L3182" s="58" t="s">
        <v>83</v>
      </c>
      <c r="M3182" s="60">
        <v>3122025252</v>
      </c>
      <c r="N3182" s="58" t="s">
        <v>62</v>
      </c>
      <c r="O3182" s="58">
        <v>2500917</v>
      </c>
      <c r="P3182" s="58" t="s">
        <v>843</v>
      </c>
      <c r="Q3182" s="54" t="s">
        <v>1904</v>
      </c>
    </row>
    <row r="3183" spans="1:17">
      <c r="A3183" s="57" t="s">
        <v>88</v>
      </c>
      <c r="B3183" s="58">
        <v>363847</v>
      </c>
      <c r="C3183" s="59">
        <v>45721</v>
      </c>
      <c r="D3183" s="58">
        <v>1</v>
      </c>
      <c r="E3183" s="63">
        <v>2517000</v>
      </c>
      <c r="F3183" s="61">
        <v>232020200903</v>
      </c>
      <c r="G3183" s="56" t="s">
        <v>527</v>
      </c>
      <c r="H3183" s="61" t="s">
        <v>748</v>
      </c>
      <c r="I3183" s="56" t="s">
        <v>749</v>
      </c>
      <c r="J3183" s="61" t="s">
        <v>531</v>
      </c>
      <c r="K3183" s="56" t="s">
        <v>532</v>
      </c>
      <c r="L3183" s="58" t="s">
        <v>83</v>
      </c>
      <c r="M3183" s="60">
        <v>3982025252</v>
      </c>
      <c r="N3183" s="58" t="s">
        <v>62</v>
      </c>
      <c r="O3183" s="58">
        <v>2501003</v>
      </c>
      <c r="P3183" s="58" t="s">
        <v>750</v>
      </c>
      <c r="Q3183" s="54" t="s">
        <v>1905</v>
      </c>
    </row>
    <row r="3184" spans="1:17">
      <c r="A3184" s="57" t="s">
        <v>88</v>
      </c>
      <c r="B3184" s="58">
        <v>363849</v>
      </c>
      <c r="C3184" s="59">
        <v>45721</v>
      </c>
      <c r="D3184" s="58">
        <v>1</v>
      </c>
      <c r="E3184" s="63">
        <v>3270204</v>
      </c>
      <c r="F3184" s="61">
        <v>232020200903</v>
      </c>
      <c r="G3184" s="56" t="s">
        <v>527</v>
      </c>
      <c r="H3184" s="61">
        <v>43916680</v>
      </c>
      <c r="I3184" s="56" t="s">
        <v>828</v>
      </c>
      <c r="J3184" s="61" t="s">
        <v>531</v>
      </c>
      <c r="K3184" s="56" t="s">
        <v>532</v>
      </c>
      <c r="L3184" s="58" t="s">
        <v>83</v>
      </c>
      <c r="M3184" s="60">
        <v>3042025252</v>
      </c>
      <c r="N3184" s="58" t="s">
        <v>62</v>
      </c>
      <c r="O3184" s="58">
        <v>2500909</v>
      </c>
      <c r="P3184" s="58" t="s">
        <v>829</v>
      </c>
      <c r="Q3184" s="54" t="s">
        <v>1906</v>
      </c>
    </row>
    <row r="3185" spans="1:17">
      <c r="A3185" s="57" t="s">
        <v>88</v>
      </c>
      <c r="B3185" s="58">
        <v>363850</v>
      </c>
      <c r="C3185" s="59">
        <v>45721</v>
      </c>
      <c r="D3185" s="58">
        <v>1</v>
      </c>
      <c r="E3185" s="63">
        <v>2517000</v>
      </c>
      <c r="F3185" s="61">
        <v>232020200903</v>
      </c>
      <c r="G3185" s="56" t="s">
        <v>527</v>
      </c>
      <c r="H3185" s="61" t="s">
        <v>869</v>
      </c>
      <c r="I3185" s="56" t="s">
        <v>870</v>
      </c>
      <c r="J3185" s="61" t="s">
        <v>531</v>
      </c>
      <c r="K3185" s="56" t="s">
        <v>532</v>
      </c>
      <c r="L3185" s="58" t="s">
        <v>83</v>
      </c>
      <c r="M3185" s="60">
        <v>3222025252</v>
      </c>
      <c r="N3185" s="58" t="s">
        <v>62</v>
      </c>
      <c r="O3185" s="58">
        <v>2500927</v>
      </c>
      <c r="P3185" s="58" t="s">
        <v>871</v>
      </c>
      <c r="Q3185" s="54" t="s">
        <v>1907</v>
      </c>
    </row>
    <row r="3186" spans="1:17">
      <c r="A3186" s="57" t="s">
        <v>88</v>
      </c>
      <c r="B3186" s="58">
        <v>363851</v>
      </c>
      <c r="C3186" s="59">
        <v>45721</v>
      </c>
      <c r="D3186" s="58">
        <v>1</v>
      </c>
      <c r="E3186" s="63">
        <v>5163480</v>
      </c>
      <c r="F3186" s="61">
        <v>232020200903</v>
      </c>
      <c r="G3186" s="56" t="s">
        <v>527</v>
      </c>
      <c r="H3186" s="61" t="s">
        <v>774</v>
      </c>
      <c r="I3186" s="56" t="s">
        <v>775</v>
      </c>
      <c r="J3186" s="61" t="s">
        <v>531</v>
      </c>
      <c r="K3186" s="56" t="s">
        <v>532</v>
      </c>
      <c r="L3186" s="58" t="s">
        <v>83</v>
      </c>
      <c r="M3186" s="60">
        <v>4082025252</v>
      </c>
      <c r="N3186" s="58" t="s">
        <v>62</v>
      </c>
      <c r="O3186" s="58">
        <v>2501013</v>
      </c>
      <c r="P3186" s="58" t="s">
        <v>776</v>
      </c>
      <c r="Q3186" s="54" t="s">
        <v>1908</v>
      </c>
    </row>
    <row r="3187" spans="1:17">
      <c r="A3187" s="57" t="s">
        <v>88</v>
      </c>
      <c r="B3187" s="58">
        <v>363852</v>
      </c>
      <c r="C3187" s="59">
        <v>45721</v>
      </c>
      <c r="D3187" s="58">
        <v>1</v>
      </c>
      <c r="E3187" s="63">
        <v>5163480</v>
      </c>
      <c r="F3187" s="61">
        <v>232020200903</v>
      </c>
      <c r="G3187" s="56" t="s">
        <v>527</v>
      </c>
      <c r="H3187" s="61" t="s">
        <v>645</v>
      </c>
      <c r="I3187" s="56" t="s">
        <v>646</v>
      </c>
      <c r="J3187" s="61" t="s">
        <v>531</v>
      </c>
      <c r="K3187" s="56" t="s">
        <v>532</v>
      </c>
      <c r="L3187" s="58" t="s">
        <v>83</v>
      </c>
      <c r="M3187" s="60">
        <v>3612025252</v>
      </c>
      <c r="N3187" s="58" t="s">
        <v>62</v>
      </c>
      <c r="O3187" s="58">
        <v>2500966</v>
      </c>
      <c r="P3187" s="58" t="s">
        <v>647</v>
      </c>
      <c r="Q3187" s="54" t="s">
        <v>1909</v>
      </c>
    </row>
    <row r="3188" spans="1:17">
      <c r="A3188" s="57" t="s">
        <v>88</v>
      </c>
      <c r="B3188" s="58">
        <v>363853</v>
      </c>
      <c r="C3188" s="59">
        <v>45721</v>
      </c>
      <c r="D3188" s="58">
        <v>1</v>
      </c>
      <c r="E3188" s="63">
        <v>2517000</v>
      </c>
      <c r="F3188" s="61">
        <v>232020200903</v>
      </c>
      <c r="G3188" s="56" t="s">
        <v>527</v>
      </c>
      <c r="H3188" s="61">
        <v>39387780</v>
      </c>
      <c r="I3188" s="56" t="s">
        <v>1026</v>
      </c>
      <c r="J3188" s="61" t="s">
        <v>531</v>
      </c>
      <c r="K3188" s="56" t="s">
        <v>532</v>
      </c>
      <c r="L3188" s="58" t="s">
        <v>83</v>
      </c>
      <c r="M3188" s="60">
        <v>2732025252</v>
      </c>
      <c r="N3188" s="58" t="s">
        <v>62</v>
      </c>
      <c r="O3188" s="58">
        <v>2500878</v>
      </c>
      <c r="P3188" s="58" t="s">
        <v>1027</v>
      </c>
      <c r="Q3188" s="54" t="s">
        <v>1910</v>
      </c>
    </row>
    <row r="3189" spans="1:17">
      <c r="A3189" s="57" t="s">
        <v>88</v>
      </c>
      <c r="B3189" s="58">
        <v>363854</v>
      </c>
      <c r="C3189" s="59">
        <v>45721</v>
      </c>
      <c r="D3189" s="58">
        <v>1</v>
      </c>
      <c r="E3189" s="63">
        <v>2517000</v>
      </c>
      <c r="F3189" s="61">
        <v>232020200903</v>
      </c>
      <c r="G3189" s="56" t="s">
        <v>527</v>
      </c>
      <c r="H3189" s="61" t="s">
        <v>730</v>
      </c>
      <c r="I3189" s="56" t="s">
        <v>731</v>
      </c>
      <c r="J3189" s="61" t="s">
        <v>531</v>
      </c>
      <c r="K3189" s="56" t="s">
        <v>532</v>
      </c>
      <c r="L3189" s="58" t="s">
        <v>83</v>
      </c>
      <c r="M3189" s="60">
        <v>3932025252</v>
      </c>
      <c r="N3189" s="58" t="s">
        <v>62</v>
      </c>
      <c r="O3189" s="58">
        <v>2500998</v>
      </c>
      <c r="P3189" s="58" t="s">
        <v>732</v>
      </c>
      <c r="Q3189" s="54" t="s">
        <v>1911</v>
      </c>
    </row>
    <row r="3190" spans="1:17">
      <c r="A3190" s="57" t="s">
        <v>88</v>
      </c>
      <c r="B3190" s="58">
        <v>363858</v>
      </c>
      <c r="C3190" s="59">
        <v>45721</v>
      </c>
      <c r="D3190" s="58">
        <v>1</v>
      </c>
      <c r="E3190" s="63">
        <v>2517000</v>
      </c>
      <c r="F3190" s="61">
        <v>232020200903</v>
      </c>
      <c r="G3190" s="56" t="s">
        <v>527</v>
      </c>
      <c r="H3190" s="61">
        <v>43633980</v>
      </c>
      <c r="I3190" s="56" t="s">
        <v>800</v>
      </c>
      <c r="J3190" s="61" t="s">
        <v>531</v>
      </c>
      <c r="K3190" s="56" t="s">
        <v>532</v>
      </c>
      <c r="L3190" s="58" t="s">
        <v>83</v>
      </c>
      <c r="M3190" s="60">
        <v>2912025252</v>
      </c>
      <c r="N3190" s="58" t="s">
        <v>62</v>
      </c>
      <c r="O3190" s="58">
        <v>2500896</v>
      </c>
      <c r="P3190" s="58" t="s">
        <v>801</v>
      </c>
      <c r="Q3190" s="54" t="s">
        <v>1912</v>
      </c>
    </row>
    <row r="3191" spans="1:17">
      <c r="A3191" s="57" t="s">
        <v>88</v>
      </c>
      <c r="B3191" s="58">
        <v>363855</v>
      </c>
      <c r="C3191" s="59">
        <v>45721</v>
      </c>
      <c r="D3191" s="58">
        <v>1</v>
      </c>
      <c r="E3191" s="63">
        <v>2517000</v>
      </c>
      <c r="F3191" s="61">
        <v>232020200903</v>
      </c>
      <c r="G3191" s="56" t="s">
        <v>527</v>
      </c>
      <c r="H3191" s="61">
        <v>43915171</v>
      </c>
      <c r="I3191" s="56" t="s">
        <v>826</v>
      </c>
      <c r="J3191" s="61" t="s">
        <v>531</v>
      </c>
      <c r="K3191" s="56" t="s">
        <v>532</v>
      </c>
      <c r="L3191" s="58" t="s">
        <v>83</v>
      </c>
      <c r="M3191" s="60">
        <v>3032025252</v>
      </c>
      <c r="N3191" s="58" t="s">
        <v>62</v>
      </c>
      <c r="O3191" s="58">
        <v>2500908</v>
      </c>
      <c r="P3191" s="58" t="s">
        <v>827</v>
      </c>
      <c r="Q3191" s="54" t="s">
        <v>1913</v>
      </c>
    </row>
    <row r="3192" spans="1:17">
      <c r="A3192" s="57" t="s">
        <v>88</v>
      </c>
      <c r="B3192" s="58">
        <v>363856</v>
      </c>
      <c r="C3192" s="59">
        <v>45721</v>
      </c>
      <c r="D3192" s="58">
        <v>1</v>
      </c>
      <c r="E3192" s="63">
        <v>2517000</v>
      </c>
      <c r="F3192" s="61">
        <v>232020200903</v>
      </c>
      <c r="G3192" s="56" t="s">
        <v>527</v>
      </c>
      <c r="H3192" s="61" t="s">
        <v>654</v>
      </c>
      <c r="I3192" s="56" t="s">
        <v>655</v>
      </c>
      <c r="J3192" s="61" t="s">
        <v>531</v>
      </c>
      <c r="K3192" s="56" t="s">
        <v>532</v>
      </c>
      <c r="L3192" s="58" t="s">
        <v>83</v>
      </c>
      <c r="M3192" s="60">
        <v>3642025252</v>
      </c>
      <c r="N3192" s="58" t="s">
        <v>62</v>
      </c>
      <c r="O3192" s="58">
        <v>2500969</v>
      </c>
      <c r="P3192" s="58" t="s">
        <v>656</v>
      </c>
      <c r="Q3192" s="54" t="s">
        <v>1914</v>
      </c>
    </row>
    <row r="3193" spans="1:17">
      <c r="A3193" s="57" t="s">
        <v>88</v>
      </c>
      <c r="B3193" s="58">
        <v>363857</v>
      </c>
      <c r="C3193" s="59">
        <v>45721</v>
      </c>
      <c r="D3193" s="58">
        <v>1</v>
      </c>
      <c r="E3193" s="63">
        <v>5163480</v>
      </c>
      <c r="F3193" s="61">
        <v>232020200903</v>
      </c>
      <c r="G3193" s="56" t="s">
        <v>527</v>
      </c>
      <c r="H3193" s="61">
        <v>71274838</v>
      </c>
      <c r="I3193" s="56" t="s">
        <v>840</v>
      </c>
      <c r="J3193" s="61" t="s">
        <v>531</v>
      </c>
      <c r="K3193" s="56" t="s">
        <v>532</v>
      </c>
      <c r="L3193" s="58" t="s">
        <v>83</v>
      </c>
      <c r="M3193" s="60">
        <v>3112025252</v>
      </c>
      <c r="N3193" s="58" t="s">
        <v>62</v>
      </c>
      <c r="O3193" s="58">
        <v>2500916</v>
      </c>
      <c r="P3193" s="58" t="s">
        <v>841</v>
      </c>
      <c r="Q3193" s="54" t="s">
        <v>1915</v>
      </c>
    </row>
    <row r="3194" spans="1:17">
      <c r="A3194" s="57" t="s">
        <v>88</v>
      </c>
      <c r="B3194" s="58">
        <v>363859</v>
      </c>
      <c r="C3194" s="59">
        <v>45721</v>
      </c>
      <c r="D3194" s="58">
        <v>1</v>
      </c>
      <c r="E3194" s="63">
        <v>5163480</v>
      </c>
      <c r="F3194" s="61">
        <v>232020200903</v>
      </c>
      <c r="G3194" s="56" t="s">
        <v>527</v>
      </c>
      <c r="H3194" s="61" t="s">
        <v>685</v>
      </c>
      <c r="I3194" s="56" t="s">
        <v>686</v>
      </c>
      <c r="J3194" s="61" t="s">
        <v>531</v>
      </c>
      <c r="K3194" s="56" t="s">
        <v>532</v>
      </c>
      <c r="L3194" s="58" t="s">
        <v>83</v>
      </c>
      <c r="M3194" s="60">
        <v>3752025252</v>
      </c>
      <c r="N3194" s="58" t="s">
        <v>62</v>
      </c>
      <c r="O3194" s="58">
        <v>2500980</v>
      </c>
      <c r="P3194" s="58" t="s">
        <v>687</v>
      </c>
      <c r="Q3194" s="54" t="s">
        <v>1916</v>
      </c>
    </row>
    <row r="3195" spans="1:17">
      <c r="A3195" s="57" t="s">
        <v>88</v>
      </c>
      <c r="B3195" s="58">
        <v>363860</v>
      </c>
      <c r="C3195" s="59">
        <v>45721</v>
      </c>
      <c r="D3195" s="58">
        <v>1</v>
      </c>
      <c r="E3195" s="63">
        <v>2517000</v>
      </c>
      <c r="F3195" s="61">
        <v>232020200903</v>
      </c>
      <c r="G3195" s="56" t="s">
        <v>527</v>
      </c>
      <c r="H3195" s="61" t="s">
        <v>897</v>
      </c>
      <c r="I3195" s="56" t="s">
        <v>898</v>
      </c>
      <c r="J3195" s="61" t="s">
        <v>531</v>
      </c>
      <c r="K3195" s="56" t="s">
        <v>532</v>
      </c>
      <c r="L3195" s="58" t="s">
        <v>83</v>
      </c>
      <c r="M3195" s="60">
        <v>3352025252</v>
      </c>
      <c r="N3195" s="58" t="s">
        <v>62</v>
      </c>
      <c r="O3195" s="58">
        <v>2500940</v>
      </c>
      <c r="P3195" s="58" t="s">
        <v>899</v>
      </c>
      <c r="Q3195" s="54" t="s">
        <v>1917</v>
      </c>
    </row>
    <row r="3196" spans="1:17">
      <c r="A3196" s="57" t="s">
        <v>88</v>
      </c>
      <c r="B3196" s="58">
        <v>363861</v>
      </c>
      <c r="C3196" s="59">
        <v>45721</v>
      </c>
      <c r="D3196" s="58">
        <v>1</v>
      </c>
      <c r="E3196" s="63">
        <v>5163480</v>
      </c>
      <c r="F3196" s="61">
        <v>232020200903</v>
      </c>
      <c r="G3196" s="56" t="s">
        <v>527</v>
      </c>
      <c r="H3196" s="61" t="s">
        <v>642</v>
      </c>
      <c r="I3196" s="56" t="s">
        <v>8559</v>
      </c>
      <c r="J3196" s="61" t="s">
        <v>531</v>
      </c>
      <c r="K3196" s="56" t="s">
        <v>532</v>
      </c>
      <c r="L3196" s="58" t="s">
        <v>83</v>
      </c>
      <c r="M3196" s="60">
        <v>3602025252</v>
      </c>
      <c r="N3196" s="58" t="s">
        <v>62</v>
      </c>
      <c r="O3196" s="58">
        <v>2500965</v>
      </c>
      <c r="P3196" s="58" t="s">
        <v>643</v>
      </c>
      <c r="Q3196" s="54" t="s">
        <v>1918</v>
      </c>
    </row>
    <row r="3197" spans="1:17">
      <c r="A3197" s="57" t="s">
        <v>88</v>
      </c>
      <c r="B3197" s="58">
        <v>363862</v>
      </c>
      <c r="C3197" s="59">
        <v>45721</v>
      </c>
      <c r="D3197" s="58">
        <v>1</v>
      </c>
      <c r="E3197" s="63">
        <v>2517000</v>
      </c>
      <c r="F3197" s="61">
        <v>232020200903</v>
      </c>
      <c r="G3197" s="56" t="s">
        <v>527</v>
      </c>
      <c r="H3197" s="61" t="s">
        <v>932</v>
      </c>
      <c r="I3197" s="56" t="s">
        <v>933</v>
      </c>
      <c r="J3197" s="61" t="s">
        <v>531</v>
      </c>
      <c r="K3197" s="56" t="s">
        <v>532</v>
      </c>
      <c r="L3197" s="58" t="s">
        <v>83</v>
      </c>
      <c r="M3197" s="60">
        <v>3482025252</v>
      </c>
      <c r="N3197" s="58" t="s">
        <v>62</v>
      </c>
      <c r="O3197" s="58">
        <v>2500953</v>
      </c>
      <c r="P3197" s="58" t="s">
        <v>934</v>
      </c>
      <c r="Q3197" s="54" t="s">
        <v>1919</v>
      </c>
    </row>
    <row r="3198" spans="1:17">
      <c r="A3198" s="57" t="s">
        <v>88</v>
      </c>
      <c r="B3198" s="58">
        <v>363863</v>
      </c>
      <c r="C3198" s="59">
        <v>45721</v>
      </c>
      <c r="D3198" s="58">
        <v>1</v>
      </c>
      <c r="E3198" s="63">
        <v>2517000</v>
      </c>
      <c r="F3198" s="61">
        <v>232020200903</v>
      </c>
      <c r="G3198" s="56" t="s">
        <v>527</v>
      </c>
      <c r="H3198" s="61">
        <v>63461809</v>
      </c>
      <c r="I3198" s="56" t="s">
        <v>838</v>
      </c>
      <c r="J3198" s="61" t="s">
        <v>531</v>
      </c>
      <c r="K3198" s="56" t="s">
        <v>532</v>
      </c>
      <c r="L3198" s="58" t="s">
        <v>83</v>
      </c>
      <c r="M3198" s="60">
        <v>3102025252</v>
      </c>
      <c r="N3198" s="58" t="s">
        <v>62</v>
      </c>
      <c r="O3198" s="58">
        <v>2500915</v>
      </c>
      <c r="P3198" s="58" t="s">
        <v>839</v>
      </c>
      <c r="Q3198" s="54" t="s">
        <v>1920</v>
      </c>
    </row>
    <row r="3199" spans="1:17">
      <c r="A3199" s="57" t="s">
        <v>88</v>
      </c>
      <c r="B3199" s="58">
        <v>363864</v>
      </c>
      <c r="C3199" s="59">
        <v>45721</v>
      </c>
      <c r="D3199" s="58">
        <v>1</v>
      </c>
      <c r="E3199" s="63">
        <v>2517000</v>
      </c>
      <c r="F3199" s="61">
        <v>232020200903</v>
      </c>
      <c r="G3199" s="56" t="s">
        <v>527</v>
      </c>
      <c r="H3199" s="61">
        <v>44005863</v>
      </c>
      <c r="I3199" s="56" t="s">
        <v>836</v>
      </c>
      <c r="J3199" s="61" t="s">
        <v>531</v>
      </c>
      <c r="K3199" s="56" t="s">
        <v>532</v>
      </c>
      <c r="L3199" s="58" t="s">
        <v>83</v>
      </c>
      <c r="M3199" s="60">
        <v>3092025252</v>
      </c>
      <c r="N3199" s="58" t="s">
        <v>62</v>
      </c>
      <c r="O3199" s="58">
        <v>2500914</v>
      </c>
      <c r="P3199" s="58" t="s">
        <v>837</v>
      </c>
      <c r="Q3199" s="54" t="s">
        <v>1921</v>
      </c>
    </row>
    <row r="3200" spans="1:17">
      <c r="A3200" s="57" t="s">
        <v>88</v>
      </c>
      <c r="B3200" s="58">
        <v>363868</v>
      </c>
      <c r="C3200" s="59">
        <v>45721</v>
      </c>
      <c r="D3200" s="58">
        <v>1</v>
      </c>
      <c r="E3200" s="63">
        <v>2517000</v>
      </c>
      <c r="F3200" s="61">
        <v>232020200903</v>
      </c>
      <c r="G3200" s="56" t="s">
        <v>527</v>
      </c>
      <c r="H3200" s="61">
        <v>98589577</v>
      </c>
      <c r="I3200" s="56" t="s">
        <v>846</v>
      </c>
      <c r="J3200" s="61" t="s">
        <v>531</v>
      </c>
      <c r="K3200" s="56" t="s">
        <v>532</v>
      </c>
      <c r="L3200" s="58" t="s">
        <v>83</v>
      </c>
      <c r="M3200" s="60">
        <v>3142025252</v>
      </c>
      <c r="N3200" s="58" t="s">
        <v>62</v>
      </c>
      <c r="O3200" s="58">
        <v>2500919</v>
      </c>
      <c r="P3200" s="58" t="s">
        <v>847</v>
      </c>
      <c r="Q3200" s="54" t="s">
        <v>1922</v>
      </c>
    </row>
    <row r="3201" spans="1:17">
      <c r="A3201" s="57" t="s">
        <v>88</v>
      </c>
      <c r="B3201" s="58">
        <v>363865</v>
      </c>
      <c r="C3201" s="59">
        <v>45721</v>
      </c>
      <c r="D3201" s="58">
        <v>1</v>
      </c>
      <c r="E3201" s="63">
        <v>2517000</v>
      </c>
      <c r="F3201" s="61">
        <v>232020200903</v>
      </c>
      <c r="G3201" s="56" t="s">
        <v>527</v>
      </c>
      <c r="H3201" s="61">
        <v>22102687</v>
      </c>
      <c r="I3201" s="56" t="s">
        <v>991</v>
      </c>
      <c r="J3201" s="61" t="s">
        <v>531</v>
      </c>
      <c r="K3201" s="56" t="s">
        <v>532</v>
      </c>
      <c r="L3201" s="58" t="s">
        <v>83</v>
      </c>
      <c r="M3201" s="60">
        <v>2582025252</v>
      </c>
      <c r="N3201" s="58" t="s">
        <v>62</v>
      </c>
      <c r="O3201" s="58">
        <v>2500863</v>
      </c>
      <c r="P3201" s="58" t="s">
        <v>992</v>
      </c>
      <c r="Q3201" s="54" t="s">
        <v>1923</v>
      </c>
    </row>
    <row r="3202" spans="1:17">
      <c r="A3202" s="57" t="s">
        <v>88</v>
      </c>
      <c r="B3202" s="58">
        <v>363866</v>
      </c>
      <c r="C3202" s="59">
        <v>45721</v>
      </c>
      <c r="D3202" s="58">
        <v>1</v>
      </c>
      <c r="E3202" s="63">
        <v>5197500</v>
      </c>
      <c r="F3202" s="61">
        <v>232020200903</v>
      </c>
      <c r="G3202" s="56" t="s">
        <v>527</v>
      </c>
      <c r="H3202" s="61">
        <v>42753515</v>
      </c>
      <c r="I3202" s="56" t="s">
        <v>1030</v>
      </c>
      <c r="J3202" s="61" t="s">
        <v>531</v>
      </c>
      <c r="K3202" s="56" t="s">
        <v>532</v>
      </c>
      <c r="L3202" s="58" t="s">
        <v>83</v>
      </c>
      <c r="M3202" s="60">
        <v>2752025252</v>
      </c>
      <c r="N3202" s="58" t="s">
        <v>62</v>
      </c>
      <c r="O3202" s="58">
        <v>2500880</v>
      </c>
      <c r="P3202" s="58" t="s">
        <v>1031</v>
      </c>
      <c r="Q3202" s="54" t="s">
        <v>1924</v>
      </c>
    </row>
    <row r="3203" spans="1:17">
      <c r="A3203" s="57" t="s">
        <v>88</v>
      </c>
      <c r="B3203" s="58">
        <v>363867</v>
      </c>
      <c r="C3203" s="59">
        <v>45721</v>
      </c>
      <c r="D3203" s="58">
        <v>1</v>
      </c>
      <c r="E3203" s="63">
        <v>6000000</v>
      </c>
      <c r="F3203" s="61">
        <v>232020200903</v>
      </c>
      <c r="G3203" s="56" t="s">
        <v>527</v>
      </c>
      <c r="H3203" s="61" t="s">
        <v>700</v>
      </c>
      <c r="I3203" s="56" t="s">
        <v>701</v>
      </c>
      <c r="J3203" s="61" t="s">
        <v>531</v>
      </c>
      <c r="K3203" s="56" t="s">
        <v>532</v>
      </c>
      <c r="L3203" s="58" t="s">
        <v>83</v>
      </c>
      <c r="M3203" s="60">
        <v>3832025252</v>
      </c>
      <c r="N3203" s="58" t="s">
        <v>62</v>
      </c>
      <c r="O3203" s="58">
        <v>2500988</v>
      </c>
      <c r="P3203" s="58" t="s">
        <v>702</v>
      </c>
      <c r="Q3203" s="54" t="s">
        <v>1925</v>
      </c>
    </row>
    <row r="3204" spans="1:17">
      <c r="A3204" s="57" t="s">
        <v>88</v>
      </c>
      <c r="B3204" s="58">
        <v>363869</v>
      </c>
      <c r="C3204" s="59">
        <v>45721</v>
      </c>
      <c r="D3204" s="58">
        <v>1</v>
      </c>
      <c r="E3204" s="63">
        <v>2181400</v>
      </c>
      <c r="F3204" s="61">
        <v>232020200903</v>
      </c>
      <c r="G3204" s="56" t="s">
        <v>527</v>
      </c>
      <c r="H3204" s="61">
        <v>43744616</v>
      </c>
      <c r="I3204" s="56" t="s">
        <v>808</v>
      </c>
      <c r="J3204" s="61" t="s">
        <v>531</v>
      </c>
      <c r="K3204" s="56" t="s">
        <v>532</v>
      </c>
      <c r="L3204" s="58" t="s">
        <v>83</v>
      </c>
      <c r="M3204" s="60">
        <v>2952025252</v>
      </c>
      <c r="N3204" s="58" t="s">
        <v>62</v>
      </c>
      <c r="O3204" s="58">
        <v>2500900</v>
      </c>
      <c r="P3204" s="58" t="s">
        <v>809</v>
      </c>
      <c r="Q3204" s="54" t="s">
        <v>1926</v>
      </c>
    </row>
    <row r="3205" spans="1:17">
      <c r="A3205" s="57" t="s">
        <v>88</v>
      </c>
      <c r="B3205" s="58">
        <v>363870</v>
      </c>
      <c r="C3205" s="59">
        <v>45721</v>
      </c>
      <c r="D3205" s="58">
        <v>1</v>
      </c>
      <c r="E3205" s="63">
        <v>2517000</v>
      </c>
      <c r="F3205" s="61">
        <v>232020200903</v>
      </c>
      <c r="G3205" s="56" t="s">
        <v>527</v>
      </c>
      <c r="H3205" s="61" t="s">
        <v>639</v>
      </c>
      <c r="I3205" s="56" t="s">
        <v>640</v>
      </c>
      <c r="J3205" s="61" t="s">
        <v>531</v>
      </c>
      <c r="K3205" s="56" t="s">
        <v>532</v>
      </c>
      <c r="L3205" s="58" t="s">
        <v>83</v>
      </c>
      <c r="M3205" s="60">
        <v>3572025252</v>
      </c>
      <c r="N3205" s="58" t="s">
        <v>62</v>
      </c>
      <c r="O3205" s="58">
        <v>2500962</v>
      </c>
      <c r="P3205" s="58" t="s">
        <v>641</v>
      </c>
      <c r="Q3205" s="54" t="s">
        <v>1927</v>
      </c>
    </row>
    <row r="3206" spans="1:17">
      <c r="A3206" s="57" t="s">
        <v>88</v>
      </c>
      <c r="B3206" s="58">
        <v>363871</v>
      </c>
      <c r="C3206" s="59">
        <v>45721</v>
      </c>
      <c r="D3206" s="58">
        <v>1</v>
      </c>
      <c r="E3206" s="63">
        <v>5163480</v>
      </c>
      <c r="F3206" s="61">
        <v>232020200903</v>
      </c>
      <c r="G3206" s="56" t="s">
        <v>527</v>
      </c>
      <c r="H3206" s="61" t="s">
        <v>667</v>
      </c>
      <c r="I3206" s="56" t="s">
        <v>668</v>
      </c>
      <c r="J3206" s="61" t="s">
        <v>531</v>
      </c>
      <c r="K3206" s="56" t="s">
        <v>532</v>
      </c>
      <c r="L3206" s="58" t="s">
        <v>83</v>
      </c>
      <c r="M3206" s="60">
        <v>3702025252</v>
      </c>
      <c r="N3206" s="58" t="s">
        <v>62</v>
      </c>
      <c r="O3206" s="58">
        <v>2500975</v>
      </c>
      <c r="P3206" s="58" t="s">
        <v>669</v>
      </c>
      <c r="Q3206" s="54" t="s">
        <v>1928</v>
      </c>
    </row>
    <row r="3207" spans="1:17">
      <c r="A3207" s="57" t="s">
        <v>88</v>
      </c>
      <c r="B3207" s="58">
        <v>363872</v>
      </c>
      <c r="C3207" s="59">
        <v>45721</v>
      </c>
      <c r="D3207" s="58">
        <v>1</v>
      </c>
      <c r="E3207" s="63">
        <v>5197500</v>
      </c>
      <c r="F3207" s="61">
        <v>232020200903</v>
      </c>
      <c r="G3207" s="56" t="s">
        <v>527</v>
      </c>
      <c r="H3207" s="61" t="s">
        <v>633</v>
      </c>
      <c r="I3207" s="56" t="s">
        <v>634</v>
      </c>
      <c r="J3207" s="61" t="s">
        <v>531</v>
      </c>
      <c r="K3207" s="56" t="s">
        <v>532</v>
      </c>
      <c r="L3207" s="58" t="s">
        <v>83</v>
      </c>
      <c r="M3207" s="60">
        <v>3552025252</v>
      </c>
      <c r="N3207" s="58" t="s">
        <v>62</v>
      </c>
      <c r="O3207" s="58">
        <v>2500960</v>
      </c>
      <c r="P3207" s="58" t="s">
        <v>635</v>
      </c>
      <c r="Q3207" s="54" t="s">
        <v>1929</v>
      </c>
    </row>
    <row r="3208" spans="1:17">
      <c r="A3208" s="57" t="s">
        <v>88</v>
      </c>
      <c r="B3208" s="58">
        <v>363873</v>
      </c>
      <c r="C3208" s="59">
        <v>45721</v>
      </c>
      <c r="D3208" s="58">
        <v>1</v>
      </c>
      <c r="E3208" s="63">
        <v>5197500</v>
      </c>
      <c r="F3208" s="61">
        <v>232020200903</v>
      </c>
      <c r="G3208" s="56" t="s">
        <v>527</v>
      </c>
      <c r="H3208" s="61" t="s">
        <v>538</v>
      </c>
      <c r="I3208" s="56" t="s">
        <v>539</v>
      </c>
      <c r="J3208" s="61" t="s">
        <v>531</v>
      </c>
      <c r="K3208" s="56" t="s">
        <v>532</v>
      </c>
      <c r="L3208" s="58" t="s">
        <v>83</v>
      </c>
      <c r="M3208" s="60">
        <v>3682025252</v>
      </c>
      <c r="N3208" s="58" t="s">
        <v>62</v>
      </c>
      <c r="O3208" s="58">
        <v>2500973</v>
      </c>
      <c r="P3208" s="58" t="s">
        <v>540</v>
      </c>
      <c r="Q3208" s="54" t="s">
        <v>1930</v>
      </c>
    </row>
    <row r="3209" spans="1:17">
      <c r="A3209" s="57" t="s">
        <v>88</v>
      </c>
      <c r="B3209" s="58">
        <v>363874</v>
      </c>
      <c r="C3209" s="59">
        <v>45721</v>
      </c>
      <c r="D3209" s="58">
        <v>1</v>
      </c>
      <c r="E3209" s="63">
        <v>2517000</v>
      </c>
      <c r="F3209" s="61">
        <v>232020200903</v>
      </c>
      <c r="G3209" s="56" t="s">
        <v>527</v>
      </c>
      <c r="H3209" s="61" t="s">
        <v>777</v>
      </c>
      <c r="I3209" s="56" t="s">
        <v>778</v>
      </c>
      <c r="J3209" s="61" t="s">
        <v>531</v>
      </c>
      <c r="K3209" s="56" t="s">
        <v>532</v>
      </c>
      <c r="L3209" s="58" t="s">
        <v>83</v>
      </c>
      <c r="M3209" s="60">
        <v>4092025252</v>
      </c>
      <c r="N3209" s="58" t="s">
        <v>62</v>
      </c>
      <c r="O3209" s="58">
        <v>2501014</v>
      </c>
      <c r="P3209" s="58" t="s">
        <v>779</v>
      </c>
      <c r="Q3209" s="54" t="s">
        <v>1931</v>
      </c>
    </row>
    <row r="3210" spans="1:17">
      <c r="A3210" s="57" t="s">
        <v>88</v>
      </c>
      <c r="B3210" s="58">
        <v>363747</v>
      </c>
      <c r="C3210" s="59">
        <v>45721</v>
      </c>
      <c r="D3210" s="58">
        <v>1</v>
      </c>
      <c r="E3210" s="63">
        <v>2517000</v>
      </c>
      <c r="F3210" s="61">
        <v>232020200903</v>
      </c>
      <c r="G3210" s="56" t="s">
        <v>527</v>
      </c>
      <c r="H3210" s="61" t="s">
        <v>651</v>
      </c>
      <c r="I3210" s="56" t="s">
        <v>652</v>
      </c>
      <c r="J3210" s="61" t="s">
        <v>531</v>
      </c>
      <c r="K3210" s="56" t="s">
        <v>532</v>
      </c>
      <c r="L3210" s="58" t="s">
        <v>83</v>
      </c>
      <c r="M3210" s="60">
        <v>3632025252</v>
      </c>
      <c r="N3210" s="58" t="s">
        <v>62</v>
      </c>
      <c r="O3210" s="58">
        <v>2500968</v>
      </c>
      <c r="P3210" s="58" t="s">
        <v>653</v>
      </c>
      <c r="Q3210" s="54" t="s">
        <v>1805</v>
      </c>
    </row>
    <row r="3211" spans="1:17">
      <c r="A3211" s="57" t="s">
        <v>88</v>
      </c>
      <c r="B3211" s="58">
        <v>363748</v>
      </c>
      <c r="C3211" s="59">
        <v>45721</v>
      </c>
      <c r="D3211" s="58">
        <v>1</v>
      </c>
      <c r="E3211" s="63">
        <v>2517000</v>
      </c>
      <c r="F3211" s="61">
        <v>232020200903</v>
      </c>
      <c r="G3211" s="56" t="s">
        <v>527</v>
      </c>
      <c r="H3211" s="61" t="s">
        <v>786</v>
      </c>
      <c r="I3211" s="56" t="s">
        <v>787</v>
      </c>
      <c r="J3211" s="61" t="s">
        <v>531</v>
      </c>
      <c r="K3211" s="56" t="s">
        <v>532</v>
      </c>
      <c r="L3211" s="58" t="s">
        <v>83</v>
      </c>
      <c r="M3211" s="60">
        <v>4122025252</v>
      </c>
      <c r="N3211" s="58" t="s">
        <v>62</v>
      </c>
      <c r="O3211" s="58">
        <v>2501017</v>
      </c>
      <c r="P3211" s="58" t="s">
        <v>788</v>
      </c>
      <c r="Q3211" s="54" t="s">
        <v>1806</v>
      </c>
    </row>
    <row r="3212" spans="1:17">
      <c r="A3212" s="57" t="s">
        <v>88</v>
      </c>
      <c r="B3212" s="58">
        <v>363749</v>
      </c>
      <c r="C3212" s="59">
        <v>45721</v>
      </c>
      <c r="D3212" s="58">
        <v>1</v>
      </c>
      <c r="E3212" s="63">
        <v>2533839</v>
      </c>
      <c r="F3212" s="61">
        <v>232020200903</v>
      </c>
      <c r="G3212" s="56" t="s">
        <v>527</v>
      </c>
      <c r="H3212" s="61" t="s">
        <v>541</v>
      </c>
      <c r="I3212" s="56" t="s">
        <v>542</v>
      </c>
      <c r="J3212" s="61" t="s">
        <v>531</v>
      </c>
      <c r="K3212" s="56" t="s">
        <v>532</v>
      </c>
      <c r="L3212" s="58" t="s">
        <v>83</v>
      </c>
      <c r="M3212" s="60">
        <v>3542025252</v>
      </c>
      <c r="N3212" s="58" t="s">
        <v>62</v>
      </c>
      <c r="O3212" s="58">
        <v>2500959</v>
      </c>
      <c r="P3212" s="58" t="s">
        <v>543</v>
      </c>
      <c r="Q3212" s="54" t="s">
        <v>1807</v>
      </c>
    </row>
    <row r="3213" spans="1:17">
      <c r="A3213" s="57" t="s">
        <v>88</v>
      </c>
      <c r="B3213" s="58">
        <v>363751</v>
      </c>
      <c r="C3213" s="59">
        <v>45721</v>
      </c>
      <c r="D3213" s="58">
        <v>1</v>
      </c>
      <c r="E3213" s="63">
        <v>2517000</v>
      </c>
      <c r="F3213" s="61">
        <v>232020200903</v>
      </c>
      <c r="G3213" s="56" t="s">
        <v>527</v>
      </c>
      <c r="H3213" s="61" t="s">
        <v>926</v>
      </c>
      <c r="I3213" s="56" t="s">
        <v>927</v>
      </c>
      <c r="J3213" s="61" t="s">
        <v>531</v>
      </c>
      <c r="K3213" s="56" t="s">
        <v>532</v>
      </c>
      <c r="L3213" s="58" t="s">
        <v>83</v>
      </c>
      <c r="M3213" s="60">
        <v>3462025252</v>
      </c>
      <c r="N3213" s="58" t="s">
        <v>62</v>
      </c>
      <c r="O3213" s="58">
        <v>2500951</v>
      </c>
      <c r="P3213" s="58" t="s">
        <v>928</v>
      </c>
      <c r="Q3213" s="54" t="s">
        <v>1808</v>
      </c>
    </row>
    <row r="3214" spans="1:17">
      <c r="A3214" s="57" t="s">
        <v>88</v>
      </c>
      <c r="B3214" s="58">
        <v>363752</v>
      </c>
      <c r="C3214" s="59">
        <v>45721</v>
      </c>
      <c r="D3214" s="58">
        <v>1</v>
      </c>
      <c r="E3214" s="63">
        <v>2433100</v>
      </c>
      <c r="F3214" s="61">
        <v>232020200903</v>
      </c>
      <c r="G3214" s="56" t="s">
        <v>527</v>
      </c>
      <c r="H3214" s="61">
        <v>43704418</v>
      </c>
      <c r="I3214" s="56" t="s">
        <v>804</v>
      </c>
      <c r="J3214" s="61" t="s">
        <v>531</v>
      </c>
      <c r="K3214" s="56" t="s">
        <v>532</v>
      </c>
      <c r="L3214" s="58" t="s">
        <v>83</v>
      </c>
      <c r="M3214" s="60">
        <v>2932025252</v>
      </c>
      <c r="N3214" s="58" t="s">
        <v>62</v>
      </c>
      <c r="O3214" s="58">
        <v>2500898</v>
      </c>
      <c r="P3214" s="58" t="s">
        <v>805</v>
      </c>
      <c r="Q3214" s="54" t="s">
        <v>1809</v>
      </c>
    </row>
    <row r="3215" spans="1:17">
      <c r="A3215" s="57" t="s">
        <v>88</v>
      </c>
      <c r="B3215" s="58">
        <v>363753</v>
      </c>
      <c r="C3215" s="59">
        <v>45721</v>
      </c>
      <c r="D3215" s="58">
        <v>1</v>
      </c>
      <c r="E3215" s="63">
        <v>2517000</v>
      </c>
      <c r="F3215" s="61">
        <v>232020200903</v>
      </c>
      <c r="G3215" s="56" t="s">
        <v>527</v>
      </c>
      <c r="H3215" s="61" t="s">
        <v>754</v>
      </c>
      <c r="I3215" s="56" t="s">
        <v>755</v>
      </c>
      <c r="J3215" s="61" t="s">
        <v>531</v>
      </c>
      <c r="K3215" s="56" t="s">
        <v>532</v>
      </c>
      <c r="L3215" s="58" t="s">
        <v>83</v>
      </c>
      <c r="M3215" s="60">
        <v>4002025252</v>
      </c>
      <c r="N3215" s="58" t="s">
        <v>62</v>
      </c>
      <c r="O3215" s="58">
        <v>2501005</v>
      </c>
      <c r="P3215" s="58" t="s">
        <v>756</v>
      </c>
      <c r="Q3215" s="54" t="s">
        <v>1810</v>
      </c>
    </row>
    <row r="3216" spans="1:17">
      <c r="A3216" s="57" t="s">
        <v>88</v>
      </c>
      <c r="B3216" s="58">
        <v>363754</v>
      </c>
      <c r="C3216" s="59">
        <v>45721</v>
      </c>
      <c r="D3216" s="58">
        <v>1</v>
      </c>
      <c r="E3216" s="63">
        <v>6000000</v>
      </c>
      <c r="F3216" s="61">
        <v>232020200903</v>
      </c>
      <c r="G3216" s="56" t="s">
        <v>527</v>
      </c>
      <c r="H3216" s="61" t="s">
        <v>547</v>
      </c>
      <c r="I3216" s="56" t="s">
        <v>548</v>
      </c>
      <c r="J3216" s="61" t="s">
        <v>531</v>
      </c>
      <c r="K3216" s="56" t="s">
        <v>532</v>
      </c>
      <c r="L3216" s="58" t="s">
        <v>83</v>
      </c>
      <c r="M3216" s="60">
        <v>9</v>
      </c>
      <c r="N3216" s="58" t="s">
        <v>62</v>
      </c>
      <c r="O3216" s="58">
        <v>2500983</v>
      </c>
      <c r="P3216" s="58" t="s">
        <v>549</v>
      </c>
      <c r="Q3216" s="54" t="s">
        <v>1811</v>
      </c>
    </row>
    <row r="3217" spans="1:17">
      <c r="A3217" s="57" t="s">
        <v>88</v>
      </c>
      <c r="B3217" s="58">
        <v>363878</v>
      </c>
      <c r="C3217" s="59">
        <v>45721</v>
      </c>
      <c r="D3217" s="58">
        <v>1</v>
      </c>
      <c r="E3217" s="63">
        <v>7500000</v>
      </c>
      <c r="F3217" s="61">
        <v>232020200903</v>
      </c>
      <c r="G3217" s="56" t="s">
        <v>527</v>
      </c>
      <c r="H3217" s="61" t="s">
        <v>763</v>
      </c>
      <c r="I3217" s="56" t="s">
        <v>8561</v>
      </c>
      <c r="J3217" s="61" t="s">
        <v>531</v>
      </c>
      <c r="K3217" s="56" t="s">
        <v>532</v>
      </c>
      <c r="L3217" s="58" t="s">
        <v>83</v>
      </c>
      <c r="M3217" s="60">
        <v>4042025252</v>
      </c>
      <c r="N3217" s="58" t="s">
        <v>62</v>
      </c>
      <c r="O3217" s="58">
        <v>2501009</v>
      </c>
      <c r="P3217" s="58" t="s">
        <v>764</v>
      </c>
      <c r="Q3217" s="54" t="s">
        <v>1932</v>
      </c>
    </row>
    <row r="3218" spans="1:17">
      <c r="A3218" s="57" t="s">
        <v>88</v>
      </c>
      <c r="B3218" s="58">
        <v>363875</v>
      </c>
      <c r="C3218" s="59">
        <v>45721</v>
      </c>
      <c r="D3218" s="58">
        <v>1</v>
      </c>
      <c r="E3218" s="63">
        <v>2517000</v>
      </c>
      <c r="F3218" s="61">
        <v>232020200903</v>
      </c>
      <c r="G3218" s="56" t="s">
        <v>527</v>
      </c>
      <c r="H3218" s="61">
        <v>32070008</v>
      </c>
      <c r="I3218" s="56" t="s">
        <v>1008</v>
      </c>
      <c r="J3218" s="61" t="s">
        <v>531</v>
      </c>
      <c r="K3218" s="56" t="s">
        <v>532</v>
      </c>
      <c r="L3218" s="58" t="s">
        <v>83</v>
      </c>
      <c r="M3218" s="60">
        <v>2642025252</v>
      </c>
      <c r="N3218" s="58" t="s">
        <v>62</v>
      </c>
      <c r="O3218" s="58">
        <v>2500869</v>
      </c>
      <c r="P3218" s="58" t="s">
        <v>1009</v>
      </c>
      <c r="Q3218" s="54" t="s">
        <v>1933</v>
      </c>
    </row>
    <row r="3219" spans="1:17">
      <c r="A3219" s="57" t="s">
        <v>88</v>
      </c>
      <c r="B3219" s="58">
        <v>363876</v>
      </c>
      <c r="C3219" s="59">
        <v>45721</v>
      </c>
      <c r="D3219" s="58">
        <v>1</v>
      </c>
      <c r="E3219" s="63">
        <v>5163480</v>
      </c>
      <c r="F3219" s="61">
        <v>232020200903</v>
      </c>
      <c r="G3219" s="56" t="s">
        <v>527</v>
      </c>
      <c r="H3219" s="61" t="s">
        <v>878</v>
      </c>
      <c r="I3219" s="56" t="s">
        <v>879</v>
      </c>
      <c r="J3219" s="61" t="s">
        <v>531</v>
      </c>
      <c r="K3219" s="56" t="s">
        <v>532</v>
      </c>
      <c r="L3219" s="58" t="s">
        <v>83</v>
      </c>
      <c r="M3219" s="60">
        <v>3252025252</v>
      </c>
      <c r="N3219" s="58" t="s">
        <v>62</v>
      </c>
      <c r="O3219" s="58">
        <v>2500930</v>
      </c>
      <c r="P3219" s="58" t="s">
        <v>880</v>
      </c>
      <c r="Q3219" s="54" t="s">
        <v>1934</v>
      </c>
    </row>
    <row r="3220" spans="1:17">
      <c r="A3220" s="57" t="s">
        <v>88</v>
      </c>
      <c r="B3220" s="58">
        <v>363877</v>
      </c>
      <c r="C3220" s="59">
        <v>45721</v>
      </c>
      <c r="D3220" s="58">
        <v>1</v>
      </c>
      <c r="E3220" s="63">
        <v>5163480</v>
      </c>
      <c r="F3220" s="61">
        <v>232020200903</v>
      </c>
      <c r="G3220" s="56" t="s">
        <v>527</v>
      </c>
      <c r="H3220" s="61" t="s">
        <v>603</v>
      </c>
      <c r="I3220" s="56" t="s">
        <v>604</v>
      </c>
      <c r="J3220" s="61" t="s">
        <v>531</v>
      </c>
      <c r="K3220" s="56" t="s">
        <v>532</v>
      </c>
      <c r="L3220" s="58" t="s">
        <v>83</v>
      </c>
      <c r="M3220" s="60">
        <v>4152025252</v>
      </c>
      <c r="N3220" s="58" t="s">
        <v>62</v>
      </c>
      <c r="O3220" s="58">
        <v>2501020</v>
      </c>
      <c r="P3220" s="58" t="s">
        <v>605</v>
      </c>
      <c r="Q3220" s="54" t="s">
        <v>1935</v>
      </c>
    </row>
    <row r="3221" spans="1:17">
      <c r="A3221" s="57" t="s">
        <v>88</v>
      </c>
      <c r="B3221" s="58">
        <v>363879</v>
      </c>
      <c r="C3221" s="59">
        <v>45721</v>
      </c>
      <c r="D3221" s="58">
        <v>1</v>
      </c>
      <c r="E3221" s="63">
        <v>2517000</v>
      </c>
      <c r="F3221" s="61">
        <v>232020200903</v>
      </c>
      <c r="G3221" s="56" t="s">
        <v>527</v>
      </c>
      <c r="H3221" s="61" t="s">
        <v>571</v>
      </c>
      <c r="I3221" s="56" t="s">
        <v>572</v>
      </c>
      <c r="J3221" s="61" t="s">
        <v>531</v>
      </c>
      <c r="K3221" s="56" t="s">
        <v>532</v>
      </c>
      <c r="L3221" s="58" t="s">
        <v>83</v>
      </c>
      <c r="M3221" s="60">
        <v>3262025252</v>
      </c>
      <c r="N3221" s="58" t="s">
        <v>62</v>
      </c>
      <c r="O3221" s="58">
        <v>2500931</v>
      </c>
      <c r="P3221" s="58" t="s">
        <v>573</v>
      </c>
      <c r="Q3221" s="54" t="s">
        <v>1936</v>
      </c>
    </row>
    <row r="3222" spans="1:17">
      <c r="A3222" s="57" t="s">
        <v>88</v>
      </c>
      <c r="B3222" s="58">
        <v>363880</v>
      </c>
      <c r="C3222" s="59">
        <v>45721</v>
      </c>
      <c r="D3222" s="58">
        <v>1</v>
      </c>
      <c r="E3222" s="63">
        <v>2517000</v>
      </c>
      <c r="F3222" s="61">
        <v>232020200903</v>
      </c>
      <c r="G3222" s="56" t="s">
        <v>527</v>
      </c>
      <c r="H3222" s="61" t="s">
        <v>623</v>
      </c>
      <c r="I3222" s="56" t="s">
        <v>624</v>
      </c>
      <c r="J3222" s="61" t="s">
        <v>531</v>
      </c>
      <c r="K3222" s="56" t="s">
        <v>532</v>
      </c>
      <c r="L3222" s="58" t="s">
        <v>83</v>
      </c>
      <c r="M3222" s="60">
        <v>3502025252</v>
      </c>
      <c r="N3222" s="58" t="s">
        <v>62</v>
      </c>
      <c r="O3222" s="58">
        <v>2500955</v>
      </c>
      <c r="P3222" s="58" t="s">
        <v>625</v>
      </c>
      <c r="Q3222" s="54" t="s">
        <v>1937</v>
      </c>
    </row>
    <row r="3223" spans="1:17">
      <c r="A3223" s="57" t="s">
        <v>88</v>
      </c>
      <c r="B3223" s="58">
        <v>363881</v>
      </c>
      <c r="C3223" s="59">
        <v>45721</v>
      </c>
      <c r="D3223" s="58">
        <v>1</v>
      </c>
      <c r="E3223" s="63">
        <v>5163480</v>
      </c>
      <c r="F3223" s="61">
        <v>232020200903</v>
      </c>
      <c r="G3223" s="56" t="s">
        <v>527</v>
      </c>
      <c r="H3223" s="61" t="s">
        <v>616</v>
      </c>
      <c r="I3223" s="56" t="s">
        <v>617</v>
      </c>
      <c r="J3223" s="61" t="s">
        <v>531</v>
      </c>
      <c r="K3223" s="56" t="s">
        <v>532</v>
      </c>
      <c r="L3223" s="58" t="s">
        <v>83</v>
      </c>
      <c r="M3223" s="60">
        <v>3492025252</v>
      </c>
      <c r="N3223" s="58" t="s">
        <v>62</v>
      </c>
      <c r="O3223" s="58">
        <v>2500954</v>
      </c>
      <c r="P3223" s="58" t="s">
        <v>618</v>
      </c>
      <c r="Q3223" s="54" t="s">
        <v>1938</v>
      </c>
    </row>
    <row r="3224" spans="1:17">
      <c r="A3224" s="57" t="s">
        <v>88</v>
      </c>
      <c r="B3224" s="58">
        <v>363882</v>
      </c>
      <c r="C3224" s="59">
        <v>45721</v>
      </c>
      <c r="D3224" s="58">
        <v>1</v>
      </c>
      <c r="E3224" s="63">
        <v>2517000</v>
      </c>
      <c r="F3224" s="61">
        <v>232020200903</v>
      </c>
      <c r="G3224" s="56" t="s">
        <v>527</v>
      </c>
      <c r="H3224" s="61" t="s">
        <v>630</v>
      </c>
      <c r="I3224" s="56" t="s">
        <v>631</v>
      </c>
      <c r="J3224" s="61" t="s">
        <v>531</v>
      </c>
      <c r="K3224" s="56" t="s">
        <v>532</v>
      </c>
      <c r="L3224" s="58" t="s">
        <v>83</v>
      </c>
      <c r="M3224" s="60">
        <v>3522025252</v>
      </c>
      <c r="N3224" s="58" t="s">
        <v>62</v>
      </c>
      <c r="O3224" s="58">
        <v>2500957</v>
      </c>
      <c r="P3224" s="58" t="s">
        <v>632</v>
      </c>
      <c r="Q3224" s="54" t="s">
        <v>1939</v>
      </c>
    </row>
    <row r="3225" spans="1:17">
      <c r="A3225" s="57" t="s">
        <v>88</v>
      </c>
      <c r="B3225" s="58">
        <v>363883</v>
      </c>
      <c r="C3225" s="59">
        <v>45721</v>
      </c>
      <c r="D3225" s="58">
        <v>1</v>
      </c>
      <c r="E3225" s="63">
        <v>7500000</v>
      </c>
      <c r="F3225" s="61">
        <v>232020200903</v>
      </c>
      <c r="G3225" s="56" t="s">
        <v>527</v>
      </c>
      <c r="H3225" s="61" t="s">
        <v>912</v>
      </c>
      <c r="I3225" s="56" t="s">
        <v>8563</v>
      </c>
      <c r="J3225" s="61" t="s">
        <v>531</v>
      </c>
      <c r="K3225" s="56" t="s">
        <v>532</v>
      </c>
      <c r="L3225" s="58" t="s">
        <v>83</v>
      </c>
      <c r="M3225" s="60">
        <v>3402025252</v>
      </c>
      <c r="N3225" s="58" t="s">
        <v>62</v>
      </c>
      <c r="O3225" s="58">
        <v>2500945</v>
      </c>
      <c r="P3225" s="58" t="s">
        <v>913</v>
      </c>
      <c r="Q3225" s="54" t="s">
        <v>1940</v>
      </c>
    </row>
    <row r="3226" spans="1:17">
      <c r="A3226" s="57" t="s">
        <v>88</v>
      </c>
      <c r="B3226" s="58">
        <v>363884</v>
      </c>
      <c r="C3226" s="59">
        <v>45721</v>
      </c>
      <c r="D3226" s="58">
        <v>1</v>
      </c>
      <c r="E3226" s="63">
        <v>5600000</v>
      </c>
      <c r="F3226" s="61">
        <v>232020200903</v>
      </c>
      <c r="G3226" s="56" t="s">
        <v>527</v>
      </c>
      <c r="H3226" s="61" t="s">
        <v>1074</v>
      </c>
      <c r="I3226" s="56" t="s">
        <v>1075</v>
      </c>
      <c r="J3226" s="61" t="s">
        <v>531</v>
      </c>
      <c r="K3226" s="56" t="s">
        <v>532</v>
      </c>
      <c r="L3226" s="58" t="s">
        <v>83</v>
      </c>
      <c r="M3226" s="60">
        <v>11682025251</v>
      </c>
      <c r="N3226" s="58" t="s">
        <v>62</v>
      </c>
      <c r="O3226" s="58">
        <v>2501885</v>
      </c>
      <c r="P3226" s="58" t="s">
        <v>1076</v>
      </c>
      <c r="Q3226" s="54" t="s">
        <v>1941</v>
      </c>
    </row>
    <row r="3227" spans="1:17">
      <c r="A3227" s="57" t="s">
        <v>88</v>
      </c>
      <c r="B3227" s="58">
        <v>363888</v>
      </c>
      <c r="C3227" s="59">
        <v>45721</v>
      </c>
      <c r="D3227" s="58">
        <v>1</v>
      </c>
      <c r="E3227" s="63">
        <v>2517000</v>
      </c>
      <c r="F3227" s="61">
        <v>232020200903</v>
      </c>
      <c r="G3227" s="56" t="s">
        <v>527</v>
      </c>
      <c r="H3227" s="61" t="s">
        <v>648</v>
      </c>
      <c r="I3227" s="56" t="s">
        <v>649</v>
      </c>
      <c r="J3227" s="61" t="s">
        <v>531</v>
      </c>
      <c r="K3227" s="56" t="s">
        <v>532</v>
      </c>
      <c r="L3227" s="58" t="s">
        <v>83</v>
      </c>
      <c r="M3227" s="60">
        <v>3622025252</v>
      </c>
      <c r="N3227" s="58" t="s">
        <v>62</v>
      </c>
      <c r="O3227" s="58">
        <v>2500967</v>
      </c>
      <c r="P3227" s="58" t="s">
        <v>650</v>
      </c>
      <c r="Q3227" s="54" t="s">
        <v>1942</v>
      </c>
    </row>
    <row r="3228" spans="1:17">
      <c r="A3228" s="57" t="s">
        <v>88</v>
      </c>
      <c r="B3228" s="58">
        <v>363885</v>
      </c>
      <c r="C3228" s="59">
        <v>45721</v>
      </c>
      <c r="D3228" s="58">
        <v>1</v>
      </c>
      <c r="E3228" s="63">
        <v>2517000</v>
      </c>
      <c r="F3228" s="61">
        <v>232020200903</v>
      </c>
      <c r="G3228" s="56" t="s">
        <v>527</v>
      </c>
      <c r="H3228" s="61" t="s">
        <v>884</v>
      </c>
      <c r="I3228" s="56" t="s">
        <v>885</v>
      </c>
      <c r="J3228" s="61" t="s">
        <v>531</v>
      </c>
      <c r="K3228" s="56" t="s">
        <v>532</v>
      </c>
      <c r="L3228" s="58" t="s">
        <v>83</v>
      </c>
      <c r="M3228" s="60">
        <v>3302025252</v>
      </c>
      <c r="N3228" s="58" t="s">
        <v>62</v>
      </c>
      <c r="O3228" s="58">
        <v>2500935</v>
      </c>
      <c r="P3228" s="58" t="s">
        <v>886</v>
      </c>
      <c r="Q3228" s="54" t="s">
        <v>1943</v>
      </c>
    </row>
    <row r="3229" spans="1:17">
      <c r="A3229" s="57" t="s">
        <v>88</v>
      </c>
      <c r="B3229" s="58">
        <v>363886</v>
      </c>
      <c r="C3229" s="59">
        <v>45721</v>
      </c>
      <c r="D3229" s="58">
        <v>1</v>
      </c>
      <c r="E3229" s="63">
        <v>5163480</v>
      </c>
      <c r="F3229" s="61">
        <v>232020200903</v>
      </c>
      <c r="G3229" s="56" t="s">
        <v>527</v>
      </c>
      <c r="H3229" s="61" t="s">
        <v>909</v>
      </c>
      <c r="I3229" s="56" t="s">
        <v>910</v>
      </c>
      <c r="J3229" s="61" t="s">
        <v>531</v>
      </c>
      <c r="K3229" s="56" t="s">
        <v>532</v>
      </c>
      <c r="L3229" s="58" t="s">
        <v>83</v>
      </c>
      <c r="M3229" s="60">
        <v>3392025252</v>
      </c>
      <c r="N3229" s="58" t="s">
        <v>62</v>
      </c>
      <c r="O3229" s="58">
        <v>2500944</v>
      </c>
      <c r="P3229" s="58" t="s">
        <v>911</v>
      </c>
      <c r="Q3229" s="54" t="s">
        <v>1944</v>
      </c>
    </row>
    <row r="3230" spans="1:17">
      <c r="A3230" s="57" t="s">
        <v>88</v>
      </c>
      <c r="B3230" s="58">
        <v>363887</v>
      </c>
      <c r="C3230" s="59">
        <v>45721</v>
      </c>
      <c r="D3230" s="58">
        <v>1</v>
      </c>
      <c r="E3230" s="63">
        <v>6000000</v>
      </c>
      <c r="F3230" s="61">
        <v>232020200903</v>
      </c>
      <c r="G3230" s="56" t="s">
        <v>527</v>
      </c>
      <c r="H3230" s="61">
        <v>21970245</v>
      </c>
      <c r="I3230" s="56" t="s">
        <v>998</v>
      </c>
      <c r="J3230" s="61" t="s">
        <v>531</v>
      </c>
      <c r="K3230" s="56" t="s">
        <v>532</v>
      </c>
      <c r="L3230" s="58" t="s">
        <v>83</v>
      </c>
      <c r="M3230" s="60">
        <v>2572025252</v>
      </c>
      <c r="N3230" s="58" t="s">
        <v>62</v>
      </c>
      <c r="O3230" s="58">
        <v>2500862</v>
      </c>
      <c r="P3230" s="58" t="s">
        <v>999</v>
      </c>
      <c r="Q3230" s="54" t="s">
        <v>1945</v>
      </c>
    </row>
    <row r="3231" spans="1:17">
      <c r="A3231" s="57" t="s">
        <v>88</v>
      </c>
      <c r="B3231" s="58">
        <v>363889</v>
      </c>
      <c r="C3231" s="59">
        <v>45721</v>
      </c>
      <c r="D3231" s="58">
        <v>1</v>
      </c>
      <c r="E3231" s="63">
        <v>5163480</v>
      </c>
      <c r="F3231" s="61">
        <v>232020200903</v>
      </c>
      <c r="G3231" s="56" t="s">
        <v>527</v>
      </c>
      <c r="H3231" s="61">
        <v>8125540</v>
      </c>
      <c r="I3231" s="56" t="s">
        <v>994</v>
      </c>
      <c r="J3231" s="61" t="s">
        <v>531</v>
      </c>
      <c r="K3231" s="56" t="s">
        <v>532</v>
      </c>
      <c r="L3231" s="58" t="s">
        <v>83</v>
      </c>
      <c r="M3231" s="60">
        <v>2552025251</v>
      </c>
      <c r="N3231" s="58" t="s">
        <v>62</v>
      </c>
      <c r="O3231" s="58">
        <v>2500860</v>
      </c>
      <c r="P3231" s="58" t="s">
        <v>995</v>
      </c>
      <c r="Q3231" s="54" t="s">
        <v>1946</v>
      </c>
    </row>
    <row r="3232" spans="1:17">
      <c r="A3232" s="57" t="s">
        <v>88</v>
      </c>
      <c r="B3232" s="58">
        <v>363890</v>
      </c>
      <c r="C3232" s="59">
        <v>45721</v>
      </c>
      <c r="D3232" s="58">
        <v>1</v>
      </c>
      <c r="E3232" s="63">
        <v>2517000</v>
      </c>
      <c r="F3232" s="61">
        <v>232020200903</v>
      </c>
      <c r="G3232" s="56" t="s">
        <v>527</v>
      </c>
      <c r="H3232" s="61" t="s">
        <v>906</v>
      </c>
      <c r="I3232" s="56" t="s">
        <v>907</v>
      </c>
      <c r="J3232" s="61" t="s">
        <v>531</v>
      </c>
      <c r="K3232" s="56" t="s">
        <v>532</v>
      </c>
      <c r="L3232" s="58" t="s">
        <v>83</v>
      </c>
      <c r="M3232" s="60">
        <v>3382025252</v>
      </c>
      <c r="N3232" s="58" t="s">
        <v>62</v>
      </c>
      <c r="O3232" s="58">
        <v>2500943</v>
      </c>
      <c r="P3232" s="58" t="s">
        <v>908</v>
      </c>
      <c r="Q3232" s="54" t="s">
        <v>1947</v>
      </c>
    </row>
    <row r="3233" spans="1:17">
      <c r="A3233" s="57" t="s">
        <v>88</v>
      </c>
      <c r="B3233" s="58">
        <v>363891</v>
      </c>
      <c r="C3233" s="59">
        <v>45721</v>
      </c>
      <c r="D3233" s="58">
        <v>1</v>
      </c>
      <c r="E3233" s="63">
        <v>2517000</v>
      </c>
      <c r="F3233" s="61">
        <v>232020200903</v>
      </c>
      <c r="G3233" s="56" t="s">
        <v>527</v>
      </c>
      <c r="H3233" s="61">
        <v>43268811</v>
      </c>
      <c r="I3233" s="56" t="s">
        <v>1042</v>
      </c>
      <c r="J3233" s="61" t="s">
        <v>531</v>
      </c>
      <c r="K3233" s="56" t="s">
        <v>532</v>
      </c>
      <c r="L3233" s="58" t="s">
        <v>83</v>
      </c>
      <c r="M3233" s="60">
        <v>2802025252</v>
      </c>
      <c r="N3233" s="58" t="s">
        <v>62</v>
      </c>
      <c r="O3233" s="58">
        <v>2500885</v>
      </c>
      <c r="P3233" s="58" t="s">
        <v>1043</v>
      </c>
      <c r="Q3233" s="54" t="s">
        <v>1948</v>
      </c>
    </row>
    <row r="3234" spans="1:17">
      <c r="A3234" s="57" t="s">
        <v>88</v>
      </c>
      <c r="B3234" s="58">
        <v>363892</v>
      </c>
      <c r="C3234" s="59">
        <v>45721</v>
      </c>
      <c r="D3234" s="58">
        <v>1</v>
      </c>
      <c r="E3234" s="63">
        <v>2517000</v>
      </c>
      <c r="F3234" s="61">
        <v>232020200903</v>
      </c>
      <c r="G3234" s="56" t="s">
        <v>527</v>
      </c>
      <c r="H3234" s="61" t="s">
        <v>780</v>
      </c>
      <c r="I3234" s="56" t="s">
        <v>781</v>
      </c>
      <c r="J3234" s="61" t="s">
        <v>531</v>
      </c>
      <c r="K3234" s="56" t="s">
        <v>532</v>
      </c>
      <c r="L3234" s="58" t="s">
        <v>83</v>
      </c>
      <c r="M3234" s="60">
        <v>4102025252</v>
      </c>
      <c r="N3234" s="58" t="s">
        <v>62</v>
      </c>
      <c r="O3234" s="58">
        <v>2501015</v>
      </c>
      <c r="P3234" s="58" t="s">
        <v>782</v>
      </c>
      <c r="Q3234" s="54" t="s">
        <v>1949</v>
      </c>
    </row>
    <row r="3235" spans="1:17">
      <c r="A3235" s="57" t="s">
        <v>88</v>
      </c>
      <c r="B3235" s="58">
        <v>363893</v>
      </c>
      <c r="C3235" s="59">
        <v>45721</v>
      </c>
      <c r="D3235" s="58">
        <v>1</v>
      </c>
      <c r="E3235" s="63">
        <v>6000000</v>
      </c>
      <c r="F3235" s="61">
        <v>232020200903</v>
      </c>
      <c r="G3235" s="56" t="s">
        <v>527</v>
      </c>
      <c r="H3235" s="61">
        <v>32656876</v>
      </c>
      <c r="I3235" s="56" t="s">
        <v>1016</v>
      </c>
      <c r="J3235" s="61" t="s">
        <v>531</v>
      </c>
      <c r="K3235" s="56" t="s">
        <v>532</v>
      </c>
      <c r="L3235" s="58" t="s">
        <v>83</v>
      </c>
      <c r="M3235" s="60">
        <v>2682025252</v>
      </c>
      <c r="N3235" s="58" t="s">
        <v>62</v>
      </c>
      <c r="O3235" s="58">
        <v>2500873</v>
      </c>
      <c r="P3235" s="58" t="s">
        <v>1017</v>
      </c>
      <c r="Q3235" s="54" t="s">
        <v>1950</v>
      </c>
    </row>
    <row r="3236" spans="1:17">
      <c r="A3236" s="57" t="s">
        <v>88</v>
      </c>
      <c r="B3236" s="58">
        <v>363894</v>
      </c>
      <c r="C3236" s="59">
        <v>45721</v>
      </c>
      <c r="D3236" s="58">
        <v>1</v>
      </c>
      <c r="E3236" s="63">
        <v>2517000</v>
      </c>
      <c r="F3236" s="61">
        <v>232020200903</v>
      </c>
      <c r="G3236" s="56" t="s">
        <v>527</v>
      </c>
      <c r="H3236" s="61" t="s">
        <v>854</v>
      </c>
      <c r="I3236" s="56" t="s">
        <v>855</v>
      </c>
      <c r="J3236" s="61" t="s">
        <v>531</v>
      </c>
      <c r="K3236" s="56" t="s">
        <v>532</v>
      </c>
      <c r="L3236" s="58" t="s">
        <v>83</v>
      </c>
      <c r="M3236" s="60">
        <v>3172025252</v>
      </c>
      <c r="N3236" s="58" t="s">
        <v>62</v>
      </c>
      <c r="O3236" s="58">
        <v>2500922</v>
      </c>
      <c r="P3236" s="58" t="s">
        <v>856</v>
      </c>
      <c r="Q3236" s="54" t="s">
        <v>1951</v>
      </c>
    </row>
    <row r="3237" spans="1:17">
      <c r="A3237" s="57" t="s">
        <v>88</v>
      </c>
      <c r="B3237" s="58">
        <v>363898</v>
      </c>
      <c r="C3237" s="59">
        <v>45721</v>
      </c>
      <c r="D3237" s="58">
        <v>1</v>
      </c>
      <c r="E3237" s="63">
        <v>6000000</v>
      </c>
      <c r="F3237" s="61">
        <v>232020200903</v>
      </c>
      <c r="G3237" s="56" t="s">
        <v>527</v>
      </c>
      <c r="H3237" s="61" t="s">
        <v>727</v>
      </c>
      <c r="I3237" s="56" t="s">
        <v>728</v>
      </c>
      <c r="J3237" s="61" t="s">
        <v>531</v>
      </c>
      <c r="K3237" s="56" t="s">
        <v>532</v>
      </c>
      <c r="L3237" s="58" t="s">
        <v>83</v>
      </c>
      <c r="M3237" s="60">
        <v>3922025252</v>
      </c>
      <c r="N3237" s="58" t="s">
        <v>62</v>
      </c>
      <c r="O3237" s="58">
        <v>2500997</v>
      </c>
      <c r="P3237" s="58" t="s">
        <v>729</v>
      </c>
      <c r="Q3237" s="54" t="s">
        <v>1952</v>
      </c>
    </row>
    <row r="3238" spans="1:17">
      <c r="A3238" s="57" t="s">
        <v>88</v>
      </c>
      <c r="B3238" s="58">
        <v>363895</v>
      </c>
      <c r="C3238" s="59">
        <v>45721</v>
      </c>
      <c r="D3238" s="58">
        <v>1</v>
      </c>
      <c r="E3238" s="63">
        <v>5197500</v>
      </c>
      <c r="F3238" s="61">
        <v>232020200903</v>
      </c>
      <c r="G3238" s="56" t="s">
        <v>527</v>
      </c>
      <c r="H3238" s="61" t="s">
        <v>742</v>
      </c>
      <c r="I3238" s="56" t="s">
        <v>743</v>
      </c>
      <c r="J3238" s="61" t="s">
        <v>531</v>
      </c>
      <c r="K3238" s="56" t="s">
        <v>532</v>
      </c>
      <c r="L3238" s="58" t="s">
        <v>83</v>
      </c>
      <c r="M3238" s="60">
        <v>3972025252</v>
      </c>
      <c r="N3238" s="58" t="s">
        <v>62</v>
      </c>
      <c r="O3238" s="58">
        <v>2501002</v>
      </c>
      <c r="P3238" s="58" t="s">
        <v>744</v>
      </c>
      <c r="Q3238" s="54" t="s">
        <v>1953</v>
      </c>
    </row>
    <row r="3239" spans="1:17">
      <c r="A3239" s="57" t="s">
        <v>88</v>
      </c>
      <c r="B3239" s="58">
        <v>363896</v>
      </c>
      <c r="C3239" s="59">
        <v>45721</v>
      </c>
      <c r="D3239" s="58">
        <v>1</v>
      </c>
      <c r="E3239" s="63">
        <v>6000000</v>
      </c>
      <c r="F3239" s="61">
        <v>232020200903</v>
      </c>
      <c r="G3239" s="56" t="s">
        <v>527</v>
      </c>
      <c r="H3239" s="61" t="s">
        <v>733</v>
      </c>
      <c r="I3239" s="56" t="s">
        <v>734</v>
      </c>
      <c r="J3239" s="61" t="s">
        <v>531</v>
      </c>
      <c r="K3239" s="56" t="s">
        <v>532</v>
      </c>
      <c r="L3239" s="58" t="s">
        <v>83</v>
      </c>
      <c r="M3239" s="60">
        <v>3942025252</v>
      </c>
      <c r="N3239" s="58" t="s">
        <v>62</v>
      </c>
      <c r="O3239" s="58">
        <v>2500999</v>
      </c>
      <c r="P3239" s="58" t="s">
        <v>735</v>
      </c>
      <c r="Q3239" s="54" t="s">
        <v>1954</v>
      </c>
    </row>
    <row r="3240" spans="1:17">
      <c r="A3240" s="57" t="s">
        <v>88</v>
      </c>
      <c r="B3240" s="58">
        <v>363897</v>
      </c>
      <c r="C3240" s="59">
        <v>45721</v>
      </c>
      <c r="D3240" s="58">
        <v>1</v>
      </c>
      <c r="E3240" s="63">
        <v>1174600</v>
      </c>
      <c r="F3240" s="61">
        <v>232020200903</v>
      </c>
      <c r="G3240" s="56" t="s">
        <v>527</v>
      </c>
      <c r="H3240" s="61">
        <v>30730298</v>
      </c>
      <c r="I3240" s="56" t="s">
        <v>1006</v>
      </c>
      <c r="J3240" s="61" t="s">
        <v>531</v>
      </c>
      <c r="K3240" s="56" t="s">
        <v>532</v>
      </c>
      <c r="L3240" s="58" t="s">
        <v>83</v>
      </c>
      <c r="M3240" s="60">
        <v>2622025252</v>
      </c>
      <c r="N3240" s="58" t="s">
        <v>62</v>
      </c>
      <c r="O3240" s="58">
        <v>2500867</v>
      </c>
      <c r="P3240" s="58" t="s">
        <v>1007</v>
      </c>
      <c r="Q3240" s="54" t="s">
        <v>1955</v>
      </c>
    </row>
    <row r="3241" spans="1:17">
      <c r="A3241" s="57" t="s">
        <v>88</v>
      </c>
      <c r="B3241" s="58">
        <v>363899</v>
      </c>
      <c r="C3241" s="59">
        <v>45721</v>
      </c>
      <c r="D3241" s="58">
        <v>1</v>
      </c>
      <c r="E3241" s="63">
        <v>2517000</v>
      </c>
      <c r="F3241" s="61">
        <v>232020200903</v>
      </c>
      <c r="G3241" s="56" t="s">
        <v>527</v>
      </c>
      <c r="H3241" s="61">
        <v>42842178</v>
      </c>
      <c r="I3241" s="56" t="s">
        <v>1032</v>
      </c>
      <c r="J3241" s="61" t="s">
        <v>531</v>
      </c>
      <c r="K3241" s="56" t="s">
        <v>532</v>
      </c>
      <c r="L3241" s="58" t="s">
        <v>83</v>
      </c>
      <c r="M3241" s="60">
        <v>2762025252</v>
      </c>
      <c r="N3241" s="58" t="s">
        <v>62</v>
      </c>
      <c r="O3241" s="58">
        <v>2500881</v>
      </c>
      <c r="P3241" s="58" t="s">
        <v>1033</v>
      </c>
      <c r="Q3241" s="54" t="s">
        <v>1956</v>
      </c>
    </row>
    <row r="3242" spans="1:17">
      <c r="A3242" s="57" t="s">
        <v>88</v>
      </c>
      <c r="B3242" s="58">
        <v>363900</v>
      </c>
      <c r="C3242" s="59">
        <v>45721</v>
      </c>
      <c r="D3242" s="58">
        <v>1</v>
      </c>
      <c r="E3242" s="63">
        <v>5163480</v>
      </c>
      <c r="F3242" s="61">
        <v>232020200903</v>
      </c>
      <c r="G3242" s="56" t="s">
        <v>527</v>
      </c>
      <c r="H3242" s="61" t="s">
        <v>893</v>
      </c>
      <c r="I3242" s="56" t="s">
        <v>894</v>
      </c>
      <c r="J3242" s="61" t="s">
        <v>531</v>
      </c>
      <c r="K3242" s="56" t="s">
        <v>532</v>
      </c>
      <c r="L3242" s="58" t="s">
        <v>83</v>
      </c>
      <c r="M3242" s="60">
        <v>3332025252</v>
      </c>
      <c r="N3242" s="58" t="s">
        <v>62</v>
      </c>
      <c r="O3242" s="58">
        <v>2500938</v>
      </c>
      <c r="P3242" s="58" t="s">
        <v>895</v>
      </c>
      <c r="Q3242" s="54" t="s">
        <v>1957</v>
      </c>
    </row>
    <row r="3243" spans="1:17">
      <c r="A3243" s="57" t="s">
        <v>88</v>
      </c>
      <c r="B3243" s="58">
        <v>364081</v>
      </c>
      <c r="C3243" s="59">
        <v>45721</v>
      </c>
      <c r="D3243" s="58">
        <v>1</v>
      </c>
      <c r="E3243" s="63">
        <v>2933333</v>
      </c>
      <c r="F3243" s="61">
        <v>232020200903</v>
      </c>
      <c r="G3243" s="56" t="s">
        <v>527</v>
      </c>
      <c r="H3243" s="61" t="s">
        <v>962</v>
      </c>
      <c r="I3243" s="56" t="s">
        <v>963</v>
      </c>
      <c r="J3243" s="61" t="s">
        <v>59</v>
      </c>
      <c r="K3243" s="56" t="s">
        <v>60</v>
      </c>
      <c r="L3243" s="58" t="s">
        <v>83</v>
      </c>
      <c r="M3243" s="60">
        <v>11632025251</v>
      </c>
      <c r="N3243" s="58" t="s">
        <v>62</v>
      </c>
      <c r="O3243" s="58">
        <v>2501880</v>
      </c>
      <c r="P3243" s="58" t="s">
        <v>1066</v>
      </c>
      <c r="Q3243" s="54" t="s">
        <v>1958</v>
      </c>
    </row>
    <row r="3244" spans="1:17">
      <c r="A3244" s="57" t="s">
        <v>88</v>
      </c>
      <c r="B3244" s="58">
        <v>364082</v>
      </c>
      <c r="C3244" s="59">
        <v>45721</v>
      </c>
      <c r="D3244" s="58">
        <v>1</v>
      </c>
      <c r="E3244" s="63">
        <v>4000000</v>
      </c>
      <c r="F3244" s="61">
        <v>232020200903</v>
      </c>
      <c r="G3244" s="56" t="s">
        <v>527</v>
      </c>
      <c r="H3244" s="61" t="s">
        <v>983</v>
      </c>
      <c r="I3244" s="56" t="s">
        <v>984</v>
      </c>
      <c r="J3244" s="61" t="s">
        <v>59</v>
      </c>
      <c r="K3244" s="56" t="s">
        <v>60</v>
      </c>
      <c r="L3244" s="58" t="s">
        <v>83</v>
      </c>
      <c r="M3244" s="60">
        <v>962025252</v>
      </c>
      <c r="N3244" s="58" t="s">
        <v>62</v>
      </c>
      <c r="O3244" s="58">
        <v>2500633</v>
      </c>
      <c r="P3244" s="58" t="s">
        <v>985</v>
      </c>
      <c r="Q3244" s="54" t="s">
        <v>1959</v>
      </c>
    </row>
    <row r="3245" spans="1:17">
      <c r="A3245" s="57" t="s">
        <v>88</v>
      </c>
      <c r="B3245" s="58">
        <v>364085</v>
      </c>
      <c r="C3245" s="59">
        <v>45721</v>
      </c>
      <c r="D3245" s="58">
        <v>1</v>
      </c>
      <c r="E3245" s="63">
        <v>2933333</v>
      </c>
      <c r="F3245" s="61">
        <v>232020200903</v>
      </c>
      <c r="G3245" s="56" t="s">
        <v>527</v>
      </c>
      <c r="H3245" s="61" t="s">
        <v>941</v>
      </c>
      <c r="I3245" s="56" t="s">
        <v>942</v>
      </c>
      <c r="J3245" s="61" t="s">
        <v>59</v>
      </c>
      <c r="K3245" s="56" t="s">
        <v>60</v>
      </c>
      <c r="L3245" s="58" t="s">
        <v>83</v>
      </c>
      <c r="M3245" s="60">
        <v>11572025251</v>
      </c>
      <c r="N3245" s="58" t="s">
        <v>62</v>
      </c>
      <c r="O3245" s="58">
        <v>2501874</v>
      </c>
      <c r="P3245" s="58" t="s">
        <v>1061</v>
      </c>
      <c r="Q3245" s="54" t="s">
        <v>1960</v>
      </c>
    </row>
    <row r="3246" spans="1:17">
      <c r="A3246" s="57" t="s">
        <v>88</v>
      </c>
      <c r="B3246" s="58">
        <v>364096</v>
      </c>
      <c r="C3246" s="59">
        <v>45721</v>
      </c>
      <c r="D3246" s="58">
        <v>1</v>
      </c>
      <c r="E3246" s="63">
        <v>2933333</v>
      </c>
      <c r="F3246" s="61">
        <v>232020200903</v>
      </c>
      <c r="G3246" s="56" t="s">
        <v>527</v>
      </c>
      <c r="H3246" s="61" t="s">
        <v>956</v>
      </c>
      <c r="I3246" s="56" t="s">
        <v>957</v>
      </c>
      <c r="J3246" s="61" t="s">
        <v>59</v>
      </c>
      <c r="K3246" s="56" t="s">
        <v>60</v>
      </c>
      <c r="L3246" s="58" t="s">
        <v>83</v>
      </c>
      <c r="M3246" s="60">
        <v>11622025251</v>
      </c>
      <c r="N3246" s="58" t="s">
        <v>62</v>
      </c>
      <c r="O3246" s="58">
        <v>2501879</v>
      </c>
      <c r="P3246" s="58" t="s">
        <v>1065</v>
      </c>
      <c r="Q3246" s="54" t="s">
        <v>1961</v>
      </c>
    </row>
    <row r="3247" spans="1:17">
      <c r="A3247" s="57" t="s">
        <v>88</v>
      </c>
      <c r="B3247" s="58">
        <v>364101</v>
      </c>
      <c r="C3247" s="59">
        <v>45721</v>
      </c>
      <c r="D3247" s="58">
        <v>1</v>
      </c>
      <c r="E3247" s="63">
        <v>2670000</v>
      </c>
      <c r="F3247" s="61">
        <v>232020200903</v>
      </c>
      <c r="G3247" s="56" t="s">
        <v>527</v>
      </c>
      <c r="H3247" s="61">
        <v>29689069</v>
      </c>
      <c r="I3247" s="56" t="s">
        <v>1055</v>
      </c>
      <c r="J3247" s="61" t="s">
        <v>59</v>
      </c>
      <c r="K3247" s="56" t="s">
        <v>60</v>
      </c>
      <c r="L3247" s="58" t="s">
        <v>83</v>
      </c>
      <c r="M3247" s="60">
        <v>11352025251</v>
      </c>
      <c r="N3247" s="58" t="s">
        <v>62</v>
      </c>
      <c r="O3247" s="58">
        <v>2501830</v>
      </c>
      <c r="P3247" s="58" t="s">
        <v>1056</v>
      </c>
      <c r="Q3247" s="54" t="s">
        <v>1962</v>
      </c>
    </row>
    <row r="3248" spans="1:17">
      <c r="A3248" s="57" t="s">
        <v>88</v>
      </c>
      <c r="B3248" s="58">
        <v>364106</v>
      </c>
      <c r="C3248" s="59">
        <v>45721</v>
      </c>
      <c r="D3248" s="58">
        <v>1</v>
      </c>
      <c r="E3248" s="63">
        <v>2933333</v>
      </c>
      <c r="F3248" s="61">
        <v>232020200903</v>
      </c>
      <c r="G3248" s="56" t="s">
        <v>527</v>
      </c>
      <c r="H3248" s="61">
        <v>32292870</v>
      </c>
      <c r="I3248" s="56" t="s">
        <v>935</v>
      </c>
      <c r="J3248" s="61" t="s">
        <v>59</v>
      </c>
      <c r="K3248" s="56" t="s">
        <v>60</v>
      </c>
      <c r="L3248" s="58" t="s">
        <v>83</v>
      </c>
      <c r="M3248" s="60">
        <v>11542025251</v>
      </c>
      <c r="N3248" s="58" t="s">
        <v>62</v>
      </c>
      <c r="O3248" s="58">
        <v>2501871</v>
      </c>
      <c r="P3248" s="58" t="s">
        <v>1058</v>
      </c>
      <c r="Q3248" s="54" t="s">
        <v>1963</v>
      </c>
    </row>
    <row r="3249" spans="1:17">
      <c r="A3249" s="57" t="s">
        <v>88</v>
      </c>
      <c r="B3249" s="58">
        <v>364109</v>
      </c>
      <c r="C3249" s="59">
        <v>45721</v>
      </c>
      <c r="D3249" s="58">
        <v>1</v>
      </c>
      <c r="E3249" s="63">
        <v>2670000</v>
      </c>
      <c r="F3249" s="61">
        <v>232020200903</v>
      </c>
      <c r="G3249" s="56" t="s">
        <v>527</v>
      </c>
      <c r="H3249" s="61" t="s">
        <v>977</v>
      </c>
      <c r="I3249" s="56" t="s">
        <v>978</v>
      </c>
      <c r="J3249" s="61" t="s">
        <v>59</v>
      </c>
      <c r="K3249" s="56" t="s">
        <v>60</v>
      </c>
      <c r="L3249" s="58" t="s">
        <v>83</v>
      </c>
      <c r="M3249" s="60">
        <v>942025252</v>
      </c>
      <c r="N3249" s="58" t="s">
        <v>62</v>
      </c>
      <c r="O3249" s="58">
        <v>2500631</v>
      </c>
      <c r="P3249" s="58" t="s">
        <v>979</v>
      </c>
      <c r="Q3249" s="54" t="s">
        <v>1964</v>
      </c>
    </row>
    <row r="3250" spans="1:17">
      <c r="A3250" s="57" t="s">
        <v>88</v>
      </c>
      <c r="B3250" s="58">
        <v>364113</v>
      </c>
      <c r="C3250" s="59">
        <v>45721</v>
      </c>
      <c r="D3250" s="58">
        <v>1</v>
      </c>
      <c r="E3250" s="63">
        <v>3014976</v>
      </c>
      <c r="F3250" s="61">
        <v>232020200903</v>
      </c>
      <c r="G3250" s="56" t="s">
        <v>527</v>
      </c>
      <c r="H3250" s="61">
        <v>52931093</v>
      </c>
      <c r="I3250" s="56" t="s">
        <v>1078</v>
      </c>
      <c r="J3250" s="61" t="s">
        <v>59</v>
      </c>
      <c r="K3250" s="56" t="s">
        <v>60</v>
      </c>
      <c r="L3250" s="58" t="s">
        <v>83</v>
      </c>
      <c r="M3250" s="60">
        <v>11692025251</v>
      </c>
      <c r="N3250" s="58" t="s">
        <v>62</v>
      </c>
      <c r="O3250" s="58">
        <v>2501886</v>
      </c>
      <c r="P3250" s="58" t="s">
        <v>1079</v>
      </c>
      <c r="Q3250" s="54" t="s">
        <v>1965</v>
      </c>
    </row>
    <row r="3251" spans="1:17">
      <c r="A3251" s="57" t="s">
        <v>88</v>
      </c>
      <c r="B3251" s="58">
        <v>364112</v>
      </c>
      <c r="C3251" s="59">
        <v>45721</v>
      </c>
      <c r="D3251" s="58">
        <v>1</v>
      </c>
      <c r="E3251" s="63">
        <v>2933333</v>
      </c>
      <c r="F3251" s="61">
        <v>232020200903</v>
      </c>
      <c r="G3251" s="56" t="s">
        <v>527</v>
      </c>
      <c r="H3251" s="61" t="s">
        <v>950</v>
      </c>
      <c r="I3251" s="56" t="s">
        <v>951</v>
      </c>
      <c r="J3251" s="61" t="s">
        <v>59</v>
      </c>
      <c r="K3251" s="56" t="s">
        <v>60</v>
      </c>
      <c r="L3251" s="58" t="s">
        <v>83</v>
      </c>
      <c r="M3251" s="60">
        <v>11602025251</v>
      </c>
      <c r="N3251" s="58" t="s">
        <v>62</v>
      </c>
      <c r="O3251" s="58">
        <v>2501877</v>
      </c>
      <c r="P3251" s="58" t="s">
        <v>1063</v>
      </c>
      <c r="Q3251" s="54" t="s">
        <v>1966</v>
      </c>
    </row>
    <row r="3252" spans="1:17">
      <c r="A3252" s="57" t="s">
        <v>88</v>
      </c>
      <c r="B3252" s="58">
        <v>364117</v>
      </c>
      <c r="C3252" s="59">
        <v>45721</v>
      </c>
      <c r="D3252" s="58">
        <v>1</v>
      </c>
      <c r="E3252" s="63">
        <v>2933333</v>
      </c>
      <c r="F3252" s="61">
        <v>232020200903</v>
      </c>
      <c r="G3252" s="56" t="s">
        <v>527</v>
      </c>
      <c r="H3252" s="61" t="s">
        <v>965</v>
      </c>
      <c r="I3252" s="56" t="s">
        <v>966</v>
      </c>
      <c r="J3252" s="61" t="s">
        <v>59</v>
      </c>
      <c r="K3252" s="56" t="s">
        <v>60</v>
      </c>
      <c r="L3252" s="58" t="s">
        <v>83</v>
      </c>
      <c r="M3252" s="60">
        <v>11642025251</v>
      </c>
      <c r="N3252" s="58" t="s">
        <v>62</v>
      </c>
      <c r="O3252" s="58">
        <v>2501881</v>
      </c>
      <c r="P3252" s="58" t="s">
        <v>1067</v>
      </c>
      <c r="Q3252" s="54" t="s">
        <v>1967</v>
      </c>
    </row>
    <row r="3253" spans="1:17">
      <c r="A3253" s="57" t="s">
        <v>88</v>
      </c>
      <c r="B3253" s="58">
        <v>364119</v>
      </c>
      <c r="C3253" s="59">
        <v>45721</v>
      </c>
      <c r="D3253" s="58">
        <v>1</v>
      </c>
      <c r="E3253" s="63">
        <v>2933333</v>
      </c>
      <c r="F3253" s="61">
        <v>232020200903</v>
      </c>
      <c r="G3253" s="56" t="s">
        <v>527</v>
      </c>
      <c r="H3253" s="61" t="s">
        <v>971</v>
      </c>
      <c r="I3253" s="56" t="s">
        <v>972</v>
      </c>
      <c r="J3253" s="61" t="s">
        <v>59</v>
      </c>
      <c r="K3253" s="56" t="s">
        <v>60</v>
      </c>
      <c r="L3253" s="58" t="s">
        <v>83</v>
      </c>
      <c r="M3253" s="60">
        <v>11662025251</v>
      </c>
      <c r="N3253" s="58" t="s">
        <v>62</v>
      </c>
      <c r="O3253" s="58">
        <v>2501883</v>
      </c>
      <c r="P3253" s="58" t="s">
        <v>1069</v>
      </c>
      <c r="Q3253" s="54" t="s">
        <v>1968</v>
      </c>
    </row>
    <row r="3254" spans="1:17">
      <c r="A3254" s="57" t="s">
        <v>88</v>
      </c>
      <c r="B3254" s="58">
        <v>364124</v>
      </c>
      <c r="C3254" s="59">
        <v>45721</v>
      </c>
      <c r="D3254" s="58">
        <v>1</v>
      </c>
      <c r="E3254" s="63">
        <v>2670000</v>
      </c>
      <c r="F3254" s="61">
        <v>232020200903</v>
      </c>
      <c r="G3254" s="56" t="s">
        <v>527</v>
      </c>
      <c r="H3254" s="61">
        <v>71796924</v>
      </c>
      <c r="I3254" s="56" t="s">
        <v>974</v>
      </c>
      <c r="J3254" s="61" t="s">
        <v>59</v>
      </c>
      <c r="K3254" s="56" t="s">
        <v>60</v>
      </c>
      <c r="L3254" s="58" t="s">
        <v>83</v>
      </c>
      <c r="M3254" s="60">
        <v>932025252</v>
      </c>
      <c r="N3254" s="58" t="s">
        <v>62</v>
      </c>
      <c r="O3254" s="58">
        <v>2500630</v>
      </c>
      <c r="P3254" s="58" t="s">
        <v>975</v>
      </c>
      <c r="Q3254" s="54" t="s">
        <v>1969</v>
      </c>
    </row>
    <row r="3255" spans="1:17">
      <c r="A3255" s="57" t="s">
        <v>88</v>
      </c>
      <c r="B3255" s="58">
        <v>364131</v>
      </c>
      <c r="C3255" s="59">
        <v>45721</v>
      </c>
      <c r="D3255" s="58">
        <v>1</v>
      </c>
      <c r="E3255" s="63">
        <v>2933333</v>
      </c>
      <c r="F3255" s="61">
        <v>232020200903</v>
      </c>
      <c r="G3255" s="56" t="s">
        <v>527</v>
      </c>
      <c r="H3255" s="61" t="s">
        <v>944</v>
      </c>
      <c r="I3255" s="56" t="s">
        <v>945</v>
      </c>
      <c r="J3255" s="61" t="s">
        <v>59</v>
      </c>
      <c r="K3255" s="56" t="s">
        <v>60</v>
      </c>
      <c r="L3255" s="58" t="s">
        <v>83</v>
      </c>
      <c r="M3255" s="60">
        <v>11582025251</v>
      </c>
      <c r="N3255" s="58" t="s">
        <v>62</v>
      </c>
      <c r="O3255" s="58">
        <v>2501875</v>
      </c>
      <c r="P3255" s="58" t="s">
        <v>1057</v>
      </c>
      <c r="Q3255" s="54" t="s">
        <v>1970</v>
      </c>
    </row>
    <row r="3256" spans="1:17">
      <c r="A3256" s="57" t="s">
        <v>88</v>
      </c>
      <c r="B3256" s="58">
        <v>364136</v>
      </c>
      <c r="C3256" s="59">
        <v>45721</v>
      </c>
      <c r="D3256" s="58">
        <v>1</v>
      </c>
      <c r="E3256" s="63">
        <v>2933333</v>
      </c>
      <c r="F3256" s="61">
        <v>232020200903</v>
      </c>
      <c r="G3256" s="56" t="s">
        <v>527</v>
      </c>
      <c r="H3256" s="61">
        <v>43270760</v>
      </c>
      <c r="I3256" s="56" t="s">
        <v>937</v>
      </c>
      <c r="J3256" s="61" t="s">
        <v>59</v>
      </c>
      <c r="K3256" s="56" t="s">
        <v>60</v>
      </c>
      <c r="L3256" s="58" t="s">
        <v>83</v>
      </c>
      <c r="M3256" s="60">
        <v>11552025251</v>
      </c>
      <c r="N3256" s="58" t="s">
        <v>62</v>
      </c>
      <c r="O3256" s="58">
        <v>2501872</v>
      </c>
      <c r="P3256" s="58" t="s">
        <v>1059</v>
      </c>
      <c r="Q3256" s="54" t="s">
        <v>1971</v>
      </c>
    </row>
    <row r="3257" spans="1:17">
      <c r="A3257" s="57" t="s">
        <v>88</v>
      </c>
      <c r="B3257" s="58">
        <v>364138</v>
      </c>
      <c r="C3257" s="59">
        <v>45721</v>
      </c>
      <c r="D3257" s="58">
        <v>1</v>
      </c>
      <c r="E3257" s="63">
        <v>2933333</v>
      </c>
      <c r="F3257" s="61">
        <v>232020200903</v>
      </c>
      <c r="G3257" s="56" t="s">
        <v>527</v>
      </c>
      <c r="H3257" s="61" t="s">
        <v>953</v>
      </c>
      <c r="I3257" s="56" t="s">
        <v>954</v>
      </c>
      <c r="J3257" s="61" t="s">
        <v>59</v>
      </c>
      <c r="K3257" s="56" t="s">
        <v>60</v>
      </c>
      <c r="L3257" s="58" t="s">
        <v>83</v>
      </c>
      <c r="M3257" s="60">
        <v>11612025251</v>
      </c>
      <c r="N3257" s="58" t="s">
        <v>62</v>
      </c>
      <c r="O3257" s="58">
        <v>2501878</v>
      </c>
      <c r="P3257" s="58" t="s">
        <v>1064</v>
      </c>
      <c r="Q3257" s="54" t="s">
        <v>1972</v>
      </c>
    </row>
    <row r="3258" spans="1:17">
      <c r="A3258" s="57" t="s">
        <v>88</v>
      </c>
      <c r="B3258" s="58">
        <v>364142</v>
      </c>
      <c r="C3258" s="59">
        <v>45721</v>
      </c>
      <c r="D3258" s="58">
        <v>1</v>
      </c>
      <c r="E3258" s="63">
        <v>2670000</v>
      </c>
      <c r="F3258" s="61">
        <v>232020200903</v>
      </c>
      <c r="G3258" s="56" t="s">
        <v>527</v>
      </c>
      <c r="H3258" s="61" t="s">
        <v>1051</v>
      </c>
      <c r="I3258" s="56" t="s">
        <v>1052</v>
      </c>
      <c r="J3258" s="61" t="s">
        <v>59</v>
      </c>
      <c r="K3258" s="56" t="s">
        <v>60</v>
      </c>
      <c r="L3258" s="58" t="s">
        <v>83</v>
      </c>
      <c r="M3258" s="60">
        <v>11362025251</v>
      </c>
      <c r="N3258" s="58" t="s">
        <v>62</v>
      </c>
      <c r="O3258" s="58">
        <v>2501831</v>
      </c>
      <c r="P3258" s="58" t="s">
        <v>1053</v>
      </c>
      <c r="Q3258" s="54" t="s">
        <v>1973</v>
      </c>
    </row>
    <row r="3259" spans="1:17">
      <c r="A3259" s="57" t="s">
        <v>88</v>
      </c>
      <c r="B3259" s="58">
        <v>364141</v>
      </c>
      <c r="C3259" s="59">
        <v>45721</v>
      </c>
      <c r="D3259" s="58">
        <v>1</v>
      </c>
      <c r="E3259" s="63">
        <v>5283900</v>
      </c>
      <c r="F3259" s="61">
        <v>232020200903</v>
      </c>
      <c r="G3259" s="56" t="s">
        <v>527</v>
      </c>
      <c r="H3259" s="61">
        <v>71761300</v>
      </c>
      <c r="I3259" s="56" t="s">
        <v>980</v>
      </c>
      <c r="J3259" s="61" t="s">
        <v>59</v>
      </c>
      <c r="K3259" s="56" t="s">
        <v>60</v>
      </c>
      <c r="L3259" s="58" t="s">
        <v>83</v>
      </c>
      <c r="M3259" s="60">
        <v>952025252</v>
      </c>
      <c r="N3259" s="58" t="s">
        <v>62</v>
      </c>
      <c r="O3259" s="58">
        <v>2500632</v>
      </c>
      <c r="P3259" s="58" t="s">
        <v>981</v>
      </c>
      <c r="Q3259" s="54" t="s">
        <v>1974</v>
      </c>
    </row>
    <row r="3260" spans="1:17">
      <c r="A3260" s="57" t="s">
        <v>88</v>
      </c>
      <c r="B3260" s="58">
        <v>364143</v>
      </c>
      <c r="C3260" s="59">
        <v>45721</v>
      </c>
      <c r="D3260" s="58">
        <v>1</v>
      </c>
      <c r="E3260" s="63">
        <v>2933333</v>
      </c>
      <c r="F3260" s="61">
        <v>232020200903</v>
      </c>
      <c r="G3260" s="56" t="s">
        <v>527</v>
      </c>
      <c r="H3260" s="61" t="s">
        <v>947</v>
      </c>
      <c r="I3260" s="56" t="s">
        <v>948</v>
      </c>
      <c r="J3260" s="61" t="s">
        <v>59</v>
      </c>
      <c r="K3260" s="56" t="s">
        <v>60</v>
      </c>
      <c r="L3260" s="58" t="s">
        <v>83</v>
      </c>
      <c r="M3260" s="60">
        <v>11592025251</v>
      </c>
      <c r="N3260" s="58" t="s">
        <v>62</v>
      </c>
      <c r="O3260" s="58">
        <v>2501876</v>
      </c>
      <c r="P3260" s="58" t="s">
        <v>1062</v>
      </c>
      <c r="Q3260" s="54" t="s">
        <v>1975</v>
      </c>
    </row>
    <row r="3261" spans="1:17">
      <c r="A3261" s="57" t="s">
        <v>88</v>
      </c>
      <c r="B3261" s="58">
        <v>364144</v>
      </c>
      <c r="C3261" s="59">
        <v>45721</v>
      </c>
      <c r="D3261" s="58">
        <v>1</v>
      </c>
      <c r="E3261" s="63">
        <v>2933333</v>
      </c>
      <c r="F3261" s="61">
        <v>232020200903</v>
      </c>
      <c r="G3261" s="56" t="s">
        <v>527</v>
      </c>
      <c r="H3261" s="61">
        <v>71657518</v>
      </c>
      <c r="I3261" s="56" t="s">
        <v>939</v>
      </c>
      <c r="J3261" s="61" t="s">
        <v>59</v>
      </c>
      <c r="K3261" s="56" t="s">
        <v>60</v>
      </c>
      <c r="L3261" s="58" t="s">
        <v>83</v>
      </c>
      <c r="M3261" s="60">
        <v>11562025251</v>
      </c>
      <c r="N3261" s="58" t="s">
        <v>62</v>
      </c>
      <c r="O3261" s="58">
        <v>2501873</v>
      </c>
      <c r="P3261" s="58" t="s">
        <v>1060</v>
      </c>
      <c r="Q3261" s="54" t="s">
        <v>1976</v>
      </c>
    </row>
    <row r="3262" spans="1:17">
      <c r="A3262" s="57" t="s">
        <v>88</v>
      </c>
      <c r="B3262" s="58">
        <v>364145</v>
      </c>
      <c r="C3262" s="59">
        <v>45721</v>
      </c>
      <c r="D3262" s="58">
        <v>1</v>
      </c>
      <c r="E3262" s="63">
        <v>2933333</v>
      </c>
      <c r="F3262" s="61">
        <v>232020200903</v>
      </c>
      <c r="G3262" s="56" t="s">
        <v>527</v>
      </c>
      <c r="H3262" s="61" t="s">
        <v>968</v>
      </c>
      <c r="I3262" s="56" t="s">
        <v>969</v>
      </c>
      <c r="J3262" s="61" t="s">
        <v>59</v>
      </c>
      <c r="K3262" s="56" t="s">
        <v>60</v>
      </c>
      <c r="L3262" s="58" t="s">
        <v>83</v>
      </c>
      <c r="M3262" s="60">
        <v>11652025251</v>
      </c>
      <c r="N3262" s="58" t="s">
        <v>62</v>
      </c>
      <c r="O3262" s="58">
        <v>2501882</v>
      </c>
      <c r="P3262" s="58" t="s">
        <v>1068</v>
      </c>
      <c r="Q3262" s="54" t="s">
        <v>1977</v>
      </c>
    </row>
    <row r="3263" spans="1:17">
      <c r="A3263" s="57" t="s">
        <v>88</v>
      </c>
      <c r="B3263" s="58">
        <v>363812</v>
      </c>
      <c r="C3263" s="59">
        <v>45721</v>
      </c>
      <c r="D3263" s="58">
        <v>1</v>
      </c>
      <c r="E3263" s="63">
        <v>2517000</v>
      </c>
      <c r="F3263" s="61">
        <v>232020200903</v>
      </c>
      <c r="G3263" s="56" t="s">
        <v>527</v>
      </c>
      <c r="H3263" s="61">
        <v>43619188</v>
      </c>
      <c r="I3263" s="56" t="s">
        <v>796</v>
      </c>
      <c r="J3263" s="61" t="s">
        <v>531</v>
      </c>
      <c r="K3263" s="56" t="s">
        <v>532</v>
      </c>
      <c r="L3263" s="58" t="s">
        <v>83</v>
      </c>
      <c r="M3263" s="60">
        <v>2892025252</v>
      </c>
      <c r="N3263" s="58" t="s">
        <v>62</v>
      </c>
      <c r="O3263" s="58">
        <v>2500894</v>
      </c>
      <c r="P3263" s="58" t="s">
        <v>797</v>
      </c>
      <c r="Q3263" s="54" t="s">
        <v>1869</v>
      </c>
    </row>
    <row r="3264" spans="1:17">
      <c r="A3264" s="57" t="s">
        <v>88</v>
      </c>
      <c r="B3264" s="58">
        <v>363813</v>
      </c>
      <c r="C3264" s="59">
        <v>45721</v>
      </c>
      <c r="D3264" s="58">
        <v>1</v>
      </c>
      <c r="E3264" s="63">
        <v>5163480</v>
      </c>
      <c r="F3264" s="61">
        <v>232020200903</v>
      </c>
      <c r="G3264" s="56" t="s">
        <v>527</v>
      </c>
      <c r="H3264" s="61" t="s">
        <v>887</v>
      </c>
      <c r="I3264" s="56" t="s">
        <v>888</v>
      </c>
      <c r="J3264" s="61" t="s">
        <v>531</v>
      </c>
      <c r="K3264" s="56" t="s">
        <v>532</v>
      </c>
      <c r="L3264" s="58" t="s">
        <v>83</v>
      </c>
      <c r="M3264" s="60">
        <v>3312025252</v>
      </c>
      <c r="N3264" s="58" t="s">
        <v>62</v>
      </c>
      <c r="O3264" s="58">
        <v>2500936</v>
      </c>
      <c r="P3264" s="58" t="s">
        <v>889</v>
      </c>
      <c r="Q3264" s="54" t="s">
        <v>1870</v>
      </c>
    </row>
    <row r="3265" spans="1:17">
      <c r="A3265" s="57" t="s">
        <v>88</v>
      </c>
      <c r="B3265" s="58">
        <v>363814</v>
      </c>
      <c r="C3265" s="59">
        <v>45721</v>
      </c>
      <c r="D3265" s="58">
        <v>1</v>
      </c>
      <c r="E3265" s="63">
        <v>5163480</v>
      </c>
      <c r="F3265" s="61">
        <v>232020200903</v>
      </c>
      <c r="G3265" s="56" t="s">
        <v>527</v>
      </c>
      <c r="H3265" s="61">
        <v>43743810</v>
      </c>
      <c r="I3265" s="56" t="s">
        <v>806</v>
      </c>
      <c r="J3265" s="61" t="s">
        <v>531</v>
      </c>
      <c r="K3265" s="56" t="s">
        <v>532</v>
      </c>
      <c r="L3265" s="58" t="s">
        <v>83</v>
      </c>
      <c r="M3265" s="60">
        <v>2942025252</v>
      </c>
      <c r="N3265" s="58" t="s">
        <v>62</v>
      </c>
      <c r="O3265" s="58">
        <v>2500899</v>
      </c>
      <c r="P3265" s="58" t="s">
        <v>807</v>
      </c>
      <c r="Q3265" s="54" t="s">
        <v>1871</v>
      </c>
    </row>
    <row r="3266" spans="1:17">
      <c r="A3266" s="57" t="s">
        <v>88</v>
      </c>
      <c r="B3266" s="58">
        <v>363815</v>
      </c>
      <c r="C3266" s="59">
        <v>45721</v>
      </c>
      <c r="D3266" s="58">
        <v>1</v>
      </c>
      <c r="E3266" s="63">
        <v>5197500</v>
      </c>
      <c r="F3266" s="61">
        <v>232020200903</v>
      </c>
      <c r="G3266" s="56" t="s">
        <v>527</v>
      </c>
      <c r="H3266" s="61">
        <v>43453405</v>
      </c>
      <c r="I3266" s="56" t="s">
        <v>1044</v>
      </c>
      <c r="J3266" s="61" t="s">
        <v>531</v>
      </c>
      <c r="K3266" s="56" t="s">
        <v>532</v>
      </c>
      <c r="L3266" s="58" t="s">
        <v>83</v>
      </c>
      <c r="M3266" s="60">
        <v>2822025252</v>
      </c>
      <c r="N3266" s="58" t="s">
        <v>62</v>
      </c>
      <c r="O3266" s="58">
        <v>2500887</v>
      </c>
      <c r="P3266" s="58" t="s">
        <v>1045</v>
      </c>
      <c r="Q3266" s="54" t="s">
        <v>1872</v>
      </c>
    </row>
    <row r="3267" spans="1:17">
      <c r="A3267" s="57" t="s">
        <v>88</v>
      </c>
      <c r="B3267" s="58">
        <v>363819</v>
      </c>
      <c r="C3267" s="59">
        <v>45721</v>
      </c>
      <c r="D3267" s="58">
        <v>1</v>
      </c>
      <c r="E3267" s="63">
        <v>2517000</v>
      </c>
      <c r="F3267" s="61">
        <v>232020200903</v>
      </c>
      <c r="G3267" s="56" t="s">
        <v>527</v>
      </c>
      <c r="H3267" s="61" t="s">
        <v>739</v>
      </c>
      <c r="I3267" s="56" t="s">
        <v>740</v>
      </c>
      <c r="J3267" s="61" t="s">
        <v>531</v>
      </c>
      <c r="K3267" s="56" t="s">
        <v>532</v>
      </c>
      <c r="L3267" s="58" t="s">
        <v>83</v>
      </c>
      <c r="M3267" s="60">
        <v>3962025252</v>
      </c>
      <c r="N3267" s="58" t="s">
        <v>62</v>
      </c>
      <c r="O3267" s="58">
        <v>2501001</v>
      </c>
      <c r="P3267" s="58" t="s">
        <v>741</v>
      </c>
      <c r="Q3267" s="54" t="s">
        <v>1873</v>
      </c>
    </row>
    <row r="3268" spans="1:17">
      <c r="A3268" s="57" t="s">
        <v>88</v>
      </c>
      <c r="B3268" s="58">
        <v>363816</v>
      </c>
      <c r="C3268" s="59">
        <v>45721</v>
      </c>
      <c r="D3268" s="58">
        <v>1</v>
      </c>
      <c r="E3268" s="63">
        <v>5163480</v>
      </c>
      <c r="F3268" s="61">
        <v>232020200903</v>
      </c>
      <c r="G3268" s="56" t="s">
        <v>527</v>
      </c>
      <c r="H3268" s="61">
        <v>43879273</v>
      </c>
      <c r="I3268" s="56" t="s">
        <v>824</v>
      </c>
      <c r="J3268" s="61" t="s">
        <v>531</v>
      </c>
      <c r="K3268" s="56" t="s">
        <v>532</v>
      </c>
      <c r="L3268" s="58" t="s">
        <v>83</v>
      </c>
      <c r="M3268" s="60">
        <v>3022025252</v>
      </c>
      <c r="N3268" s="58" t="s">
        <v>62</v>
      </c>
      <c r="O3268" s="58">
        <v>2500907</v>
      </c>
      <c r="P3268" s="58" t="s">
        <v>825</v>
      </c>
      <c r="Q3268" s="54" t="s">
        <v>1874</v>
      </c>
    </row>
    <row r="3269" spans="1:17">
      <c r="A3269" s="57" t="s">
        <v>88</v>
      </c>
      <c r="B3269" s="58">
        <v>363817</v>
      </c>
      <c r="C3269" s="59">
        <v>45721</v>
      </c>
      <c r="D3269" s="58">
        <v>1</v>
      </c>
      <c r="E3269" s="63">
        <v>2517000</v>
      </c>
      <c r="F3269" s="61">
        <v>232020200903</v>
      </c>
      <c r="G3269" s="56" t="s">
        <v>527</v>
      </c>
      <c r="H3269" s="61" t="s">
        <v>562</v>
      </c>
      <c r="I3269" s="56" t="s">
        <v>563</v>
      </c>
      <c r="J3269" s="61" t="s">
        <v>531</v>
      </c>
      <c r="K3269" s="56" t="s">
        <v>532</v>
      </c>
      <c r="L3269" s="58" t="s">
        <v>83</v>
      </c>
      <c r="M3269" s="60">
        <v>3582025252</v>
      </c>
      <c r="N3269" s="58" t="s">
        <v>62</v>
      </c>
      <c r="O3269" s="58">
        <v>2500963</v>
      </c>
      <c r="P3269" s="58" t="s">
        <v>564</v>
      </c>
      <c r="Q3269" s="54" t="s">
        <v>1875</v>
      </c>
    </row>
    <row r="3270" spans="1:17">
      <c r="A3270" s="57" t="s">
        <v>88</v>
      </c>
      <c r="B3270" s="58">
        <v>365084</v>
      </c>
      <c r="C3270" s="59">
        <v>45722</v>
      </c>
      <c r="D3270" s="58">
        <v>1</v>
      </c>
      <c r="E3270" s="63">
        <v>2173310</v>
      </c>
      <c r="F3270" s="61">
        <v>232020200903</v>
      </c>
      <c r="G3270" s="56" t="s">
        <v>527</v>
      </c>
      <c r="H3270" s="61">
        <v>800153993</v>
      </c>
      <c r="I3270" s="56" t="s">
        <v>590</v>
      </c>
      <c r="J3270" s="61" t="s">
        <v>531</v>
      </c>
      <c r="K3270" s="56" t="s">
        <v>532</v>
      </c>
      <c r="L3270" s="58" t="s">
        <v>1588</v>
      </c>
      <c r="M3270" s="60">
        <v>5906738243</v>
      </c>
      <c r="N3270" s="58" t="s">
        <v>62</v>
      </c>
      <c r="O3270" s="58">
        <v>2501137</v>
      </c>
      <c r="Q3270" s="54" t="s">
        <v>1978</v>
      </c>
    </row>
    <row r="3271" spans="1:17">
      <c r="A3271" s="57" t="s">
        <v>88</v>
      </c>
      <c r="B3271" s="58">
        <v>365198</v>
      </c>
      <c r="C3271" s="59">
        <v>45729</v>
      </c>
      <c r="D3271" s="58">
        <v>1</v>
      </c>
      <c r="E3271" s="63">
        <v>9088779</v>
      </c>
      <c r="F3271" s="61">
        <v>232020200903</v>
      </c>
      <c r="G3271" s="56" t="s">
        <v>527</v>
      </c>
      <c r="H3271" s="61">
        <v>800093761</v>
      </c>
      <c r="I3271" s="56" t="s">
        <v>530</v>
      </c>
      <c r="J3271" s="61" t="s">
        <v>531</v>
      </c>
      <c r="K3271" s="56" t="s">
        <v>532</v>
      </c>
      <c r="L3271" s="58" t="s">
        <v>113</v>
      </c>
      <c r="M3271" s="60">
        <v>32829</v>
      </c>
      <c r="N3271" s="58" t="s">
        <v>62</v>
      </c>
      <c r="O3271" s="58">
        <v>2500747</v>
      </c>
      <c r="P3271" s="58" t="s">
        <v>533</v>
      </c>
      <c r="Q3271" s="54" t="s">
        <v>1979</v>
      </c>
    </row>
    <row r="3272" spans="1:17">
      <c r="A3272" s="57" t="s">
        <v>88</v>
      </c>
      <c r="B3272" s="58">
        <v>365247</v>
      </c>
      <c r="C3272" s="59">
        <v>45734</v>
      </c>
      <c r="D3272" s="58">
        <v>1</v>
      </c>
      <c r="E3272" s="63">
        <v>26150936</v>
      </c>
      <c r="F3272" s="61">
        <v>232020200903</v>
      </c>
      <c r="G3272" s="56" t="s">
        <v>527</v>
      </c>
      <c r="H3272" s="61">
        <v>901459337</v>
      </c>
      <c r="I3272" s="56" t="s">
        <v>528</v>
      </c>
      <c r="J3272" s="61" t="s">
        <v>59</v>
      </c>
      <c r="K3272" s="56" t="s">
        <v>60</v>
      </c>
      <c r="L3272" s="58" t="s">
        <v>113</v>
      </c>
      <c r="M3272" s="60">
        <v>158</v>
      </c>
      <c r="N3272" s="58" t="s">
        <v>62</v>
      </c>
      <c r="O3272" s="58">
        <v>2500737</v>
      </c>
      <c r="P3272" s="58" t="s">
        <v>529</v>
      </c>
      <c r="Q3272" s="54" t="s">
        <v>1981</v>
      </c>
    </row>
    <row r="3273" spans="1:17">
      <c r="A3273" s="57" t="s">
        <v>88</v>
      </c>
      <c r="B3273" s="58">
        <v>365251</v>
      </c>
      <c r="C3273" s="59">
        <v>45734</v>
      </c>
      <c r="D3273" s="58">
        <v>1</v>
      </c>
      <c r="E3273" s="63">
        <v>283206</v>
      </c>
      <c r="F3273" s="61">
        <v>232020200903</v>
      </c>
      <c r="G3273" s="56" t="s">
        <v>527</v>
      </c>
      <c r="H3273" s="61">
        <v>800153993</v>
      </c>
      <c r="I3273" s="56" t="s">
        <v>590</v>
      </c>
      <c r="J3273" s="61" t="s">
        <v>59</v>
      </c>
      <c r="K3273" s="56" t="s">
        <v>60</v>
      </c>
      <c r="L3273" s="58" t="s">
        <v>1588</v>
      </c>
      <c r="M3273" s="60">
        <v>5907753362</v>
      </c>
      <c r="N3273" s="58" t="s">
        <v>62</v>
      </c>
      <c r="O3273" s="58">
        <v>2502293</v>
      </c>
      <c r="Q3273" s="54" t="s">
        <v>1980</v>
      </c>
    </row>
    <row r="3274" spans="1:17">
      <c r="A3274" s="57" t="s">
        <v>88</v>
      </c>
      <c r="B3274" s="58">
        <v>365403</v>
      </c>
      <c r="C3274" s="59">
        <v>45743</v>
      </c>
      <c r="D3274" s="58">
        <v>1</v>
      </c>
      <c r="E3274" s="63">
        <v>7820276</v>
      </c>
      <c r="F3274" s="61">
        <v>232020200903</v>
      </c>
      <c r="G3274" s="56" t="s">
        <v>527</v>
      </c>
      <c r="H3274" s="61">
        <v>800093761</v>
      </c>
      <c r="I3274" s="56" t="s">
        <v>530</v>
      </c>
      <c r="J3274" s="61" t="s">
        <v>531</v>
      </c>
      <c r="K3274" s="56" t="s">
        <v>532</v>
      </c>
      <c r="L3274" s="58" t="s">
        <v>113</v>
      </c>
      <c r="M3274" s="60">
        <v>33302</v>
      </c>
      <c r="N3274" s="58" t="s">
        <v>62</v>
      </c>
      <c r="O3274" s="58">
        <v>2500747</v>
      </c>
      <c r="P3274" s="58" t="s">
        <v>533</v>
      </c>
      <c r="Q3274" s="54" t="s">
        <v>1982</v>
      </c>
    </row>
    <row r="3275" spans="1:17">
      <c r="A3275" s="57" t="s">
        <v>88</v>
      </c>
      <c r="B3275" s="58">
        <v>365404</v>
      </c>
      <c r="C3275" s="59">
        <v>45743</v>
      </c>
      <c r="D3275" s="58">
        <v>1</v>
      </c>
      <c r="E3275" s="63">
        <v>7586250</v>
      </c>
      <c r="F3275" s="61">
        <v>232020200903</v>
      </c>
      <c r="G3275" s="56" t="s">
        <v>527</v>
      </c>
      <c r="H3275" s="61">
        <v>811021798</v>
      </c>
      <c r="I3275" s="56" t="s">
        <v>534</v>
      </c>
      <c r="J3275" s="61" t="s">
        <v>531</v>
      </c>
      <c r="K3275" s="56" t="s">
        <v>532</v>
      </c>
      <c r="L3275" s="58" t="s">
        <v>113</v>
      </c>
      <c r="M3275" s="60">
        <v>60050</v>
      </c>
      <c r="N3275" s="58" t="s">
        <v>62</v>
      </c>
      <c r="O3275" s="58">
        <v>2500839</v>
      </c>
      <c r="P3275" s="58" t="s">
        <v>535</v>
      </c>
      <c r="Q3275" s="54" t="s">
        <v>1983</v>
      </c>
    </row>
    <row r="3276" spans="1:17">
      <c r="A3276" s="57" t="s">
        <v>88</v>
      </c>
      <c r="B3276" s="58">
        <v>365447</v>
      </c>
      <c r="C3276" s="59">
        <v>45744</v>
      </c>
      <c r="D3276" s="58">
        <v>1</v>
      </c>
      <c r="E3276" s="63">
        <v>618555</v>
      </c>
      <c r="F3276" s="61">
        <v>232020200903</v>
      </c>
      <c r="G3276" s="56" t="s">
        <v>527</v>
      </c>
      <c r="H3276" s="61">
        <v>800093761</v>
      </c>
      <c r="I3276" s="56" t="s">
        <v>530</v>
      </c>
      <c r="J3276" s="61" t="s">
        <v>59</v>
      </c>
      <c r="K3276" s="56" t="s">
        <v>60</v>
      </c>
      <c r="L3276" s="58" t="s">
        <v>113</v>
      </c>
      <c r="M3276" s="60">
        <v>30323</v>
      </c>
      <c r="N3276" s="58" t="s">
        <v>95</v>
      </c>
      <c r="O3276" s="58">
        <v>2408683</v>
      </c>
      <c r="P3276" s="58" t="s">
        <v>589</v>
      </c>
      <c r="Q3276" s="54" t="s">
        <v>1984</v>
      </c>
    </row>
    <row r="3277" spans="1:17">
      <c r="A3277" s="57" t="s">
        <v>88</v>
      </c>
      <c r="B3277" s="58">
        <v>365447</v>
      </c>
      <c r="C3277" s="59">
        <v>45744</v>
      </c>
      <c r="D3277" s="58">
        <v>2</v>
      </c>
      <c r="E3277" s="63">
        <v>1333807</v>
      </c>
      <c r="F3277" s="61">
        <v>232020200903</v>
      </c>
      <c r="G3277" s="56" t="s">
        <v>527</v>
      </c>
      <c r="H3277" s="61">
        <v>800093761</v>
      </c>
      <c r="I3277" s="56" t="s">
        <v>530</v>
      </c>
      <c r="J3277" s="61" t="s">
        <v>59</v>
      </c>
      <c r="K3277" s="56" t="s">
        <v>60</v>
      </c>
      <c r="L3277" s="58" t="s">
        <v>113</v>
      </c>
      <c r="M3277" s="60">
        <v>30809</v>
      </c>
      <c r="N3277" s="58" t="s">
        <v>95</v>
      </c>
      <c r="O3277" s="58">
        <v>2408683</v>
      </c>
      <c r="P3277" s="58" t="s">
        <v>589</v>
      </c>
      <c r="Q3277" s="54" t="s">
        <v>1984</v>
      </c>
    </row>
    <row r="3278" spans="1:17">
      <c r="A3278" s="57" t="s">
        <v>88</v>
      </c>
      <c r="B3278" s="58">
        <v>365447</v>
      </c>
      <c r="C3278" s="59">
        <v>45744</v>
      </c>
      <c r="D3278" s="58">
        <v>3</v>
      </c>
      <c r="E3278" s="63">
        <v>766357</v>
      </c>
      <c r="F3278" s="61">
        <v>232020200903</v>
      </c>
      <c r="G3278" s="56" t="s">
        <v>527</v>
      </c>
      <c r="H3278" s="61">
        <v>800093761</v>
      </c>
      <c r="I3278" s="56" t="s">
        <v>530</v>
      </c>
      <c r="J3278" s="61" t="s">
        <v>59</v>
      </c>
      <c r="K3278" s="56" t="s">
        <v>60</v>
      </c>
      <c r="L3278" s="58" t="s">
        <v>113</v>
      </c>
      <c r="M3278" s="60">
        <v>31102</v>
      </c>
      <c r="N3278" s="58" t="s">
        <v>95</v>
      </c>
      <c r="O3278" s="58">
        <v>2408683</v>
      </c>
      <c r="P3278" s="58" t="s">
        <v>589</v>
      </c>
      <c r="Q3278" s="54" t="s">
        <v>1984</v>
      </c>
    </row>
    <row r="3279" spans="1:17">
      <c r="A3279" s="57" t="s">
        <v>88</v>
      </c>
      <c r="B3279" s="58">
        <v>366674</v>
      </c>
      <c r="C3279" s="59">
        <v>45748</v>
      </c>
      <c r="D3279" s="58">
        <v>1</v>
      </c>
      <c r="E3279" s="63">
        <v>5163480</v>
      </c>
      <c r="F3279" s="61">
        <v>232020200903</v>
      </c>
      <c r="G3279" s="56" t="s">
        <v>527</v>
      </c>
      <c r="H3279" s="61" t="s">
        <v>715</v>
      </c>
      <c r="I3279" s="56" t="s">
        <v>716</v>
      </c>
      <c r="J3279" s="61" t="s">
        <v>531</v>
      </c>
      <c r="K3279" s="56" t="s">
        <v>532</v>
      </c>
      <c r="L3279" s="58" t="s">
        <v>83</v>
      </c>
      <c r="M3279" s="60">
        <v>3882025253</v>
      </c>
      <c r="N3279" s="58" t="s">
        <v>62</v>
      </c>
      <c r="O3279" s="58">
        <v>2500993</v>
      </c>
      <c r="P3279" s="58" t="s">
        <v>717</v>
      </c>
      <c r="Q3279" s="54" t="s">
        <v>1985</v>
      </c>
    </row>
    <row r="3280" spans="1:17">
      <c r="A3280" s="57" t="s">
        <v>88</v>
      </c>
      <c r="B3280" s="58">
        <v>366675</v>
      </c>
      <c r="C3280" s="59">
        <v>45748</v>
      </c>
      <c r="D3280" s="58">
        <v>1</v>
      </c>
      <c r="E3280" s="63">
        <v>2517000</v>
      </c>
      <c r="F3280" s="61">
        <v>232020200903</v>
      </c>
      <c r="G3280" s="56" t="s">
        <v>527</v>
      </c>
      <c r="H3280" s="61">
        <v>43633989</v>
      </c>
      <c r="I3280" s="56" t="s">
        <v>802</v>
      </c>
      <c r="J3280" s="61" t="s">
        <v>531</v>
      </c>
      <c r="K3280" s="56" t="s">
        <v>532</v>
      </c>
      <c r="L3280" s="58" t="s">
        <v>83</v>
      </c>
      <c r="M3280" s="60">
        <v>2922025253</v>
      </c>
      <c r="N3280" s="58" t="s">
        <v>62</v>
      </c>
      <c r="O3280" s="58">
        <v>2500897</v>
      </c>
      <c r="P3280" s="58" t="s">
        <v>803</v>
      </c>
      <c r="Q3280" s="54" t="s">
        <v>1986</v>
      </c>
    </row>
    <row r="3281" spans="1:17">
      <c r="A3281" s="57" t="s">
        <v>88</v>
      </c>
      <c r="B3281" s="58">
        <v>366676</v>
      </c>
      <c r="C3281" s="59">
        <v>45748</v>
      </c>
      <c r="D3281" s="58">
        <v>1</v>
      </c>
      <c r="E3281" s="63">
        <v>6000000</v>
      </c>
      <c r="F3281" s="61">
        <v>232020200903</v>
      </c>
      <c r="G3281" s="56" t="s">
        <v>527</v>
      </c>
      <c r="H3281" s="61">
        <v>43263584</v>
      </c>
      <c r="I3281" s="56" t="s">
        <v>1040</v>
      </c>
      <c r="J3281" s="61" t="s">
        <v>531</v>
      </c>
      <c r="K3281" s="56" t="s">
        <v>532</v>
      </c>
      <c r="L3281" s="58" t="s">
        <v>83</v>
      </c>
      <c r="M3281" s="60">
        <v>2792025253</v>
      </c>
      <c r="N3281" s="58" t="s">
        <v>62</v>
      </c>
      <c r="O3281" s="58">
        <v>2500884</v>
      </c>
      <c r="P3281" s="58" t="s">
        <v>1041</v>
      </c>
      <c r="Q3281" s="54" t="s">
        <v>1987</v>
      </c>
    </row>
    <row r="3282" spans="1:17">
      <c r="A3282" s="57" t="s">
        <v>88</v>
      </c>
      <c r="B3282" s="58">
        <v>366677</v>
      </c>
      <c r="C3282" s="59">
        <v>45748</v>
      </c>
      <c r="D3282" s="58">
        <v>1</v>
      </c>
      <c r="E3282" s="63">
        <v>2181400</v>
      </c>
      <c r="F3282" s="61">
        <v>232020200903</v>
      </c>
      <c r="G3282" s="56" t="s">
        <v>527</v>
      </c>
      <c r="H3282" s="61">
        <v>21491373</v>
      </c>
      <c r="I3282" s="56" t="s">
        <v>1109</v>
      </c>
      <c r="J3282" s="61" t="s">
        <v>531</v>
      </c>
      <c r="K3282" s="56" t="s">
        <v>532</v>
      </c>
      <c r="L3282" s="58" t="s">
        <v>83</v>
      </c>
      <c r="M3282" s="60">
        <v>23202025251</v>
      </c>
      <c r="N3282" s="58" t="s">
        <v>62</v>
      </c>
      <c r="O3282" s="58">
        <v>2503302</v>
      </c>
      <c r="P3282" s="58" t="s">
        <v>1110</v>
      </c>
      <c r="Q3282" s="54" t="s">
        <v>1988</v>
      </c>
    </row>
    <row r="3283" spans="1:17">
      <c r="A3283" s="57" t="s">
        <v>88</v>
      </c>
      <c r="B3283" s="58">
        <v>366678</v>
      </c>
      <c r="C3283" s="59">
        <v>45748</v>
      </c>
      <c r="D3283" s="58">
        <v>1</v>
      </c>
      <c r="E3283" s="63">
        <v>2517000</v>
      </c>
      <c r="F3283" s="61">
        <v>232020200903</v>
      </c>
      <c r="G3283" s="56" t="s">
        <v>527</v>
      </c>
      <c r="H3283" s="61" t="s">
        <v>866</v>
      </c>
      <c r="I3283" s="56" t="s">
        <v>867</v>
      </c>
      <c r="J3283" s="61" t="s">
        <v>531</v>
      </c>
      <c r="K3283" s="56" t="s">
        <v>532</v>
      </c>
      <c r="L3283" s="58" t="s">
        <v>83</v>
      </c>
      <c r="M3283" s="60">
        <v>3212025253</v>
      </c>
      <c r="N3283" s="58" t="s">
        <v>62</v>
      </c>
      <c r="O3283" s="58">
        <v>2500926</v>
      </c>
      <c r="P3283" s="58" t="s">
        <v>868</v>
      </c>
      <c r="Q3283" s="54" t="s">
        <v>1989</v>
      </c>
    </row>
    <row r="3284" spans="1:17">
      <c r="A3284" s="57" t="s">
        <v>88</v>
      </c>
      <c r="B3284" s="58">
        <v>366679</v>
      </c>
      <c r="C3284" s="59">
        <v>45748</v>
      </c>
      <c r="D3284" s="58">
        <v>1</v>
      </c>
      <c r="E3284" s="63">
        <v>2517000</v>
      </c>
      <c r="F3284" s="61">
        <v>232020200903</v>
      </c>
      <c r="G3284" s="56" t="s">
        <v>527</v>
      </c>
      <c r="H3284" s="61" t="s">
        <v>706</v>
      </c>
      <c r="I3284" s="56" t="s">
        <v>707</v>
      </c>
      <c r="J3284" s="61" t="s">
        <v>531</v>
      </c>
      <c r="K3284" s="56" t="s">
        <v>532</v>
      </c>
      <c r="L3284" s="58" t="s">
        <v>83</v>
      </c>
      <c r="M3284" s="60">
        <v>3852025253</v>
      </c>
      <c r="N3284" s="58" t="s">
        <v>62</v>
      </c>
      <c r="O3284" s="58">
        <v>2500990</v>
      </c>
      <c r="P3284" s="58" t="s">
        <v>708</v>
      </c>
      <c r="Q3284" s="54" t="s">
        <v>1990</v>
      </c>
    </row>
    <row r="3285" spans="1:17">
      <c r="A3285" s="57" t="s">
        <v>88</v>
      </c>
      <c r="B3285" s="58">
        <v>366683</v>
      </c>
      <c r="C3285" s="59">
        <v>45748</v>
      </c>
      <c r="D3285" s="58">
        <v>1</v>
      </c>
      <c r="E3285" s="63">
        <v>5163480</v>
      </c>
      <c r="F3285" s="61">
        <v>232020200903</v>
      </c>
      <c r="G3285" s="56" t="s">
        <v>527</v>
      </c>
      <c r="H3285" s="61" t="s">
        <v>745</v>
      </c>
      <c r="I3285" s="56" t="s">
        <v>746</v>
      </c>
      <c r="J3285" s="61" t="s">
        <v>531</v>
      </c>
      <c r="K3285" s="56" t="s">
        <v>532</v>
      </c>
      <c r="L3285" s="58" t="s">
        <v>83</v>
      </c>
      <c r="M3285" s="60">
        <v>4012025253</v>
      </c>
      <c r="N3285" s="58" t="s">
        <v>62</v>
      </c>
      <c r="O3285" s="58">
        <v>2501006</v>
      </c>
      <c r="P3285" s="58" t="s">
        <v>747</v>
      </c>
      <c r="Q3285" s="54" t="s">
        <v>1991</v>
      </c>
    </row>
    <row r="3286" spans="1:17">
      <c r="A3286" s="57" t="s">
        <v>88</v>
      </c>
      <c r="B3286" s="58">
        <v>366680</v>
      </c>
      <c r="C3286" s="59">
        <v>45748</v>
      </c>
      <c r="D3286" s="58">
        <v>1</v>
      </c>
      <c r="E3286" s="63">
        <v>5163480</v>
      </c>
      <c r="F3286" s="61">
        <v>232020200903</v>
      </c>
      <c r="G3286" s="56" t="s">
        <v>527</v>
      </c>
      <c r="H3286" s="61" t="s">
        <v>658</v>
      </c>
      <c r="I3286" s="56" t="s">
        <v>8560</v>
      </c>
      <c r="J3286" s="61" t="s">
        <v>531</v>
      </c>
      <c r="K3286" s="56" t="s">
        <v>532</v>
      </c>
      <c r="L3286" s="58" t="s">
        <v>83</v>
      </c>
      <c r="M3286" s="60">
        <v>3662025253</v>
      </c>
      <c r="N3286" s="58" t="s">
        <v>62</v>
      </c>
      <c r="O3286" s="58">
        <v>2500971</v>
      </c>
      <c r="P3286" s="58" t="s">
        <v>659</v>
      </c>
      <c r="Q3286" s="54" t="s">
        <v>1992</v>
      </c>
    </row>
    <row r="3287" spans="1:17">
      <c r="A3287" s="57" t="s">
        <v>88</v>
      </c>
      <c r="B3287" s="58">
        <v>366681</v>
      </c>
      <c r="C3287" s="59">
        <v>45748</v>
      </c>
      <c r="D3287" s="58">
        <v>1</v>
      </c>
      <c r="E3287" s="63">
        <v>5163480</v>
      </c>
      <c r="F3287" s="61">
        <v>232020200903</v>
      </c>
      <c r="G3287" s="56" t="s">
        <v>527</v>
      </c>
      <c r="H3287" s="61" t="s">
        <v>929</v>
      </c>
      <c r="I3287" s="56" t="s">
        <v>930</v>
      </c>
      <c r="J3287" s="61" t="s">
        <v>531</v>
      </c>
      <c r="K3287" s="56" t="s">
        <v>532</v>
      </c>
      <c r="L3287" s="58" t="s">
        <v>83</v>
      </c>
      <c r="M3287" s="60">
        <v>3472025253</v>
      </c>
      <c r="N3287" s="58" t="s">
        <v>62</v>
      </c>
      <c r="O3287" s="58">
        <v>2500952</v>
      </c>
      <c r="P3287" s="58" t="s">
        <v>931</v>
      </c>
      <c r="Q3287" s="54" t="s">
        <v>1993</v>
      </c>
    </row>
    <row r="3288" spans="1:17">
      <c r="A3288" s="57" t="s">
        <v>88</v>
      </c>
      <c r="B3288" s="58">
        <v>366682</v>
      </c>
      <c r="C3288" s="59">
        <v>45748</v>
      </c>
      <c r="D3288" s="58">
        <v>1</v>
      </c>
      <c r="E3288" s="63">
        <v>5163480</v>
      </c>
      <c r="F3288" s="61">
        <v>232020200903</v>
      </c>
      <c r="G3288" s="56" t="s">
        <v>527</v>
      </c>
      <c r="H3288" s="61">
        <v>43978322</v>
      </c>
      <c r="I3288" s="56" t="s">
        <v>832</v>
      </c>
      <c r="J3288" s="61" t="s">
        <v>531</v>
      </c>
      <c r="K3288" s="56" t="s">
        <v>532</v>
      </c>
      <c r="L3288" s="58" t="s">
        <v>83</v>
      </c>
      <c r="M3288" s="60">
        <v>3072025253</v>
      </c>
      <c r="N3288" s="58" t="s">
        <v>62</v>
      </c>
      <c r="O3288" s="58">
        <v>2500912</v>
      </c>
      <c r="P3288" s="58" t="s">
        <v>833</v>
      </c>
      <c r="Q3288" s="54" t="s">
        <v>1994</v>
      </c>
    </row>
    <row r="3289" spans="1:17">
      <c r="A3289" s="57" t="s">
        <v>88</v>
      </c>
      <c r="B3289" s="58">
        <v>366684</v>
      </c>
      <c r="C3289" s="59">
        <v>45748</v>
      </c>
      <c r="D3289" s="58">
        <v>1</v>
      </c>
      <c r="E3289" s="63">
        <v>5163480</v>
      </c>
      <c r="F3289" s="61">
        <v>232020200903</v>
      </c>
      <c r="G3289" s="56" t="s">
        <v>527</v>
      </c>
      <c r="H3289" s="61" t="s">
        <v>1070</v>
      </c>
      <c r="I3289" s="56" t="s">
        <v>1071</v>
      </c>
      <c r="J3289" s="61" t="s">
        <v>531</v>
      </c>
      <c r="K3289" s="56" t="s">
        <v>532</v>
      </c>
      <c r="L3289" s="58" t="s">
        <v>83</v>
      </c>
      <c r="M3289" s="60">
        <v>11672025252</v>
      </c>
      <c r="N3289" s="58" t="s">
        <v>62</v>
      </c>
      <c r="O3289" s="58">
        <v>2501884</v>
      </c>
      <c r="P3289" s="58" t="s">
        <v>1072</v>
      </c>
      <c r="Q3289" s="54" t="s">
        <v>1995</v>
      </c>
    </row>
    <row r="3290" spans="1:17">
      <c r="A3290" s="57" t="s">
        <v>88</v>
      </c>
      <c r="B3290" s="58">
        <v>366685</v>
      </c>
      <c r="C3290" s="59">
        <v>45748</v>
      </c>
      <c r="D3290" s="58">
        <v>1</v>
      </c>
      <c r="E3290" s="63">
        <v>2517000</v>
      </c>
      <c r="F3290" s="61">
        <v>232020200903</v>
      </c>
      <c r="G3290" s="56" t="s">
        <v>527</v>
      </c>
      <c r="H3290" s="61">
        <v>43119206</v>
      </c>
      <c r="I3290" s="56" t="s">
        <v>1034</v>
      </c>
      <c r="J3290" s="61" t="s">
        <v>531</v>
      </c>
      <c r="K3290" s="56" t="s">
        <v>532</v>
      </c>
      <c r="L3290" s="58" t="s">
        <v>83</v>
      </c>
      <c r="M3290" s="60">
        <v>2772025253</v>
      </c>
      <c r="N3290" s="58" t="s">
        <v>62</v>
      </c>
      <c r="O3290" s="58">
        <v>2500882</v>
      </c>
      <c r="P3290" s="58" t="s">
        <v>1035</v>
      </c>
      <c r="Q3290" s="54" t="s">
        <v>1996</v>
      </c>
    </row>
    <row r="3291" spans="1:17">
      <c r="A3291" s="57" t="s">
        <v>88</v>
      </c>
      <c r="B3291" s="58">
        <v>366686</v>
      </c>
      <c r="C3291" s="59">
        <v>45748</v>
      </c>
      <c r="D3291" s="58">
        <v>1</v>
      </c>
      <c r="E3291" s="63">
        <v>2517000</v>
      </c>
      <c r="F3291" s="61">
        <v>232020200903</v>
      </c>
      <c r="G3291" s="56" t="s">
        <v>527</v>
      </c>
      <c r="H3291" s="61" t="s">
        <v>607</v>
      </c>
      <c r="I3291" s="56" t="s">
        <v>608</v>
      </c>
      <c r="J3291" s="61" t="s">
        <v>531</v>
      </c>
      <c r="K3291" s="56" t="s">
        <v>532</v>
      </c>
      <c r="L3291" s="58" t="s">
        <v>83</v>
      </c>
      <c r="M3291" s="60">
        <v>4162025253</v>
      </c>
      <c r="N3291" s="58" t="s">
        <v>62</v>
      </c>
      <c r="O3291" s="58">
        <v>2501021</v>
      </c>
      <c r="P3291" s="58" t="s">
        <v>609</v>
      </c>
      <c r="Q3291" s="54" t="s">
        <v>1997</v>
      </c>
    </row>
    <row r="3292" spans="1:17">
      <c r="A3292" s="57" t="s">
        <v>88</v>
      </c>
      <c r="B3292" s="58">
        <v>366687</v>
      </c>
      <c r="C3292" s="59">
        <v>45748</v>
      </c>
      <c r="D3292" s="58">
        <v>1</v>
      </c>
      <c r="E3292" s="63">
        <v>6000000</v>
      </c>
      <c r="F3292" s="61">
        <v>232020200903</v>
      </c>
      <c r="G3292" s="56" t="s">
        <v>527</v>
      </c>
      <c r="H3292" s="61">
        <v>35545916</v>
      </c>
      <c r="I3292" s="56" t="s">
        <v>1018</v>
      </c>
      <c r="J3292" s="61" t="s">
        <v>531</v>
      </c>
      <c r="K3292" s="56" t="s">
        <v>532</v>
      </c>
      <c r="L3292" s="58" t="s">
        <v>83</v>
      </c>
      <c r="M3292" s="60">
        <v>2692025253</v>
      </c>
      <c r="N3292" s="58" t="s">
        <v>62</v>
      </c>
      <c r="O3292" s="58">
        <v>2500874</v>
      </c>
      <c r="P3292" s="58" t="s">
        <v>1019</v>
      </c>
      <c r="Q3292" s="54" t="s">
        <v>1998</v>
      </c>
    </row>
    <row r="3293" spans="1:17">
      <c r="A3293" s="57" t="s">
        <v>88</v>
      </c>
      <c r="B3293" s="58">
        <v>366688</v>
      </c>
      <c r="C3293" s="59">
        <v>45748</v>
      </c>
      <c r="D3293" s="58">
        <v>1</v>
      </c>
      <c r="E3293" s="63">
        <v>2517000</v>
      </c>
      <c r="F3293" s="61">
        <v>232020200903</v>
      </c>
      <c r="G3293" s="56" t="s">
        <v>527</v>
      </c>
      <c r="H3293" s="61" t="s">
        <v>783</v>
      </c>
      <c r="I3293" s="56" t="s">
        <v>784</v>
      </c>
      <c r="J3293" s="61" t="s">
        <v>531</v>
      </c>
      <c r="K3293" s="56" t="s">
        <v>532</v>
      </c>
      <c r="L3293" s="58" t="s">
        <v>83</v>
      </c>
      <c r="M3293" s="60">
        <v>4112025253</v>
      </c>
      <c r="N3293" s="58" t="s">
        <v>62</v>
      </c>
      <c r="O3293" s="58">
        <v>2501016</v>
      </c>
      <c r="P3293" s="58" t="s">
        <v>785</v>
      </c>
      <c r="Q3293" s="54" t="s">
        <v>1999</v>
      </c>
    </row>
    <row r="3294" spans="1:17">
      <c r="A3294" s="57" t="s">
        <v>88</v>
      </c>
      <c r="B3294" s="58">
        <v>366689</v>
      </c>
      <c r="C3294" s="59">
        <v>45748</v>
      </c>
      <c r="D3294" s="58">
        <v>1</v>
      </c>
      <c r="E3294" s="63">
        <v>5163480</v>
      </c>
      <c r="F3294" s="61">
        <v>232020200903</v>
      </c>
      <c r="G3294" s="56" t="s">
        <v>527</v>
      </c>
      <c r="H3294" s="61">
        <v>43597864</v>
      </c>
      <c r="I3294" s="56" t="s">
        <v>8562</v>
      </c>
      <c r="J3294" s="61" t="s">
        <v>531</v>
      </c>
      <c r="K3294" s="56" t="s">
        <v>532</v>
      </c>
      <c r="L3294" s="58" t="s">
        <v>83</v>
      </c>
      <c r="M3294" s="60">
        <v>2872025253</v>
      </c>
      <c r="N3294" s="58" t="s">
        <v>62</v>
      </c>
      <c r="O3294" s="58">
        <v>2500892</v>
      </c>
      <c r="P3294" s="58" t="s">
        <v>793</v>
      </c>
      <c r="Q3294" s="54" t="s">
        <v>2000</v>
      </c>
    </row>
    <row r="3295" spans="1:17">
      <c r="A3295" s="57" t="s">
        <v>88</v>
      </c>
      <c r="B3295" s="58">
        <v>366693</v>
      </c>
      <c r="C3295" s="59">
        <v>45748</v>
      </c>
      <c r="D3295" s="58">
        <v>1</v>
      </c>
      <c r="E3295" s="63">
        <v>5163480</v>
      </c>
      <c r="F3295" s="61">
        <v>232020200903</v>
      </c>
      <c r="G3295" s="56" t="s">
        <v>527</v>
      </c>
      <c r="H3295" s="61" t="s">
        <v>914</v>
      </c>
      <c r="I3295" s="56" t="s">
        <v>915</v>
      </c>
      <c r="J3295" s="61" t="s">
        <v>531</v>
      </c>
      <c r="K3295" s="56" t="s">
        <v>532</v>
      </c>
      <c r="L3295" s="58" t="s">
        <v>83</v>
      </c>
      <c r="M3295" s="60">
        <v>3412025253</v>
      </c>
      <c r="N3295" s="58" t="s">
        <v>62</v>
      </c>
      <c r="O3295" s="58">
        <v>2500946</v>
      </c>
      <c r="P3295" s="58" t="s">
        <v>916</v>
      </c>
      <c r="Q3295" s="54" t="s">
        <v>2001</v>
      </c>
    </row>
    <row r="3296" spans="1:17">
      <c r="A3296" s="57" t="s">
        <v>88</v>
      </c>
      <c r="B3296" s="58">
        <v>366690</v>
      </c>
      <c r="C3296" s="59">
        <v>45748</v>
      </c>
      <c r="D3296" s="58">
        <v>1</v>
      </c>
      <c r="E3296" s="63">
        <v>2517000</v>
      </c>
      <c r="F3296" s="61">
        <v>232020200903</v>
      </c>
      <c r="G3296" s="56" t="s">
        <v>527</v>
      </c>
      <c r="H3296" s="61" t="s">
        <v>863</v>
      </c>
      <c r="I3296" s="56" t="s">
        <v>864</v>
      </c>
      <c r="J3296" s="61" t="s">
        <v>531</v>
      </c>
      <c r="K3296" s="56" t="s">
        <v>532</v>
      </c>
      <c r="L3296" s="58" t="s">
        <v>83</v>
      </c>
      <c r="M3296" s="60">
        <v>3202025253</v>
      </c>
      <c r="N3296" s="58" t="s">
        <v>62</v>
      </c>
      <c r="O3296" s="58">
        <v>2500925</v>
      </c>
      <c r="P3296" s="58" t="s">
        <v>865</v>
      </c>
      <c r="Q3296" s="54" t="s">
        <v>2002</v>
      </c>
    </row>
    <row r="3297" spans="1:17">
      <c r="A3297" s="57" t="s">
        <v>88</v>
      </c>
      <c r="B3297" s="58">
        <v>366691</v>
      </c>
      <c r="C3297" s="59">
        <v>45748</v>
      </c>
      <c r="D3297" s="58">
        <v>1</v>
      </c>
      <c r="E3297" s="63">
        <v>2517000</v>
      </c>
      <c r="F3297" s="61">
        <v>232020200903</v>
      </c>
      <c r="G3297" s="56" t="s">
        <v>527</v>
      </c>
      <c r="H3297" s="61">
        <v>43819703</v>
      </c>
      <c r="I3297" s="56" t="s">
        <v>816</v>
      </c>
      <c r="J3297" s="61" t="s">
        <v>531</v>
      </c>
      <c r="K3297" s="56" t="s">
        <v>532</v>
      </c>
      <c r="L3297" s="58" t="s">
        <v>83</v>
      </c>
      <c r="M3297" s="60">
        <v>2992025253</v>
      </c>
      <c r="N3297" s="58" t="s">
        <v>62</v>
      </c>
      <c r="O3297" s="58">
        <v>2500904</v>
      </c>
      <c r="P3297" s="58" t="s">
        <v>817</v>
      </c>
      <c r="Q3297" s="54" t="s">
        <v>2003</v>
      </c>
    </row>
    <row r="3298" spans="1:17">
      <c r="A3298" s="57" t="s">
        <v>88</v>
      </c>
      <c r="B3298" s="58">
        <v>366692</v>
      </c>
      <c r="C3298" s="59">
        <v>45748</v>
      </c>
      <c r="D3298" s="58">
        <v>1</v>
      </c>
      <c r="E3298" s="63">
        <v>2517000</v>
      </c>
      <c r="F3298" s="61">
        <v>232020200903</v>
      </c>
      <c r="G3298" s="56" t="s">
        <v>527</v>
      </c>
      <c r="H3298" s="61" t="s">
        <v>664</v>
      </c>
      <c r="I3298" s="56" t="s">
        <v>665</v>
      </c>
      <c r="J3298" s="61" t="s">
        <v>531</v>
      </c>
      <c r="K3298" s="56" t="s">
        <v>532</v>
      </c>
      <c r="L3298" s="58" t="s">
        <v>83</v>
      </c>
      <c r="M3298" s="60">
        <v>3692025253</v>
      </c>
      <c r="N3298" s="58" t="s">
        <v>62</v>
      </c>
      <c r="O3298" s="58">
        <v>2500974</v>
      </c>
      <c r="P3298" s="58" t="s">
        <v>666</v>
      </c>
      <c r="Q3298" s="54" t="s">
        <v>2004</v>
      </c>
    </row>
    <row r="3299" spans="1:17">
      <c r="A3299" s="57" t="s">
        <v>88</v>
      </c>
      <c r="B3299" s="58">
        <v>366694</v>
      </c>
      <c r="C3299" s="59">
        <v>45748</v>
      </c>
      <c r="D3299" s="58">
        <v>1</v>
      </c>
      <c r="E3299" s="63">
        <v>2184419</v>
      </c>
      <c r="F3299" s="61">
        <v>232020200903</v>
      </c>
      <c r="G3299" s="56" t="s">
        <v>527</v>
      </c>
      <c r="H3299" s="61" t="s">
        <v>580</v>
      </c>
      <c r="I3299" s="56" t="s">
        <v>581</v>
      </c>
      <c r="J3299" s="61" t="s">
        <v>531</v>
      </c>
      <c r="K3299" s="56" t="s">
        <v>532</v>
      </c>
      <c r="L3299" s="58" t="s">
        <v>83</v>
      </c>
      <c r="M3299" s="60">
        <v>3342025253</v>
      </c>
      <c r="N3299" s="58" t="s">
        <v>62</v>
      </c>
      <c r="O3299" s="58">
        <v>2500939</v>
      </c>
      <c r="P3299" s="58" t="s">
        <v>896</v>
      </c>
      <c r="Q3299" s="54" t="s">
        <v>2005</v>
      </c>
    </row>
    <row r="3300" spans="1:17">
      <c r="A3300" s="57" t="s">
        <v>88</v>
      </c>
      <c r="B3300" s="58">
        <v>366695</v>
      </c>
      <c r="C3300" s="59">
        <v>45748</v>
      </c>
      <c r="D3300" s="58">
        <v>1</v>
      </c>
      <c r="E3300" s="63">
        <v>2533839</v>
      </c>
      <c r="F3300" s="61">
        <v>232020200903</v>
      </c>
      <c r="G3300" s="56" t="s">
        <v>527</v>
      </c>
      <c r="H3300" s="61">
        <v>31422956</v>
      </c>
      <c r="I3300" s="56" t="s">
        <v>536</v>
      </c>
      <c r="J3300" s="61" t="s">
        <v>531</v>
      </c>
      <c r="K3300" s="56" t="s">
        <v>532</v>
      </c>
      <c r="L3300" s="58" t="s">
        <v>83</v>
      </c>
      <c r="M3300" s="60">
        <v>2632025253</v>
      </c>
      <c r="N3300" s="58" t="s">
        <v>62</v>
      </c>
      <c r="O3300" s="58">
        <v>2500868</v>
      </c>
      <c r="P3300" s="58" t="s">
        <v>537</v>
      </c>
      <c r="Q3300" s="54" t="s">
        <v>2006</v>
      </c>
    </row>
    <row r="3301" spans="1:17">
      <c r="A3301" s="57" t="s">
        <v>88</v>
      </c>
      <c r="B3301" s="58">
        <v>366696</v>
      </c>
      <c r="C3301" s="59">
        <v>45748</v>
      </c>
      <c r="D3301" s="58">
        <v>1</v>
      </c>
      <c r="E3301" s="63">
        <v>2517000</v>
      </c>
      <c r="F3301" s="61">
        <v>232020200903</v>
      </c>
      <c r="G3301" s="56" t="s">
        <v>527</v>
      </c>
      <c r="H3301" s="61">
        <v>23029786</v>
      </c>
      <c r="I3301" s="56" t="s">
        <v>1002</v>
      </c>
      <c r="J3301" s="61" t="s">
        <v>531</v>
      </c>
      <c r="K3301" s="56" t="s">
        <v>532</v>
      </c>
      <c r="L3301" s="58" t="s">
        <v>83</v>
      </c>
      <c r="M3301" s="60">
        <v>2602025253</v>
      </c>
      <c r="N3301" s="58" t="s">
        <v>62</v>
      </c>
      <c r="O3301" s="58">
        <v>2500865</v>
      </c>
      <c r="P3301" s="58" t="s">
        <v>1003</v>
      </c>
      <c r="Q3301" s="54" t="s">
        <v>2007</v>
      </c>
    </row>
    <row r="3302" spans="1:17">
      <c r="A3302" s="57" t="s">
        <v>88</v>
      </c>
      <c r="B3302" s="58">
        <v>366697</v>
      </c>
      <c r="C3302" s="59">
        <v>45748</v>
      </c>
      <c r="D3302" s="58">
        <v>1</v>
      </c>
      <c r="E3302" s="63">
        <v>2517000</v>
      </c>
      <c r="F3302" s="61">
        <v>232020200903</v>
      </c>
      <c r="G3302" s="56" t="s">
        <v>527</v>
      </c>
      <c r="H3302" s="61" t="s">
        <v>903</v>
      </c>
      <c r="I3302" s="56" t="s">
        <v>904</v>
      </c>
      <c r="J3302" s="61" t="s">
        <v>531</v>
      </c>
      <c r="K3302" s="56" t="s">
        <v>532</v>
      </c>
      <c r="L3302" s="58" t="s">
        <v>83</v>
      </c>
      <c r="M3302" s="60">
        <v>3372025253</v>
      </c>
      <c r="N3302" s="58" t="s">
        <v>62</v>
      </c>
      <c r="O3302" s="58">
        <v>2500942</v>
      </c>
      <c r="P3302" s="58" t="s">
        <v>905</v>
      </c>
      <c r="Q3302" s="54" t="s">
        <v>2008</v>
      </c>
    </row>
    <row r="3303" spans="1:17">
      <c r="A3303" s="57" t="s">
        <v>88</v>
      </c>
      <c r="B3303" s="58">
        <v>366698</v>
      </c>
      <c r="C3303" s="59">
        <v>45748</v>
      </c>
      <c r="D3303" s="58">
        <v>1</v>
      </c>
      <c r="E3303" s="63">
        <v>5163480</v>
      </c>
      <c r="F3303" s="61">
        <v>232020200903</v>
      </c>
      <c r="G3303" s="56" t="s">
        <v>527</v>
      </c>
      <c r="H3303" s="61">
        <v>22956810</v>
      </c>
      <c r="I3303" s="56" t="s">
        <v>1000</v>
      </c>
      <c r="J3303" s="61" t="s">
        <v>531</v>
      </c>
      <c r="K3303" s="56" t="s">
        <v>532</v>
      </c>
      <c r="L3303" s="58" t="s">
        <v>83</v>
      </c>
      <c r="M3303" s="60">
        <v>2592025253</v>
      </c>
      <c r="N3303" s="58" t="s">
        <v>62</v>
      </c>
      <c r="O3303" s="58">
        <v>2500864</v>
      </c>
      <c r="P3303" s="58" t="s">
        <v>1001</v>
      </c>
      <c r="Q3303" s="54" t="s">
        <v>2009</v>
      </c>
    </row>
    <row r="3304" spans="1:17">
      <c r="A3304" s="57" t="s">
        <v>88</v>
      </c>
      <c r="B3304" s="58">
        <v>366699</v>
      </c>
      <c r="C3304" s="59">
        <v>45748</v>
      </c>
      <c r="D3304" s="58">
        <v>1</v>
      </c>
      <c r="E3304" s="63">
        <v>2517000</v>
      </c>
      <c r="F3304" s="61">
        <v>232020200903</v>
      </c>
      <c r="G3304" s="56" t="s">
        <v>527</v>
      </c>
      <c r="H3304" s="61">
        <v>43553255</v>
      </c>
      <c r="I3304" s="56" t="s">
        <v>1046</v>
      </c>
      <c r="J3304" s="61" t="s">
        <v>531</v>
      </c>
      <c r="K3304" s="56" t="s">
        <v>532</v>
      </c>
      <c r="L3304" s="58" t="s">
        <v>83</v>
      </c>
      <c r="M3304" s="60">
        <v>2832025253</v>
      </c>
      <c r="N3304" s="58" t="s">
        <v>62</v>
      </c>
      <c r="O3304" s="58">
        <v>2500888</v>
      </c>
      <c r="P3304" s="58" t="s">
        <v>1047</v>
      </c>
      <c r="Q3304" s="54" t="s">
        <v>2010</v>
      </c>
    </row>
    <row r="3305" spans="1:17">
      <c r="A3305" s="57" t="s">
        <v>88</v>
      </c>
      <c r="B3305" s="58">
        <v>366703</v>
      </c>
      <c r="C3305" s="59">
        <v>45748</v>
      </c>
      <c r="D3305" s="58">
        <v>1</v>
      </c>
      <c r="E3305" s="63">
        <v>6000000</v>
      </c>
      <c r="F3305" s="61">
        <v>232020200903</v>
      </c>
      <c r="G3305" s="56" t="s">
        <v>527</v>
      </c>
      <c r="H3305" s="61" t="s">
        <v>550</v>
      </c>
      <c r="I3305" s="56" t="s">
        <v>551</v>
      </c>
      <c r="J3305" s="61" t="s">
        <v>531</v>
      </c>
      <c r="K3305" s="56" t="s">
        <v>532</v>
      </c>
      <c r="L3305" s="58" t="s">
        <v>83</v>
      </c>
      <c r="M3305" s="60">
        <v>3282025253</v>
      </c>
      <c r="N3305" s="58" t="s">
        <v>62</v>
      </c>
      <c r="O3305" s="58">
        <v>2500933</v>
      </c>
      <c r="P3305" s="58" t="s">
        <v>552</v>
      </c>
      <c r="Q3305" s="54" t="s">
        <v>2011</v>
      </c>
    </row>
    <row r="3306" spans="1:17">
      <c r="A3306" s="57" t="s">
        <v>88</v>
      </c>
      <c r="B3306" s="58">
        <v>366700</v>
      </c>
      <c r="C3306" s="59">
        <v>45748</v>
      </c>
      <c r="D3306" s="58">
        <v>1</v>
      </c>
      <c r="E3306" s="63">
        <v>2517000</v>
      </c>
      <c r="F3306" s="61">
        <v>232020200903</v>
      </c>
      <c r="G3306" s="56" t="s">
        <v>527</v>
      </c>
      <c r="H3306" s="61" t="s">
        <v>736</v>
      </c>
      <c r="I3306" s="56" t="s">
        <v>737</v>
      </c>
      <c r="J3306" s="61" t="s">
        <v>531</v>
      </c>
      <c r="K3306" s="56" t="s">
        <v>532</v>
      </c>
      <c r="L3306" s="58" t="s">
        <v>83</v>
      </c>
      <c r="M3306" s="60">
        <v>3952025253</v>
      </c>
      <c r="N3306" s="58" t="s">
        <v>62</v>
      </c>
      <c r="O3306" s="58">
        <v>2501000</v>
      </c>
      <c r="P3306" s="58" t="s">
        <v>738</v>
      </c>
      <c r="Q3306" s="54" t="s">
        <v>2012</v>
      </c>
    </row>
    <row r="3307" spans="1:17">
      <c r="A3307" s="57" t="s">
        <v>88</v>
      </c>
      <c r="B3307" s="58">
        <v>366701</v>
      </c>
      <c r="C3307" s="59">
        <v>45748</v>
      </c>
      <c r="D3307" s="58">
        <v>1</v>
      </c>
      <c r="E3307" s="63">
        <v>5197500</v>
      </c>
      <c r="F3307" s="61">
        <v>232020200903</v>
      </c>
      <c r="G3307" s="56" t="s">
        <v>527</v>
      </c>
      <c r="H3307" s="61">
        <v>42692876</v>
      </c>
      <c r="I3307" s="56" t="s">
        <v>1028</v>
      </c>
      <c r="J3307" s="61" t="s">
        <v>531</v>
      </c>
      <c r="K3307" s="56" t="s">
        <v>532</v>
      </c>
      <c r="L3307" s="58" t="s">
        <v>83</v>
      </c>
      <c r="M3307" s="60">
        <v>2742025253</v>
      </c>
      <c r="N3307" s="58" t="s">
        <v>62</v>
      </c>
      <c r="O3307" s="58">
        <v>2500879</v>
      </c>
      <c r="P3307" s="58" t="s">
        <v>1029</v>
      </c>
      <c r="Q3307" s="54" t="s">
        <v>2013</v>
      </c>
    </row>
    <row r="3308" spans="1:17">
      <c r="A3308" s="57" t="s">
        <v>88</v>
      </c>
      <c r="B3308" s="58">
        <v>366702</v>
      </c>
      <c r="C3308" s="59">
        <v>45748</v>
      </c>
      <c r="D3308" s="58">
        <v>1</v>
      </c>
      <c r="E3308" s="63">
        <v>5197500</v>
      </c>
      <c r="F3308" s="61">
        <v>232020200903</v>
      </c>
      <c r="G3308" s="56" t="s">
        <v>527</v>
      </c>
      <c r="H3308" s="61">
        <v>32208938</v>
      </c>
      <c r="I3308" s="56" t="s">
        <v>1012</v>
      </c>
      <c r="J3308" s="61" t="s">
        <v>531</v>
      </c>
      <c r="K3308" s="56" t="s">
        <v>532</v>
      </c>
      <c r="L3308" s="58" t="s">
        <v>83</v>
      </c>
      <c r="M3308" s="60">
        <v>2662025253</v>
      </c>
      <c r="N3308" s="58" t="s">
        <v>62</v>
      </c>
      <c r="O3308" s="58">
        <v>2500871</v>
      </c>
      <c r="P3308" s="58" t="s">
        <v>1013</v>
      </c>
      <c r="Q3308" s="54" t="s">
        <v>2014</v>
      </c>
    </row>
    <row r="3309" spans="1:17">
      <c r="A3309" s="57" t="s">
        <v>88</v>
      </c>
      <c r="B3309" s="58">
        <v>366704</v>
      </c>
      <c r="C3309" s="59">
        <v>45748</v>
      </c>
      <c r="D3309" s="58">
        <v>1</v>
      </c>
      <c r="E3309" s="63">
        <v>5163480</v>
      </c>
      <c r="F3309" s="61">
        <v>232020200903</v>
      </c>
      <c r="G3309" s="56" t="s">
        <v>527</v>
      </c>
      <c r="H3309" s="61" t="s">
        <v>611</v>
      </c>
      <c r="I3309" s="56" t="s">
        <v>8558</v>
      </c>
      <c r="J3309" s="61" t="s">
        <v>531</v>
      </c>
      <c r="K3309" s="56" t="s">
        <v>532</v>
      </c>
      <c r="L3309" s="58" t="s">
        <v>83</v>
      </c>
      <c r="M3309" s="60">
        <v>4172025253</v>
      </c>
      <c r="N3309" s="58" t="s">
        <v>62</v>
      </c>
      <c r="O3309" s="58">
        <v>2501022</v>
      </c>
      <c r="P3309" s="58" t="s">
        <v>612</v>
      </c>
      <c r="Q3309" s="54" t="s">
        <v>2015</v>
      </c>
    </row>
    <row r="3310" spans="1:17">
      <c r="A3310" s="57" t="s">
        <v>88</v>
      </c>
      <c r="B3310" s="58">
        <v>366705</v>
      </c>
      <c r="C3310" s="59">
        <v>45748</v>
      </c>
      <c r="D3310" s="58">
        <v>1</v>
      </c>
      <c r="E3310" s="63">
        <v>6000000</v>
      </c>
      <c r="F3310" s="61">
        <v>232020200903</v>
      </c>
      <c r="G3310" s="56" t="s">
        <v>527</v>
      </c>
      <c r="H3310" s="61" t="s">
        <v>765</v>
      </c>
      <c r="I3310" s="56" t="s">
        <v>766</v>
      </c>
      <c r="J3310" s="61" t="s">
        <v>531</v>
      </c>
      <c r="K3310" s="56" t="s">
        <v>532</v>
      </c>
      <c r="L3310" s="58" t="s">
        <v>83</v>
      </c>
      <c r="M3310" s="60">
        <v>4052025253</v>
      </c>
      <c r="N3310" s="58" t="s">
        <v>62</v>
      </c>
      <c r="O3310" s="58">
        <v>2501010</v>
      </c>
      <c r="P3310" s="58" t="s">
        <v>767</v>
      </c>
      <c r="Q3310" s="54" t="s">
        <v>2016</v>
      </c>
    </row>
    <row r="3311" spans="1:17">
      <c r="A3311" s="57" t="s">
        <v>88</v>
      </c>
      <c r="B3311" s="58">
        <v>366706</v>
      </c>
      <c r="C3311" s="59">
        <v>45748</v>
      </c>
      <c r="D3311" s="58">
        <v>1</v>
      </c>
      <c r="E3311" s="63">
        <v>7500000</v>
      </c>
      <c r="F3311" s="61">
        <v>232020200903</v>
      </c>
      <c r="G3311" s="56" t="s">
        <v>527</v>
      </c>
      <c r="H3311" s="61" t="s">
        <v>599</v>
      </c>
      <c r="I3311" s="56" t="s">
        <v>600</v>
      </c>
      <c r="J3311" s="61" t="s">
        <v>531</v>
      </c>
      <c r="K3311" s="56" t="s">
        <v>532</v>
      </c>
      <c r="L3311" s="58" t="s">
        <v>83</v>
      </c>
      <c r="M3311" s="60">
        <v>4142025253</v>
      </c>
      <c r="N3311" s="58" t="s">
        <v>62</v>
      </c>
      <c r="O3311" s="58">
        <v>2501019</v>
      </c>
      <c r="P3311" s="58" t="s">
        <v>601</v>
      </c>
      <c r="Q3311" s="54" t="s">
        <v>2017</v>
      </c>
    </row>
    <row r="3312" spans="1:17">
      <c r="A3312" s="57" t="s">
        <v>88</v>
      </c>
      <c r="B3312" s="58">
        <v>366707</v>
      </c>
      <c r="C3312" s="59">
        <v>45748</v>
      </c>
      <c r="D3312" s="58">
        <v>1</v>
      </c>
      <c r="E3312" s="63">
        <v>2517000</v>
      </c>
      <c r="F3312" s="61">
        <v>232020200903</v>
      </c>
      <c r="G3312" s="56" t="s">
        <v>527</v>
      </c>
      <c r="H3312" s="61" t="s">
        <v>682</v>
      </c>
      <c r="I3312" s="56" t="s">
        <v>683</v>
      </c>
      <c r="J3312" s="61" t="s">
        <v>531</v>
      </c>
      <c r="K3312" s="56" t="s">
        <v>532</v>
      </c>
      <c r="L3312" s="58" t="s">
        <v>83</v>
      </c>
      <c r="M3312" s="60">
        <v>3742025253</v>
      </c>
      <c r="N3312" s="58" t="s">
        <v>62</v>
      </c>
      <c r="O3312" s="58">
        <v>2500979</v>
      </c>
      <c r="P3312" s="58" t="s">
        <v>684</v>
      </c>
      <c r="Q3312" s="54" t="s">
        <v>2018</v>
      </c>
    </row>
    <row r="3313" spans="1:17">
      <c r="A3313" s="57" t="s">
        <v>88</v>
      </c>
      <c r="B3313" s="58">
        <v>366708</v>
      </c>
      <c r="C3313" s="59">
        <v>45748</v>
      </c>
      <c r="D3313" s="58">
        <v>1</v>
      </c>
      <c r="E3313" s="63">
        <v>2517000</v>
      </c>
      <c r="F3313" s="61">
        <v>232020200903</v>
      </c>
      <c r="G3313" s="56" t="s">
        <v>527</v>
      </c>
      <c r="H3313" s="61" t="s">
        <v>900</v>
      </c>
      <c r="I3313" s="56" t="s">
        <v>901</v>
      </c>
      <c r="J3313" s="61" t="s">
        <v>531</v>
      </c>
      <c r="K3313" s="56" t="s">
        <v>532</v>
      </c>
      <c r="L3313" s="58" t="s">
        <v>83</v>
      </c>
      <c r="M3313" s="60">
        <v>3362025253</v>
      </c>
      <c r="N3313" s="58" t="s">
        <v>62</v>
      </c>
      <c r="O3313" s="58">
        <v>2500941</v>
      </c>
      <c r="P3313" s="58" t="s">
        <v>902</v>
      </c>
      <c r="Q3313" s="54" t="s">
        <v>2019</v>
      </c>
    </row>
    <row r="3314" spans="1:17">
      <c r="A3314" s="57" t="s">
        <v>88</v>
      </c>
      <c r="B3314" s="58">
        <v>366709</v>
      </c>
      <c r="C3314" s="59">
        <v>45748</v>
      </c>
      <c r="D3314" s="58">
        <v>1</v>
      </c>
      <c r="E3314" s="63">
        <v>5163480</v>
      </c>
      <c r="F3314" s="61">
        <v>232020200903</v>
      </c>
      <c r="G3314" s="56" t="s">
        <v>527</v>
      </c>
      <c r="H3314" s="61" t="s">
        <v>709</v>
      </c>
      <c r="I3314" s="56" t="s">
        <v>710</v>
      </c>
      <c r="J3314" s="61" t="s">
        <v>531</v>
      </c>
      <c r="K3314" s="56" t="s">
        <v>532</v>
      </c>
      <c r="L3314" s="58" t="s">
        <v>83</v>
      </c>
      <c r="M3314" s="60">
        <v>3862025253</v>
      </c>
      <c r="N3314" s="58" t="s">
        <v>62</v>
      </c>
      <c r="O3314" s="58">
        <v>2500991</v>
      </c>
      <c r="P3314" s="58" t="s">
        <v>711</v>
      </c>
      <c r="Q3314" s="54" t="s">
        <v>2020</v>
      </c>
    </row>
    <row r="3315" spans="1:17">
      <c r="A3315" s="57" t="s">
        <v>88</v>
      </c>
      <c r="B3315" s="58">
        <v>366713</v>
      </c>
      <c r="C3315" s="59">
        <v>45748</v>
      </c>
      <c r="D3315" s="58">
        <v>1</v>
      </c>
      <c r="E3315" s="63">
        <v>2533839</v>
      </c>
      <c r="F3315" s="61">
        <v>232020200903</v>
      </c>
      <c r="G3315" s="56" t="s">
        <v>527</v>
      </c>
      <c r="H3315" s="61">
        <v>43919145</v>
      </c>
      <c r="I3315" s="56" t="s">
        <v>822</v>
      </c>
      <c r="J3315" s="61" t="s">
        <v>531</v>
      </c>
      <c r="K3315" s="56" t="s">
        <v>532</v>
      </c>
      <c r="L3315" s="58" t="s">
        <v>83</v>
      </c>
      <c r="M3315" s="60">
        <v>3052025253</v>
      </c>
      <c r="N3315" s="58" t="s">
        <v>62</v>
      </c>
      <c r="O3315" s="58">
        <v>2500910</v>
      </c>
      <c r="P3315" s="58" t="s">
        <v>823</v>
      </c>
      <c r="Q3315" s="54" t="s">
        <v>2021</v>
      </c>
    </row>
    <row r="3316" spans="1:17">
      <c r="A3316" s="57" t="s">
        <v>88</v>
      </c>
      <c r="B3316" s="58">
        <v>366710</v>
      </c>
      <c r="C3316" s="59">
        <v>45748</v>
      </c>
      <c r="D3316" s="58">
        <v>1</v>
      </c>
      <c r="E3316" s="63">
        <v>6000000</v>
      </c>
      <c r="F3316" s="61">
        <v>232020200903</v>
      </c>
      <c r="G3316" s="56" t="s">
        <v>527</v>
      </c>
      <c r="H3316" s="61">
        <v>43222592</v>
      </c>
      <c r="I3316" s="56" t="s">
        <v>1038</v>
      </c>
      <c r="J3316" s="61" t="s">
        <v>531</v>
      </c>
      <c r="K3316" s="56" t="s">
        <v>532</v>
      </c>
      <c r="L3316" s="58" t="s">
        <v>83</v>
      </c>
      <c r="M3316" s="60">
        <v>2782025253</v>
      </c>
      <c r="N3316" s="58" t="s">
        <v>62</v>
      </c>
      <c r="O3316" s="58">
        <v>2500883</v>
      </c>
      <c r="P3316" s="58" t="s">
        <v>1039</v>
      </c>
      <c r="Q3316" s="54" t="s">
        <v>2022</v>
      </c>
    </row>
    <row r="3317" spans="1:17">
      <c r="A3317" s="57" t="s">
        <v>88</v>
      </c>
      <c r="B3317" s="58">
        <v>366711</v>
      </c>
      <c r="C3317" s="59">
        <v>45748</v>
      </c>
      <c r="D3317" s="58">
        <v>1</v>
      </c>
      <c r="E3317" s="63">
        <v>5163480</v>
      </c>
      <c r="F3317" s="61">
        <v>232020200903</v>
      </c>
      <c r="G3317" s="56" t="s">
        <v>527</v>
      </c>
      <c r="H3317" s="61" t="s">
        <v>875</v>
      </c>
      <c r="I3317" s="56" t="s">
        <v>876</v>
      </c>
      <c r="J3317" s="61" t="s">
        <v>531</v>
      </c>
      <c r="K3317" s="56" t="s">
        <v>532</v>
      </c>
      <c r="L3317" s="58" t="s">
        <v>83</v>
      </c>
      <c r="M3317" s="60">
        <v>3242025253</v>
      </c>
      <c r="N3317" s="58" t="s">
        <v>62</v>
      </c>
      <c r="O3317" s="58">
        <v>2500929</v>
      </c>
      <c r="P3317" s="58" t="s">
        <v>877</v>
      </c>
      <c r="Q3317" s="54" t="s">
        <v>2023</v>
      </c>
    </row>
    <row r="3318" spans="1:17">
      <c r="A3318" s="57" t="s">
        <v>88</v>
      </c>
      <c r="B3318" s="58">
        <v>366712</v>
      </c>
      <c r="C3318" s="59">
        <v>45748</v>
      </c>
      <c r="D3318" s="58">
        <v>1</v>
      </c>
      <c r="E3318" s="63">
        <v>6000000</v>
      </c>
      <c r="F3318" s="61">
        <v>232020200903</v>
      </c>
      <c r="G3318" s="56" t="s">
        <v>527</v>
      </c>
      <c r="H3318" s="61" t="s">
        <v>760</v>
      </c>
      <c r="I3318" s="56" t="s">
        <v>761</v>
      </c>
      <c r="J3318" s="61" t="s">
        <v>531</v>
      </c>
      <c r="K3318" s="56" t="s">
        <v>532</v>
      </c>
      <c r="L3318" s="58" t="s">
        <v>83</v>
      </c>
      <c r="M3318" s="60">
        <v>4032025253</v>
      </c>
      <c r="N3318" s="58" t="s">
        <v>62</v>
      </c>
      <c r="O3318" s="58">
        <v>2501008</v>
      </c>
      <c r="P3318" s="58" t="s">
        <v>762</v>
      </c>
      <c r="Q3318" s="54" t="s">
        <v>2024</v>
      </c>
    </row>
    <row r="3319" spans="1:17">
      <c r="A3319" s="57" t="s">
        <v>88</v>
      </c>
      <c r="B3319" s="58">
        <v>366714</v>
      </c>
      <c r="C3319" s="59">
        <v>45748</v>
      </c>
      <c r="D3319" s="58">
        <v>1</v>
      </c>
      <c r="E3319" s="63">
        <v>5163480</v>
      </c>
      <c r="F3319" s="61">
        <v>232020200903</v>
      </c>
      <c r="G3319" s="56" t="s">
        <v>527</v>
      </c>
      <c r="H3319" s="61">
        <v>21739885</v>
      </c>
      <c r="I3319" s="56" t="s">
        <v>996</v>
      </c>
      <c r="J3319" s="61" t="s">
        <v>531</v>
      </c>
      <c r="K3319" s="56" t="s">
        <v>532</v>
      </c>
      <c r="L3319" s="58" t="s">
        <v>83</v>
      </c>
      <c r="M3319" s="60">
        <v>2562025253</v>
      </c>
      <c r="N3319" s="58" t="s">
        <v>62</v>
      </c>
      <c r="O3319" s="58">
        <v>2500861</v>
      </c>
      <c r="P3319" s="58" t="s">
        <v>997</v>
      </c>
      <c r="Q3319" s="54" t="s">
        <v>2025</v>
      </c>
    </row>
    <row r="3320" spans="1:17">
      <c r="A3320" s="57" t="s">
        <v>88</v>
      </c>
      <c r="B3320" s="58">
        <v>366715</v>
      </c>
      <c r="C3320" s="59">
        <v>45748</v>
      </c>
      <c r="D3320" s="58">
        <v>1</v>
      </c>
      <c r="E3320" s="63">
        <v>5163480</v>
      </c>
      <c r="F3320" s="61">
        <v>232020200903</v>
      </c>
      <c r="G3320" s="56" t="s">
        <v>527</v>
      </c>
      <c r="H3320" s="61">
        <v>25021775</v>
      </c>
      <c r="I3320" s="56" t="s">
        <v>1004</v>
      </c>
      <c r="J3320" s="61" t="s">
        <v>531</v>
      </c>
      <c r="K3320" s="56" t="s">
        <v>532</v>
      </c>
      <c r="L3320" s="58" t="s">
        <v>83</v>
      </c>
      <c r="M3320" s="60">
        <v>2612025253</v>
      </c>
      <c r="N3320" s="58" t="s">
        <v>62</v>
      </c>
      <c r="O3320" s="58">
        <v>2500866</v>
      </c>
      <c r="P3320" s="58" t="s">
        <v>1005</v>
      </c>
      <c r="Q3320" s="54" t="s">
        <v>2026</v>
      </c>
    </row>
    <row r="3321" spans="1:17">
      <c r="A3321" s="57" t="s">
        <v>88</v>
      </c>
      <c r="B3321" s="58">
        <v>366716</v>
      </c>
      <c r="C3321" s="59">
        <v>45748</v>
      </c>
      <c r="D3321" s="58">
        <v>1</v>
      </c>
      <c r="E3321" s="63">
        <v>2181400</v>
      </c>
      <c r="F3321" s="61">
        <v>232020200903</v>
      </c>
      <c r="G3321" s="56" t="s">
        <v>527</v>
      </c>
      <c r="H3321" s="61">
        <v>39179409</v>
      </c>
      <c r="I3321" s="56" t="s">
        <v>1107</v>
      </c>
      <c r="J3321" s="61" t="s">
        <v>531</v>
      </c>
      <c r="K3321" s="56" t="s">
        <v>532</v>
      </c>
      <c r="L3321" s="58" t="s">
        <v>83</v>
      </c>
      <c r="M3321" s="60">
        <v>23222025251</v>
      </c>
      <c r="N3321" s="58" t="s">
        <v>62</v>
      </c>
      <c r="O3321" s="58">
        <v>2503304</v>
      </c>
      <c r="P3321" s="58" t="s">
        <v>1108</v>
      </c>
      <c r="Q3321" s="54" t="s">
        <v>2027</v>
      </c>
    </row>
    <row r="3322" spans="1:17">
      <c r="A3322" s="57" t="s">
        <v>88</v>
      </c>
      <c r="B3322" s="58">
        <v>366650</v>
      </c>
      <c r="C3322" s="59">
        <v>45748</v>
      </c>
      <c r="D3322" s="58">
        <v>1</v>
      </c>
      <c r="E3322" s="63">
        <v>5163480</v>
      </c>
      <c r="F3322" s="61">
        <v>232020200903</v>
      </c>
      <c r="G3322" s="56" t="s">
        <v>527</v>
      </c>
      <c r="H3322" s="61" t="s">
        <v>923</v>
      </c>
      <c r="I3322" s="56" t="s">
        <v>924</v>
      </c>
      <c r="J3322" s="61" t="s">
        <v>531</v>
      </c>
      <c r="K3322" s="56" t="s">
        <v>532</v>
      </c>
      <c r="L3322" s="58" t="s">
        <v>83</v>
      </c>
      <c r="M3322" s="60">
        <v>3442025253</v>
      </c>
      <c r="N3322" s="58" t="s">
        <v>62</v>
      </c>
      <c r="O3322" s="58">
        <v>2500949</v>
      </c>
      <c r="P3322" s="58" t="s">
        <v>925</v>
      </c>
      <c r="Q3322" s="54" t="s">
        <v>2028</v>
      </c>
    </row>
    <row r="3323" spans="1:17">
      <c r="A3323" s="57" t="s">
        <v>88</v>
      </c>
      <c r="B3323" s="58">
        <v>366651</v>
      </c>
      <c r="C3323" s="59">
        <v>45748</v>
      </c>
      <c r="D3323" s="58">
        <v>1</v>
      </c>
      <c r="E3323" s="63">
        <v>5197500</v>
      </c>
      <c r="F3323" s="61">
        <v>232020200903</v>
      </c>
      <c r="G3323" s="56" t="s">
        <v>527</v>
      </c>
      <c r="H3323" s="61" t="s">
        <v>718</v>
      </c>
      <c r="I3323" s="56" t="s">
        <v>719</v>
      </c>
      <c r="J3323" s="61" t="s">
        <v>531</v>
      </c>
      <c r="K3323" s="56" t="s">
        <v>532</v>
      </c>
      <c r="L3323" s="58" t="s">
        <v>83</v>
      </c>
      <c r="M3323" s="60">
        <v>3892025253</v>
      </c>
      <c r="N3323" s="58" t="s">
        <v>62</v>
      </c>
      <c r="O3323" s="58">
        <v>2500994</v>
      </c>
      <c r="P3323" s="58" t="s">
        <v>720</v>
      </c>
      <c r="Q3323" s="54" t="s">
        <v>2029</v>
      </c>
    </row>
    <row r="3324" spans="1:17">
      <c r="A3324" s="57" t="s">
        <v>88</v>
      </c>
      <c r="B3324" s="58">
        <v>366652</v>
      </c>
      <c r="C3324" s="59">
        <v>45748</v>
      </c>
      <c r="D3324" s="58">
        <v>1</v>
      </c>
      <c r="E3324" s="63">
        <v>6000000</v>
      </c>
      <c r="F3324" s="61">
        <v>232020200903</v>
      </c>
      <c r="G3324" s="56" t="s">
        <v>527</v>
      </c>
      <c r="H3324" s="61" t="s">
        <v>691</v>
      </c>
      <c r="I3324" s="56" t="s">
        <v>692</v>
      </c>
      <c r="J3324" s="61" t="s">
        <v>531</v>
      </c>
      <c r="K3324" s="56" t="s">
        <v>532</v>
      </c>
      <c r="L3324" s="58" t="s">
        <v>83</v>
      </c>
      <c r="M3324" s="60">
        <v>3802025253</v>
      </c>
      <c r="N3324" s="58" t="s">
        <v>62</v>
      </c>
      <c r="O3324" s="58">
        <v>2500985</v>
      </c>
      <c r="P3324" s="58" t="s">
        <v>693</v>
      </c>
      <c r="Q3324" s="54" t="s">
        <v>2030</v>
      </c>
    </row>
    <row r="3325" spans="1:17">
      <c r="A3325" s="57" t="s">
        <v>88</v>
      </c>
      <c r="B3325" s="58">
        <v>366653</v>
      </c>
      <c r="C3325" s="59">
        <v>45748</v>
      </c>
      <c r="D3325" s="58">
        <v>1</v>
      </c>
      <c r="E3325" s="63">
        <v>2517000</v>
      </c>
      <c r="F3325" s="61">
        <v>232020200903</v>
      </c>
      <c r="G3325" s="56" t="s">
        <v>527</v>
      </c>
      <c r="H3325" s="61">
        <v>44005130</v>
      </c>
      <c r="I3325" s="56" t="s">
        <v>834</v>
      </c>
      <c r="J3325" s="61" t="s">
        <v>531</v>
      </c>
      <c r="K3325" s="56" t="s">
        <v>532</v>
      </c>
      <c r="L3325" s="58" t="s">
        <v>83</v>
      </c>
      <c r="M3325" s="60">
        <v>3082025253</v>
      </c>
      <c r="N3325" s="58" t="s">
        <v>62</v>
      </c>
      <c r="O3325" s="58">
        <v>2500913</v>
      </c>
      <c r="P3325" s="58" t="s">
        <v>835</v>
      </c>
      <c r="Q3325" s="54" t="s">
        <v>2031</v>
      </c>
    </row>
    <row r="3326" spans="1:17">
      <c r="A3326" s="57" t="s">
        <v>88</v>
      </c>
      <c r="B3326" s="58">
        <v>366738</v>
      </c>
      <c r="C3326" s="59">
        <v>45748</v>
      </c>
      <c r="D3326" s="58">
        <v>1</v>
      </c>
      <c r="E3326" s="63">
        <v>2517000</v>
      </c>
      <c r="F3326" s="61">
        <v>232020200903</v>
      </c>
      <c r="G3326" s="56" t="s">
        <v>527</v>
      </c>
      <c r="H3326" s="61" t="s">
        <v>881</v>
      </c>
      <c r="I3326" s="56" t="s">
        <v>882</v>
      </c>
      <c r="J3326" s="61" t="s">
        <v>531</v>
      </c>
      <c r="K3326" s="56" t="s">
        <v>532</v>
      </c>
      <c r="L3326" s="58" t="s">
        <v>83</v>
      </c>
      <c r="M3326" s="60">
        <v>3292025253</v>
      </c>
      <c r="N3326" s="58" t="s">
        <v>62</v>
      </c>
      <c r="O3326" s="58">
        <v>2500934</v>
      </c>
      <c r="P3326" s="58" t="s">
        <v>883</v>
      </c>
      <c r="Q3326" s="54" t="s">
        <v>2032</v>
      </c>
    </row>
    <row r="3327" spans="1:17">
      <c r="A3327" s="57" t="s">
        <v>88</v>
      </c>
      <c r="B3327" s="58">
        <v>366739</v>
      </c>
      <c r="C3327" s="59">
        <v>45748</v>
      </c>
      <c r="D3327" s="58">
        <v>1</v>
      </c>
      <c r="E3327" s="63">
        <v>2517000</v>
      </c>
      <c r="F3327" s="61">
        <v>232020200903</v>
      </c>
      <c r="G3327" s="56" t="s">
        <v>527</v>
      </c>
      <c r="H3327" s="61" t="s">
        <v>757</v>
      </c>
      <c r="I3327" s="56" t="s">
        <v>758</v>
      </c>
      <c r="J3327" s="61" t="s">
        <v>531</v>
      </c>
      <c r="K3327" s="56" t="s">
        <v>532</v>
      </c>
      <c r="L3327" s="58" t="s">
        <v>83</v>
      </c>
      <c r="M3327" s="60">
        <v>4022025253</v>
      </c>
      <c r="N3327" s="58" t="s">
        <v>62</v>
      </c>
      <c r="O3327" s="58">
        <v>2501007</v>
      </c>
      <c r="P3327" s="58" t="s">
        <v>759</v>
      </c>
      <c r="Q3327" s="54" t="s">
        <v>2033</v>
      </c>
    </row>
    <row r="3328" spans="1:17">
      <c r="A3328" s="57" t="s">
        <v>88</v>
      </c>
      <c r="B3328" s="58">
        <v>366743</v>
      </c>
      <c r="C3328" s="59">
        <v>45748</v>
      </c>
      <c r="D3328" s="58">
        <v>1</v>
      </c>
      <c r="E3328" s="63">
        <v>4475016</v>
      </c>
      <c r="F3328" s="61">
        <v>232020200903</v>
      </c>
      <c r="G3328" s="56" t="s">
        <v>527</v>
      </c>
      <c r="H3328" s="61" t="s">
        <v>1094</v>
      </c>
      <c r="I3328" s="56" t="s">
        <v>1095</v>
      </c>
      <c r="J3328" s="61" t="s">
        <v>531</v>
      </c>
      <c r="K3328" s="56" t="s">
        <v>532</v>
      </c>
      <c r="L3328" s="58" t="s">
        <v>83</v>
      </c>
      <c r="M3328" s="60">
        <v>23262025251</v>
      </c>
      <c r="N3328" s="58" t="s">
        <v>62</v>
      </c>
      <c r="O3328" s="58">
        <v>2503308</v>
      </c>
      <c r="P3328" s="58" t="s">
        <v>1096</v>
      </c>
      <c r="Q3328" s="54" t="s">
        <v>2034</v>
      </c>
    </row>
    <row r="3329" spans="1:17">
      <c r="A3329" s="57" t="s">
        <v>88</v>
      </c>
      <c r="B3329" s="58">
        <v>366740</v>
      </c>
      <c r="C3329" s="59">
        <v>45748</v>
      </c>
      <c r="D3329" s="58">
        <v>1</v>
      </c>
      <c r="E3329" s="63">
        <v>2517000</v>
      </c>
      <c r="F3329" s="61">
        <v>232020200903</v>
      </c>
      <c r="G3329" s="56" t="s">
        <v>527</v>
      </c>
      <c r="H3329" s="61" t="s">
        <v>697</v>
      </c>
      <c r="I3329" s="56" t="s">
        <v>698</v>
      </c>
      <c r="J3329" s="61" t="s">
        <v>531</v>
      </c>
      <c r="K3329" s="56" t="s">
        <v>532</v>
      </c>
      <c r="L3329" s="58" t="s">
        <v>83</v>
      </c>
      <c r="M3329" s="60">
        <v>3822025253</v>
      </c>
      <c r="N3329" s="58" t="s">
        <v>62</v>
      </c>
      <c r="O3329" s="58">
        <v>2500987</v>
      </c>
      <c r="P3329" s="58" t="s">
        <v>699</v>
      </c>
      <c r="Q3329" s="54" t="s">
        <v>2035</v>
      </c>
    </row>
    <row r="3330" spans="1:17">
      <c r="A3330" s="57" t="s">
        <v>88</v>
      </c>
      <c r="B3330" s="58">
        <v>366741</v>
      </c>
      <c r="C3330" s="59">
        <v>45748</v>
      </c>
      <c r="D3330" s="58">
        <v>1</v>
      </c>
      <c r="E3330" s="63">
        <v>5163480</v>
      </c>
      <c r="F3330" s="61">
        <v>232020200903</v>
      </c>
      <c r="G3330" s="56" t="s">
        <v>527</v>
      </c>
      <c r="H3330" s="61">
        <v>43619019</v>
      </c>
      <c r="I3330" s="56" t="s">
        <v>794</v>
      </c>
      <c r="J3330" s="61" t="s">
        <v>531</v>
      </c>
      <c r="K3330" s="56" t="s">
        <v>532</v>
      </c>
      <c r="L3330" s="58" t="s">
        <v>83</v>
      </c>
      <c r="M3330" s="60">
        <v>2882025253</v>
      </c>
      <c r="N3330" s="58" t="s">
        <v>62</v>
      </c>
      <c r="O3330" s="58">
        <v>2500893</v>
      </c>
      <c r="P3330" s="58" t="s">
        <v>795</v>
      </c>
      <c r="Q3330" s="54" t="s">
        <v>2036</v>
      </c>
    </row>
    <row r="3331" spans="1:17">
      <c r="A3331" s="57" t="s">
        <v>88</v>
      </c>
      <c r="B3331" s="58">
        <v>366742</v>
      </c>
      <c r="C3331" s="59">
        <v>45748</v>
      </c>
      <c r="D3331" s="58">
        <v>1</v>
      </c>
      <c r="E3331" s="63">
        <v>5163480</v>
      </c>
      <c r="F3331" s="61">
        <v>232020200903</v>
      </c>
      <c r="G3331" s="56" t="s">
        <v>527</v>
      </c>
      <c r="H3331" s="61" t="s">
        <v>694</v>
      </c>
      <c r="I3331" s="56" t="s">
        <v>695</v>
      </c>
      <c r="J3331" s="61" t="s">
        <v>531</v>
      </c>
      <c r="K3331" s="56" t="s">
        <v>532</v>
      </c>
      <c r="L3331" s="58" t="s">
        <v>83</v>
      </c>
      <c r="M3331" s="60">
        <v>3812025253</v>
      </c>
      <c r="N3331" s="58" t="s">
        <v>62</v>
      </c>
      <c r="O3331" s="58">
        <v>2500986</v>
      </c>
      <c r="P3331" s="58" t="s">
        <v>696</v>
      </c>
      <c r="Q3331" s="54" t="s">
        <v>2037</v>
      </c>
    </row>
    <row r="3332" spans="1:17">
      <c r="A3332" s="57" t="s">
        <v>88</v>
      </c>
      <c r="B3332" s="58">
        <v>366744</v>
      </c>
      <c r="C3332" s="59">
        <v>45748</v>
      </c>
      <c r="D3332" s="58">
        <v>1</v>
      </c>
      <c r="E3332" s="63">
        <v>3614436</v>
      </c>
      <c r="F3332" s="61">
        <v>232020200903</v>
      </c>
      <c r="G3332" s="56" t="s">
        <v>527</v>
      </c>
      <c r="H3332" s="61" t="s">
        <v>1124</v>
      </c>
      <c r="I3332" s="56" t="s">
        <v>1125</v>
      </c>
      <c r="J3332" s="61" t="s">
        <v>531</v>
      </c>
      <c r="K3332" s="56" t="s">
        <v>532</v>
      </c>
      <c r="L3332" s="58" t="s">
        <v>83</v>
      </c>
      <c r="M3332" s="60">
        <v>23672025251</v>
      </c>
      <c r="N3332" s="58" t="s">
        <v>62</v>
      </c>
      <c r="O3332" s="58">
        <v>2503369</v>
      </c>
      <c r="P3332" s="58" t="s">
        <v>1126</v>
      </c>
      <c r="Q3332" s="54" t="s">
        <v>2038</v>
      </c>
    </row>
    <row r="3333" spans="1:17">
      <c r="A3333" s="57" t="s">
        <v>88</v>
      </c>
      <c r="B3333" s="58">
        <v>366745</v>
      </c>
      <c r="C3333" s="59">
        <v>45748</v>
      </c>
      <c r="D3333" s="58">
        <v>1</v>
      </c>
      <c r="E3333" s="63">
        <v>2517000</v>
      </c>
      <c r="F3333" s="61">
        <v>232020200903</v>
      </c>
      <c r="G3333" s="56" t="s">
        <v>527</v>
      </c>
      <c r="H3333" s="61" t="s">
        <v>851</v>
      </c>
      <c r="I3333" s="56" t="s">
        <v>852</v>
      </c>
      <c r="J3333" s="61" t="s">
        <v>531</v>
      </c>
      <c r="K3333" s="56" t="s">
        <v>532</v>
      </c>
      <c r="L3333" s="58" t="s">
        <v>83</v>
      </c>
      <c r="M3333" s="60">
        <v>3162025253</v>
      </c>
      <c r="N3333" s="58" t="s">
        <v>62</v>
      </c>
      <c r="O3333" s="58">
        <v>2500921</v>
      </c>
      <c r="P3333" s="58" t="s">
        <v>853</v>
      </c>
      <c r="Q3333" s="54" t="s">
        <v>2039</v>
      </c>
    </row>
    <row r="3334" spans="1:17">
      <c r="A3334" s="57" t="s">
        <v>88</v>
      </c>
      <c r="B3334" s="58">
        <v>366746</v>
      </c>
      <c r="C3334" s="59">
        <v>45748</v>
      </c>
      <c r="D3334" s="58">
        <v>1</v>
      </c>
      <c r="E3334" s="63">
        <v>2517000</v>
      </c>
      <c r="F3334" s="61">
        <v>232020200903</v>
      </c>
      <c r="G3334" s="56" t="s">
        <v>527</v>
      </c>
      <c r="H3334" s="61">
        <v>43583737</v>
      </c>
      <c r="I3334" s="56" t="s">
        <v>789</v>
      </c>
      <c r="J3334" s="61" t="s">
        <v>531</v>
      </c>
      <c r="K3334" s="56" t="s">
        <v>532</v>
      </c>
      <c r="L3334" s="58" t="s">
        <v>83</v>
      </c>
      <c r="M3334" s="60">
        <v>2852025253</v>
      </c>
      <c r="N3334" s="58" t="s">
        <v>62</v>
      </c>
      <c r="O3334" s="58">
        <v>2500890</v>
      </c>
      <c r="P3334" s="58" t="s">
        <v>790</v>
      </c>
      <c r="Q3334" s="54" t="s">
        <v>2040</v>
      </c>
    </row>
    <row r="3335" spans="1:17">
      <c r="A3335" s="57" t="s">
        <v>88</v>
      </c>
      <c r="B3335" s="58">
        <v>366747</v>
      </c>
      <c r="C3335" s="59">
        <v>45748</v>
      </c>
      <c r="D3335" s="58">
        <v>1</v>
      </c>
      <c r="E3335" s="63">
        <v>2517000</v>
      </c>
      <c r="F3335" s="61">
        <v>232020200903</v>
      </c>
      <c r="G3335" s="56" t="s">
        <v>527</v>
      </c>
      <c r="H3335" s="61" t="s">
        <v>872</v>
      </c>
      <c r="I3335" s="56" t="s">
        <v>873</v>
      </c>
      <c r="J3335" s="61" t="s">
        <v>531</v>
      </c>
      <c r="K3335" s="56" t="s">
        <v>532</v>
      </c>
      <c r="L3335" s="58" t="s">
        <v>83</v>
      </c>
      <c r="M3335" s="60">
        <v>3232025253</v>
      </c>
      <c r="N3335" s="58" t="s">
        <v>62</v>
      </c>
      <c r="O3335" s="58">
        <v>2500928</v>
      </c>
      <c r="P3335" s="58" t="s">
        <v>874</v>
      </c>
      <c r="Q3335" s="54" t="s">
        <v>2041</v>
      </c>
    </row>
    <row r="3336" spans="1:17">
      <c r="A3336" s="57" t="s">
        <v>88</v>
      </c>
      <c r="B3336" s="58">
        <v>366748</v>
      </c>
      <c r="C3336" s="59">
        <v>45748</v>
      </c>
      <c r="D3336" s="58">
        <v>1</v>
      </c>
      <c r="E3336" s="63">
        <v>2517000</v>
      </c>
      <c r="F3336" s="61">
        <v>232020200903</v>
      </c>
      <c r="G3336" s="56" t="s">
        <v>527</v>
      </c>
      <c r="H3336" s="61">
        <v>32182006</v>
      </c>
      <c r="I3336" s="56" t="s">
        <v>1010</v>
      </c>
      <c r="J3336" s="61" t="s">
        <v>531</v>
      </c>
      <c r="K3336" s="56" t="s">
        <v>532</v>
      </c>
      <c r="L3336" s="58" t="s">
        <v>83</v>
      </c>
      <c r="M3336" s="60">
        <v>2652025253</v>
      </c>
      <c r="N3336" s="58" t="s">
        <v>62</v>
      </c>
      <c r="O3336" s="58">
        <v>2500870</v>
      </c>
      <c r="P3336" s="58" t="s">
        <v>1011</v>
      </c>
      <c r="Q3336" s="54" t="s">
        <v>2042</v>
      </c>
    </row>
    <row r="3337" spans="1:17">
      <c r="A3337" s="57" t="s">
        <v>88</v>
      </c>
      <c r="B3337" s="58">
        <v>366749</v>
      </c>
      <c r="C3337" s="59">
        <v>45748</v>
      </c>
      <c r="D3337" s="58">
        <v>1</v>
      </c>
      <c r="E3337" s="63">
        <v>5163480</v>
      </c>
      <c r="F3337" s="61">
        <v>232020200903</v>
      </c>
      <c r="G3337" s="56" t="s">
        <v>527</v>
      </c>
      <c r="H3337" s="61">
        <v>43586096</v>
      </c>
      <c r="I3337" s="56" t="s">
        <v>791</v>
      </c>
      <c r="J3337" s="61" t="s">
        <v>531</v>
      </c>
      <c r="K3337" s="56" t="s">
        <v>532</v>
      </c>
      <c r="L3337" s="58" t="s">
        <v>83</v>
      </c>
      <c r="M3337" s="60">
        <v>2862025253</v>
      </c>
      <c r="N3337" s="58" t="s">
        <v>62</v>
      </c>
      <c r="O3337" s="58">
        <v>2500891</v>
      </c>
      <c r="P3337" s="58" t="s">
        <v>792</v>
      </c>
      <c r="Q3337" s="54" t="s">
        <v>2043</v>
      </c>
    </row>
    <row r="3338" spans="1:17">
      <c r="A3338" s="57" t="s">
        <v>88</v>
      </c>
      <c r="B3338" s="58">
        <v>366750</v>
      </c>
      <c r="C3338" s="59">
        <v>45748</v>
      </c>
      <c r="D3338" s="58">
        <v>1</v>
      </c>
      <c r="E3338" s="63">
        <v>2517000</v>
      </c>
      <c r="F3338" s="61">
        <v>232020200903</v>
      </c>
      <c r="G3338" s="56" t="s">
        <v>527</v>
      </c>
      <c r="H3338" s="61" t="s">
        <v>620</v>
      </c>
      <c r="I3338" s="56" t="s">
        <v>621</v>
      </c>
      <c r="J3338" s="61" t="s">
        <v>531</v>
      </c>
      <c r="K3338" s="56" t="s">
        <v>532</v>
      </c>
      <c r="L3338" s="58" t="s">
        <v>83</v>
      </c>
      <c r="M3338" s="60">
        <v>3532025253</v>
      </c>
      <c r="N3338" s="58" t="s">
        <v>62</v>
      </c>
      <c r="O3338" s="58">
        <v>2500958</v>
      </c>
      <c r="P3338" s="58" t="s">
        <v>622</v>
      </c>
      <c r="Q3338" s="54" t="s">
        <v>2044</v>
      </c>
    </row>
    <row r="3339" spans="1:17">
      <c r="A3339" s="57" t="s">
        <v>88</v>
      </c>
      <c r="B3339" s="58">
        <v>366751</v>
      </c>
      <c r="C3339" s="59">
        <v>45748</v>
      </c>
      <c r="D3339" s="58">
        <v>1</v>
      </c>
      <c r="E3339" s="63">
        <v>2533839</v>
      </c>
      <c r="F3339" s="61">
        <v>232020200903</v>
      </c>
      <c r="G3339" s="56" t="s">
        <v>527</v>
      </c>
      <c r="H3339" s="61" t="s">
        <v>544</v>
      </c>
      <c r="I3339" s="56" t="s">
        <v>545</v>
      </c>
      <c r="J3339" s="61" t="s">
        <v>531</v>
      </c>
      <c r="K3339" s="56" t="s">
        <v>532</v>
      </c>
      <c r="L3339" s="58" t="s">
        <v>83</v>
      </c>
      <c r="M3339" s="60">
        <v>4132025253</v>
      </c>
      <c r="N3339" s="58" t="s">
        <v>62</v>
      </c>
      <c r="O3339" s="58">
        <v>2501018</v>
      </c>
      <c r="P3339" s="58" t="s">
        <v>546</v>
      </c>
      <c r="Q3339" s="54" t="s">
        <v>2045</v>
      </c>
    </row>
    <row r="3340" spans="1:17">
      <c r="A3340" s="57" t="s">
        <v>88</v>
      </c>
      <c r="B3340" s="58">
        <v>366752</v>
      </c>
      <c r="C3340" s="59">
        <v>45748</v>
      </c>
      <c r="D3340" s="58">
        <v>1</v>
      </c>
      <c r="E3340" s="63">
        <v>5163480</v>
      </c>
      <c r="F3340" s="61">
        <v>232020200903</v>
      </c>
      <c r="G3340" s="56" t="s">
        <v>527</v>
      </c>
      <c r="H3340" s="61" t="s">
        <v>724</v>
      </c>
      <c r="I3340" s="56" t="s">
        <v>725</v>
      </c>
      <c r="J3340" s="61" t="s">
        <v>531</v>
      </c>
      <c r="K3340" s="56" t="s">
        <v>532</v>
      </c>
      <c r="L3340" s="58" t="s">
        <v>83</v>
      </c>
      <c r="M3340" s="60">
        <v>3912025253</v>
      </c>
      <c r="N3340" s="58" t="s">
        <v>62</v>
      </c>
      <c r="O3340" s="58">
        <v>2500996</v>
      </c>
      <c r="P3340" s="58" t="s">
        <v>726</v>
      </c>
      <c r="Q3340" s="54" t="s">
        <v>2046</v>
      </c>
    </row>
    <row r="3341" spans="1:17">
      <c r="A3341" s="57" t="s">
        <v>88</v>
      </c>
      <c r="B3341" s="58">
        <v>366753</v>
      </c>
      <c r="C3341" s="59">
        <v>45748</v>
      </c>
      <c r="D3341" s="58">
        <v>1</v>
      </c>
      <c r="E3341" s="63">
        <v>5163480</v>
      </c>
      <c r="F3341" s="61">
        <v>232020200903</v>
      </c>
      <c r="G3341" s="56" t="s">
        <v>527</v>
      </c>
      <c r="H3341" s="61" t="s">
        <v>679</v>
      </c>
      <c r="I3341" s="56" t="s">
        <v>680</v>
      </c>
      <c r="J3341" s="61" t="s">
        <v>531</v>
      </c>
      <c r="K3341" s="56" t="s">
        <v>532</v>
      </c>
      <c r="L3341" s="58" t="s">
        <v>83</v>
      </c>
      <c r="M3341" s="60">
        <v>3772025253</v>
      </c>
      <c r="N3341" s="58" t="s">
        <v>62</v>
      </c>
      <c r="O3341" s="58">
        <v>2500982</v>
      </c>
      <c r="P3341" s="58" t="s">
        <v>681</v>
      </c>
      <c r="Q3341" s="54" t="s">
        <v>2047</v>
      </c>
    </row>
    <row r="3342" spans="1:17">
      <c r="A3342" s="57" t="s">
        <v>88</v>
      </c>
      <c r="B3342" s="58">
        <v>366754</v>
      </c>
      <c r="C3342" s="59">
        <v>45748</v>
      </c>
      <c r="D3342" s="58">
        <v>1</v>
      </c>
      <c r="E3342" s="63">
        <v>1510200</v>
      </c>
      <c r="F3342" s="61">
        <v>232020200903</v>
      </c>
      <c r="G3342" s="56" t="s">
        <v>527</v>
      </c>
      <c r="H3342" s="61">
        <v>64702568</v>
      </c>
      <c r="I3342" s="56" t="s">
        <v>1131</v>
      </c>
      <c r="J3342" s="61" t="s">
        <v>531</v>
      </c>
      <c r="K3342" s="56" t="s">
        <v>532</v>
      </c>
      <c r="L3342" s="58" t="s">
        <v>83</v>
      </c>
      <c r="M3342" s="60">
        <v>24242025251</v>
      </c>
      <c r="N3342" s="58" t="s">
        <v>62</v>
      </c>
      <c r="O3342" s="58">
        <v>2503458</v>
      </c>
      <c r="P3342" s="58" t="s">
        <v>1132</v>
      </c>
      <c r="Q3342" s="54" t="s">
        <v>2048</v>
      </c>
    </row>
    <row r="3343" spans="1:17">
      <c r="A3343" s="57" t="s">
        <v>88</v>
      </c>
      <c r="B3343" s="58">
        <v>366755</v>
      </c>
      <c r="C3343" s="59">
        <v>45748</v>
      </c>
      <c r="D3343" s="58">
        <v>1</v>
      </c>
      <c r="E3343" s="63">
        <v>4475016</v>
      </c>
      <c r="F3343" s="61">
        <v>232020200903</v>
      </c>
      <c r="G3343" s="56" t="s">
        <v>527</v>
      </c>
      <c r="H3343" s="61">
        <v>71218415</v>
      </c>
      <c r="I3343" s="56" t="s">
        <v>1089</v>
      </c>
      <c r="J3343" s="61" t="s">
        <v>531</v>
      </c>
      <c r="K3343" s="56" t="s">
        <v>532</v>
      </c>
      <c r="L3343" s="58" t="s">
        <v>83</v>
      </c>
      <c r="M3343" s="60">
        <v>23242025251</v>
      </c>
      <c r="N3343" s="58" t="s">
        <v>62</v>
      </c>
      <c r="O3343" s="58">
        <v>2503306</v>
      </c>
      <c r="P3343" s="58" t="s">
        <v>1090</v>
      </c>
      <c r="Q3343" s="54" t="s">
        <v>2049</v>
      </c>
    </row>
    <row r="3344" spans="1:17">
      <c r="A3344" s="57" t="s">
        <v>88</v>
      </c>
      <c r="B3344" s="58">
        <v>366756</v>
      </c>
      <c r="C3344" s="59">
        <v>45748</v>
      </c>
      <c r="D3344" s="58">
        <v>1</v>
      </c>
      <c r="E3344" s="63">
        <v>5197500</v>
      </c>
      <c r="F3344" s="61">
        <v>232020200903</v>
      </c>
      <c r="G3344" s="56" t="s">
        <v>527</v>
      </c>
      <c r="H3344" s="61" t="s">
        <v>721</v>
      </c>
      <c r="I3344" s="56" t="s">
        <v>722</v>
      </c>
      <c r="J3344" s="61" t="s">
        <v>531</v>
      </c>
      <c r="K3344" s="56" t="s">
        <v>532</v>
      </c>
      <c r="L3344" s="58" t="s">
        <v>83</v>
      </c>
      <c r="M3344" s="60">
        <v>3902025253</v>
      </c>
      <c r="N3344" s="58" t="s">
        <v>62</v>
      </c>
      <c r="O3344" s="58">
        <v>2500995</v>
      </c>
      <c r="P3344" s="58" t="s">
        <v>723</v>
      </c>
      <c r="Q3344" s="54" t="s">
        <v>2050</v>
      </c>
    </row>
    <row r="3345" spans="1:17">
      <c r="A3345" s="57" t="s">
        <v>88</v>
      </c>
      <c r="B3345" s="58">
        <v>366757</v>
      </c>
      <c r="C3345" s="59">
        <v>45748</v>
      </c>
      <c r="D3345" s="58">
        <v>1</v>
      </c>
      <c r="E3345" s="63">
        <v>2517000</v>
      </c>
      <c r="F3345" s="61">
        <v>232020200903</v>
      </c>
      <c r="G3345" s="56" t="s">
        <v>527</v>
      </c>
      <c r="H3345" s="61" t="s">
        <v>857</v>
      </c>
      <c r="I3345" s="56" t="s">
        <v>858</v>
      </c>
      <c r="J3345" s="61" t="s">
        <v>531</v>
      </c>
      <c r="K3345" s="56" t="s">
        <v>532</v>
      </c>
      <c r="L3345" s="58" t="s">
        <v>83</v>
      </c>
      <c r="M3345" s="60">
        <v>3182025253</v>
      </c>
      <c r="N3345" s="58" t="s">
        <v>62</v>
      </c>
      <c r="O3345" s="58">
        <v>2500923</v>
      </c>
      <c r="P3345" s="58" t="s">
        <v>859</v>
      </c>
      <c r="Q3345" s="54" t="s">
        <v>2051</v>
      </c>
    </row>
    <row r="3346" spans="1:17">
      <c r="A3346" s="57" t="s">
        <v>88</v>
      </c>
      <c r="B3346" s="58">
        <v>366758</v>
      </c>
      <c r="C3346" s="59">
        <v>45748</v>
      </c>
      <c r="D3346" s="58">
        <v>1</v>
      </c>
      <c r="E3346" s="63">
        <v>2517000</v>
      </c>
      <c r="F3346" s="61">
        <v>232020200903</v>
      </c>
      <c r="G3346" s="56" t="s">
        <v>527</v>
      </c>
      <c r="H3346" s="61" t="s">
        <v>860</v>
      </c>
      <c r="I3346" s="56" t="s">
        <v>861</v>
      </c>
      <c r="J3346" s="61" t="s">
        <v>531</v>
      </c>
      <c r="K3346" s="56" t="s">
        <v>532</v>
      </c>
      <c r="L3346" s="58" t="s">
        <v>83</v>
      </c>
      <c r="M3346" s="60">
        <v>3192025253</v>
      </c>
      <c r="N3346" s="58" t="s">
        <v>62</v>
      </c>
      <c r="O3346" s="58">
        <v>2500924</v>
      </c>
      <c r="P3346" s="58" t="s">
        <v>862</v>
      </c>
      <c r="Q3346" s="54" t="s">
        <v>2052</v>
      </c>
    </row>
    <row r="3347" spans="1:17">
      <c r="A3347" s="57" t="s">
        <v>88</v>
      </c>
      <c r="B3347" s="58">
        <v>366762</v>
      </c>
      <c r="C3347" s="59">
        <v>45748</v>
      </c>
      <c r="D3347" s="58">
        <v>1</v>
      </c>
      <c r="E3347" s="63">
        <v>6000000</v>
      </c>
      <c r="F3347" s="61">
        <v>232020200903</v>
      </c>
      <c r="G3347" s="56" t="s">
        <v>527</v>
      </c>
      <c r="H3347" s="61">
        <v>35600287</v>
      </c>
      <c r="I3347" s="56" t="s">
        <v>1020</v>
      </c>
      <c r="J3347" s="61" t="s">
        <v>531</v>
      </c>
      <c r="K3347" s="56" t="s">
        <v>532</v>
      </c>
      <c r="L3347" s="58" t="s">
        <v>83</v>
      </c>
      <c r="M3347" s="60">
        <v>2702025253</v>
      </c>
      <c r="N3347" s="58" t="s">
        <v>62</v>
      </c>
      <c r="O3347" s="58">
        <v>2500875</v>
      </c>
      <c r="P3347" s="58" t="s">
        <v>1021</v>
      </c>
      <c r="Q3347" s="54" t="s">
        <v>2053</v>
      </c>
    </row>
    <row r="3348" spans="1:17">
      <c r="A3348" s="57" t="s">
        <v>88</v>
      </c>
      <c r="B3348" s="58">
        <v>366759</v>
      </c>
      <c r="C3348" s="59">
        <v>45748</v>
      </c>
      <c r="D3348" s="58">
        <v>1</v>
      </c>
      <c r="E3348" s="63">
        <v>5163480</v>
      </c>
      <c r="F3348" s="61">
        <v>232020200903</v>
      </c>
      <c r="G3348" s="56" t="s">
        <v>527</v>
      </c>
      <c r="H3348" s="61" t="s">
        <v>920</v>
      </c>
      <c r="I3348" s="56" t="s">
        <v>921</v>
      </c>
      <c r="J3348" s="61" t="s">
        <v>531</v>
      </c>
      <c r="K3348" s="56" t="s">
        <v>532</v>
      </c>
      <c r="L3348" s="58" t="s">
        <v>83</v>
      </c>
      <c r="M3348" s="60">
        <v>3432025253</v>
      </c>
      <c r="N3348" s="58" t="s">
        <v>62</v>
      </c>
      <c r="O3348" s="58">
        <v>2500948</v>
      </c>
      <c r="P3348" s="58" t="s">
        <v>922</v>
      </c>
      <c r="Q3348" s="54" t="s">
        <v>2054</v>
      </c>
    </row>
    <row r="3349" spans="1:17">
      <c r="A3349" s="57" t="s">
        <v>88</v>
      </c>
      <c r="B3349" s="58">
        <v>366760</v>
      </c>
      <c r="C3349" s="59">
        <v>45748</v>
      </c>
      <c r="D3349" s="58">
        <v>1</v>
      </c>
      <c r="E3349" s="63">
        <v>2517000</v>
      </c>
      <c r="F3349" s="61">
        <v>232020200903</v>
      </c>
      <c r="G3349" s="56" t="s">
        <v>527</v>
      </c>
      <c r="H3349" s="61">
        <v>35697857</v>
      </c>
      <c r="I3349" s="56" t="s">
        <v>1022</v>
      </c>
      <c r="J3349" s="61" t="s">
        <v>531</v>
      </c>
      <c r="K3349" s="56" t="s">
        <v>532</v>
      </c>
      <c r="L3349" s="58" t="s">
        <v>83</v>
      </c>
      <c r="M3349" s="60">
        <v>2712025253</v>
      </c>
      <c r="N3349" s="58" t="s">
        <v>62</v>
      </c>
      <c r="O3349" s="58">
        <v>2500876</v>
      </c>
      <c r="P3349" s="58" t="s">
        <v>1023</v>
      </c>
      <c r="Q3349" s="54" t="s">
        <v>2055</v>
      </c>
    </row>
    <row r="3350" spans="1:17">
      <c r="A3350" s="57" t="s">
        <v>88</v>
      </c>
      <c r="B3350" s="58">
        <v>366761</v>
      </c>
      <c r="C3350" s="59">
        <v>45748</v>
      </c>
      <c r="D3350" s="58">
        <v>1</v>
      </c>
      <c r="E3350" s="63">
        <v>6000000</v>
      </c>
      <c r="F3350" s="61">
        <v>232020200903</v>
      </c>
      <c r="G3350" s="56" t="s">
        <v>527</v>
      </c>
      <c r="H3350" s="61" t="s">
        <v>556</v>
      </c>
      <c r="I3350" s="56" t="s">
        <v>557</v>
      </c>
      <c r="J3350" s="61" t="s">
        <v>531</v>
      </c>
      <c r="K3350" s="56" t="s">
        <v>532</v>
      </c>
      <c r="L3350" s="58" t="s">
        <v>83</v>
      </c>
      <c r="M3350" s="60">
        <v>3272025253</v>
      </c>
      <c r="N3350" s="58" t="s">
        <v>62</v>
      </c>
      <c r="O3350" s="58">
        <v>2500932</v>
      </c>
      <c r="P3350" s="58" t="s">
        <v>558</v>
      </c>
      <c r="Q3350" s="54" t="s">
        <v>2056</v>
      </c>
    </row>
    <row r="3351" spans="1:17">
      <c r="A3351" s="57" t="s">
        <v>88</v>
      </c>
      <c r="B3351" s="58">
        <v>366763</v>
      </c>
      <c r="C3351" s="59">
        <v>45748</v>
      </c>
      <c r="D3351" s="58">
        <v>1</v>
      </c>
      <c r="E3351" s="63">
        <v>2517000</v>
      </c>
      <c r="F3351" s="61">
        <v>232020200903</v>
      </c>
      <c r="G3351" s="56" t="s">
        <v>527</v>
      </c>
      <c r="H3351" s="61">
        <v>32356623</v>
      </c>
      <c r="I3351" s="56" t="s">
        <v>1014</v>
      </c>
      <c r="J3351" s="61" t="s">
        <v>531</v>
      </c>
      <c r="K3351" s="56" t="s">
        <v>532</v>
      </c>
      <c r="L3351" s="58" t="s">
        <v>83</v>
      </c>
      <c r="M3351" s="60">
        <v>2672025253</v>
      </c>
      <c r="N3351" s="58" t="s">
        <v>62</v>
      </c>
      <c r="O3351" s="58">
        <v>2500872</v>
      </c>
      <c r="P3351" s="58" t="s">
        <v>1015</v>
      </c>
      <c r="Q3351" s="54" t="s">
        <v>2057</v>
      </c>
    </row>
    <row r="3352" spans="1:17">
      <c r="A3352" s="57" t="s">
        <v>88</v>
      </c>
      <c r="B3352" s="58">
        <v>366764</v>
      </c>
      <c r="C3352" s="59">
        <v>45748</v>
      </c>
      <c r="D3352" s="58">
        <v>1</v>
      </c>
      <c r="E3352" s="63">
        <v>2517000</v>
      </c>
      <c r="F3352" s="61">
        <v>232020200903</v>
      </c>
      <c r="G3352" s="56" t="s">
        <v>527</v>
      </c>
      <c r="H3352" s="61">
        <v>43812036</v>
      </c>
      <c r="I3352" s="56" t="s">
        <v>814</v>
      </c>
      <c r="J3352" s="61" t="s">
        <v>531</v>
      </c>
      <c r="K3352" s="56" t="s">
        <v>532</v>
      </c>
      <c r="L3352" s="58" t="s">
        <v>83</v>
      </c>
      <c r="M3352" s="60">
        <v>2982025253</v>
      </c>
      <c r="N3352" s="58" t="s">
        <v>62</v>
      </c>
      <c r="O3352" s="58">
        <v>2500903</v>
      </c>
      <c r="P3352" s="58" t="s">
        <v>815</v>
      </c>
      <c r="Q3352" s="54" t="s">
        <v>2058</v>
      </c>
    </row>
    <row r="3353" spans="1:17">
      <c r="A3353" s="57" t="s">
        <v>88</v>
      </c>
      <c r="B3353" s="58">
        <v>366765</v>
      </c>
      <c r="C3353" s="59">
        <v>45748</v>
      </c>
      <c r="D3353" s="58">
        <v>1</v>
      </c>
      <c r="E3353" s="63">
        <v>2517000</v>
      </c>
      <c r="F3353" s="61">
        <v>232020200903</v>
      </c>
      <c r="G3353" s="56" t="s">
        <v>527</v>
      </c>
      <c r="H3353" s="61" t="s">
        <v>568</v>
      </c>
      <c r="I3353" s="56" t="s">
        <v>569</v>
      </c>
      <c r="J3353" s="61" t="s">
        <v>531</v>
      </c>
      <c r="K3353" s="56" t="s">
        <v>532</v>
      </c>
      <c r="L3353" s="58" t="s">
        <v>83</v>
      </c>
      <c r="M3353" s="60">
        <v>3762025253</v>
      </c>
      <c r="N3353" s="58" t="s">
        <v>62</v>
      </c>
      <c r="O3353" s="58">
        <v>2500981</v>
      </c>
      <c r="P3353" s="58" t="s">
        <v>570</v>
      </c>
      <c r="Q3353" s="54" t="s">
        <v>2059</v>
      </c>
    </row>
    <row r="3354" spans="1:17">
      <c r="A3354" s="57" t="s">
        <v>88</v>
      </c>
      <c r="B3354" s="58">
        <v>366766</v>
      </c>
      <c r="C3354" s="59">
        <v>45748</v>
      </c>
      <c r="D3354" s="58">
        <v>1</v>
      </c>
      <c r="E3354" s="63">
        <v>6000000</v>
      </c>
      <c r="F3354" s="61">
        <v>232020200903</v>
      </c>
      <c r="G3354" s="56" t="s">
        <v>527</v>
      </c>
      <c r="H3354" s="61" t="s">
        <v>559</v>
      </c>
      <c r="I3354" s="56" t="s">
        <v>560</v>
      </c>
      <c r="J3354" s="61" t="s">
        <v>531</v>
      </c>
      <c r="K3354" s="56" t="s">
        <v>532</v>
      </c>
      <c r="L3354" s="58" t="s">
        <v>83</v>
      </c>
      <c r="M3354" s="60">
        <v>3592025253</v>
      </c>
      <c r="N3354" s="58" t="s">
        <v>62</v>
      </c>
      <c r="O3354" s="58">
        <v>2500964</v>
      </c>
      <c r="P3354" s="58" t="s">
        <v>561</v>
      </c>
      <c r="Q3354" s="54" t="s">
        <v>2060</v>
      </c>
    </row>
    <row r="3355" spans="1:17">
      <c r="A3355" s="57" t="s">
        <v>88</v>
      </c>
      <c r="B3355" s="58">
        <v>366767</v>
      </c>
      <c r="C3355" s="59">
        <v>45748</v>
      </c>
      <c r="D3355" s="58">
        <v>1</v>
      </c>
      <c r="E3355" s="63">
        <v>5163480</v>
      </c>
      <c r="F3355" s="61">
        <v>232020200903</v>
      </c>
      <c r="G3355" s="56" t="s">
        <v>527</v>
      </c>
      <c r="H3355" s="61">
        <v>71738953</v>
      </c>
      <c r="I3355" s="56" t="s">
        <v>842</v>
      </c>
      <c r="J3355" s="61" t="s">
        <v>531</v>
      </c>
      <c r="K3355" s="56" t="s">
        <v>532</v>
      </c>
      <c r="L3355" s="58" t="s">
        <v>83</v>
      </c>
      <c r="M3355" s="60">
        <v>3122025253</v>
      </c>
      <c r="N3355" s="58" t="s">
        <v>62</v>
      </c>
      <c r="O3355" s="58">
        <v>2500917</v>
      </c>
      <c r="P3355" s="58" t="s">
        <v>843</v>
      </c>
      <c r="Q3355" s="54" t="s">
        <v>2061</v>
      </c>
    </row>
    <row r="3356" spans="1:17">
      <c r="A3356" s="57" t="s">
        <v>88</v>
      </c>
      <c r="B3356" s="58">
        <v>366768</v>
      </c>
      <c r="C3356" s="59">
        <v>45748</v>
      </c>
      <c r="D3356" s="58">
        <v>1</v>
      </c>
      <c r="E3356" s="63">
        <v>419500</v>
      </c>
      <c r="F3356" s="61">
        <v>232020200903</v>
      </c>
      <c r="G3356" s="56" t="s">
        <v>527</v>
      </c>
      <c r="H3356" s="61" t="s">
        <v>1121</v>
      </c>
      <c r="I3356" s="56" t="s">
        <v>1122</v>
      </c>
      <c r="J3356" s="61" t="s">
        <v>531</v>
      </c>
      <c r="K3356" s="56" t="s">
        <v>532</v>
      </c>
      <c r="L3356" s="58" t="s">
        <v>83</v>
      </c>
      <c r="M3356" s="60">
        <v>23662025251</v>
      </c>
      <c r="N3356" s="58" t="s">
        <v>62</v>
      </c>
      <c r="O3356" s="58">
        <v>2503368</v>
      </c>
      <c r="P3356" s="58" t="s">
        <v>1123</v>
      </c>
      <c r="Q3356" s="54" t="s">
        <v>2062</v>
      </c>
    </row>
    <row r="3357" spans="1:17">
      <c r="A3357" s="57" t="s">
        <v>88</v>
      </c>
      <c r="B3357" s="58">
        <v>366772</v>
      </c>
      <c r="C3357" s="59">
        <v>45748</v>
      </c>
      <c r="D3357" s="58">
        <v>1</v>
      </c>
      <c r="E3357" s="63">
        <v>2517000</v>
      </c>
      <c r="F3357" s="61">
        <v>232020200903</v>
      </c>
      <c r="G3357" s="56" t="s">
        <v>527</v>
      </c>
      <c r="H3357" s="61" t="s">
        <v>869</v>
      </c>
      <c r="I3357" s="56" t="s">
        <v>870</v>
      </c>
      <c r="J3357" s="61" t="s">
        <v>531</v>
      </c>
      <c r="K3357" s="56" t="s">
        <v>532</v>
      </c>
      <c r="L3357" s="58" t="s">
        <v>83</v>
      </c>
      <c r="M3357" s="60">
        <v>3222025253</v>
      </c>
      <c r="N3357" s="58" t="s">
        <v>62</v>
      </c>
      <c r="O3357" s="58">
        <v>2500927</v>
      </c>
      <c r="P3357" s="58" t="s">
        <v>871</v>
      </c>
      <c r="Q3357" s="54" t="s">
        <v>2063</v>
      </c>
    </row>
    <row r="3358" spans="1:17">
      <c r="A3358" s="57" t="s">
        <v>88</v>
      </c>
      <c r="B3358" s="58">
        <v>366769</v>
      </c>
      <c r="C3358" s="59">
        <v>45748</v>
      </c>
      <c r="D3358" s="58">
        <v>1</v>
      </c>
      <c r="E3358" s="63">
        <v>2517000</v>
      </c>
      <c r="F3358" s="61">
        <v>232020200903</v>
      </c>
      <c r="G3358" s="56" t="s">
        <v>527</v>
      </c>
      <c r="H3358" s="61" t="s">
        <v>748</v>
      </c>
      <c r="I3358" s="56" t="s">
        <v>749</v>
      </c>
      <c r="J3358" s="61" t="s">
        <v>531</v>
      </c>
      <c r="K3358" s="56" t="s">
        <v>532</v>
      </c>
      <c r="L3358" s="58" t="s">
        <v>83</v>
      </c>
      <c r="M3358" s="60">
        <v>3982025253</v>
      </c>
      <c r="N3358" s="58" t="s">
        <v>62</v>
      </c>
      <c r="O3358" s="58">
        <v>2501003</v>
      </c>
      <c r="P3358" s="58" t="s">
        <v>750</v>
      </c>
      <c r="Q3358" s="54" t="s">
        <v>2064</v>
      </c>
    </row>
    <row r="3359" spans="1:17">
      <c r="A3359" s="57" t="s">
        <v>88</v>
      </c>
      <c r="B3359" s="58">
        <v>366770</v>
      </c>
      <c r="C3359" s="59">
        <v>45748</v>
      </c>
      <c r="D3359" s="58">
        <v>1</v>
      </c>
      <c r="E3359" s="63">
        <v>5163480</v>
      </c>
      <c r="F3359" s="61">
        <v>232020200903</v>
      </c>
      <c r="G3359" s="56" t="s">
        <v>527</v>
      </c>
      <c r="H3359" s="61" t="s">
        <v>890</v>
      </c>
      <c r="I3359" s="56" t="s">
        <v>891</v>
      </c>
      <c r="J3359" s="61" t="s">
        <v>531</v>
      </c>
      <c r="K3359" s="56" t="s">
        <v>532</v>
      </c>
      <c r="L3359" s="58" t="s">
        <v>83</v>
      </c>
      <c r="M3359" s="60">
        <v>3322025253</v>
      </c>
      <c r="N3359" s="58" t="s">
        <v>62</v>
      </c>
      <c r="O3359" s="58">
        <v>2500937</v>
      </c>
      <c r="P3359" s="58" t="s">
        <v>892</v>
      </c>
      <c r="Q3359" s="54" t="s">
        <v>2065</v>
      </c>
    </row>
    <row r="3360" spans="1:17">
      <c r="A3360" s="57" t="s">
        <v>88</v>
      </c>
      <c r="B3360" s="58">
        <v>366771</v>
      </c>
      <c r="C3360" s="59">
        <v>45748</v>
      </c>
      <c r="D3360" s="58">
        <v>1</v>
      </c>
      <c r="E3360" s="63">
        <v>5200000</v>
      </c>
      <c r="F3360" s="61">
        <v>232020200903</v>
      </c>
      <c r="G3360" s="56" t="s">
        <v>527</v>
      </c>
      <c r="H3360" s="61" t="s">
        <v>1100</v>
      </c>
      <c r="I3360" s="56" t="s">
        <v>1101</v>
      </c>
      <c r="J3360" s="61" t="s">
        <v>531</v>
      </c>
      <c r="K3360" s="56" t="s">
        <v>532</v>
      </c>
      <c r="L3360" s="58" t="s">
        <v>83</v>
      </c>
      <c r="M3360" s="60">
        <v>23292025251</v>
      </c>
      <c r="N3360" s="58" t="s">
        <v>62</v>
      </c>
      <c r="O3360" s="58">
        <v>2503310</v>
      </c>
      <c r="P3360" s="58" t="s">
        <v>1102</v>
      </c>
      <c r="Q3360" s="54" t="s">
        <v>2066</v>
      </c>
    </row>
    <row r="3361" spans="1:17">
      <c r="A3361" s="57" t="s">
        <v>88</v>
      </c>
      <c r="B3361" s="58">
        <v>366773</v>
      </c>
      <c r="C3361" s="59">
        <v>45748</v>
      </c>
      <c r="D3361" s="58">
        <v>1</v>
      </c>
      <c r="E3361" s="63">
        <v>5163480</v>
      </c>
      <c r="F3361" s="61">
        <v>232020200903</v>
      </c>
      <c r="G3361" s="56" t="s">
        <v>527</v>
      </c>
      <c r="H3361" s="61" t="s">
        <v>774</v>
      </c>
      <c r="I3361" s="56" t="s">
        <v>775</v>
      </c>
      <c r="J3361" s="61" t="s">
        <v>531</v>
      </c>
      <c r="K3361" s="56" t="s">
        <v>532</v>
      </c>
      <c r="L3361" s="58" t="s">
        <v>83</v>
      </c>
      <c r="M3361" s="60">
        <v>4082025253</v>
      </c>
      <c r="N3361" s="58" t="s">
        <v>62</v>
      </c>
      <c r="O3361" s="58">
        <v>2501013</v>
      </c>
      <c r="P3361" s="58" t="s">
        <v>776</v>
      </c>
      <c r="Q3361" s="54" t="s">
        <v>2067</v>
      </c>
    </row>
    <row r="3362" spans="1:17">
      <c r="A3362" s="57" t="s">
        <v>88</v>
      </c>
      <c r="B3362" s="58">
        <v>366774</v>
      </c>
      <c r="C3362" s="59">
        <v>45748</v>
      </c>
      <c r="D3362" s="58">
        <v>1</v>
      </c>
      <c r="E3362" s="63">
        <v>5163480</v>
      </c>
      <c r="F3362" s="61">
        <v>232020200903</v>
      </c>
      <c r="G3362" s="56" t="s">
        <v>527</v>
      </c>
      <c r="H3362" s="61" t="s">
        <v>645</v>
      </c>
      <c r="I3362" s="56" t="s">
        <v>646</v>
      </c>
      <c r="J3362" s="61" t="s">
        <v>531</v>
      </c>
      <c r="K3362" s="56" t="s">
        <v>532</v>
      </c>
      <c r="L3362" s="58" t="s">
        <v>83</v>
      </c>
      <c r="M3362" s="60">
        <v>3612025253</v>
      </c>
      <c r="N3362" s="58" t="s">
        <v>62</v>
      </c>
      <c r="O3362" s="58">
        <v>2500966</v>
      </c>
      <c r="P3362" s="58" t="s">
        <v>647</v>
      </c>
      <c r="Q3362" s="54" t="s">
        <v>2068</v>
      </c>
    </row>
    <row r="3363" spans="1:17">
      <c r="A3363" s="57" t="s">
        <v>88</v>
      </c>
      <c r="B3363" s="58">
        <v>366775</v>
      </c>
      <c r="C3363" s="59">
        <v>45748</v>
      </c>
      <c r="D3363" s="58">
        <v>1</v>
      </c>
      <c r="E3363" s="63">
        <v>839000</v>
      </c>
      <c r="F3363" s="61">
        <v>232020200903</v>
      </c>
      <c r="G3363" s="56" t="s">
        <v>527</v>
      </c>
      <c r="H3363" s="61">
        <v>39387780</v>
      </c>
      <c r="I3363" s="56" t="s">
        <v>1026</v>
      </c>
      <c r="J3363" s="61" t="s">
        <v>531</v>
      </c>
      <c r="K3363" s="56" t="s">
        <v>532</v>
      </c>
      <c r="L3363" s="58" t="s">
        <v>83</v>
      </c>
      <c r="M3363" s="60">
        <v>2732025253</v>
      </c>
      <c r="N3363" s="58" t="s">
        <v>62</v>
      </c>
      <c r="O3363" s="58">
        <v>2500878</v>
      </c>
      <c r="P3363" s="58" t="s">
        <v>1027</v>
      </c>
      <c r="Q3363" s="54" t="s">
        <v>2069</v>
      </c>
    </row>
    <row r="3364" spans="1:17">
      <c r="A3364" s="57" t="s">
        <v>88</v>
      </c>
      <c r="B3364" s="58">
        <v>366776</v>
      </c>
      <c r="C3364" s="59">
        <v>45748</v>
      </c>
      <c r="D3364" s="58">
        <v>1</v>
      </c>
      <c r="E3364" s="63">
        <v>2517000</v>
      </c>
      <c r="F3364" s="61">
        <v>232020200903</v>
      </c>
      <c r="G3364" s="56" t="s">
        <v>527</v>
      </c>
      <c r="H3364" s="61" t="s">
        <v>730</v>
      </c>
      <c r="I3364" s="56" t="s">
        <v>731</v>
      </c>
      <c r="J3364" s="61" t="s">
        <v>531</v>
      </c>
      <c r="K3364" s="56" t="s">
        <v>532</v>
      </c>
      <c r="L3364" s="58" t="s">
        <v>83</v>
      </c>
      <c r="M3364" s="60">
        <v>3932025253</v>
      </c>
      <c r="N3364" s="58" t="s">
        <v>62</v>
      </c>
      <c r="O3364" s="58">
        <v>2500998</v>
      </c>
      <c r="P3364" s="58" t="s">
        <v>732</v>
      </c>
      <c r="Q3364" s="54" t="s">
        <v>2070</v>
      </c>
    </row>
    <row r="3365" spans="1:17">
      <c r="A3365" s="57" t="s">
        <v>88</v>
      </c>
      <c r="B3365" s="58">
        <v>366777</v>
      </c>
      <c r="C3365" s="59">
        <v>45748</v>
      </c>
      <c r="D3365" s="58">
        <v>1</v>
      </c>
      <c r="E3365" s="63">
        <v>2517000</v>
      </c>
      <c r="F3365" s="61">
        <v>232020200903</v>
      </c>
      <c r="G3365" s="56" t="s">
        <v>527</v>
      </c>
      <c r="H3365" s="61">
        <v>43915171</v>
      </c>
      <c r="I3365" s="56" t="s">
        <v>826</v>
      </c>
      <c r="J3365" s="61" t="s">
        <v>531</v>
      </c>
      <c r="K3365" s="56" t="s">
        <v>532</v>
      </c>
      <c r="L3365" s="58" t="s">
        <v>83</v>
      </c>
      <c r="M3365" s="60">
        <v>3032025253</v>
      </c>
      <c r="N3365" s="58" t="s">
        <v>62</v>
      </c>
      <c r="O3365" s="58">
        <v>2500908</v>
      </c>
      <c r="P3365" s="58" t="s">
        <v>827</v>
      </c>
      <c r="Q3365" s="54" t="s">
        <v>2071</v>
      </c>
    </row>
    <row r="3366" spans="1:17">
      <c r="A3366" s="57" t="s">
        <v>88</v>
      </c>
      <c r="B3366" s="58">
        <v>366778</v>
      </c>
      <c r="C3366" s="59">
        <v>45748</v>
      </c>
      <c r="D3366" s="58">
        <v>1</v>
      </c>
      <c r="E3366" s="63">
        <v>2181400</v>
      </c>
      <c r="F3366" s="61">
        <v>232020200903</v>
      </c>
      <c r="G3366" s="56" t="s">
        <v>527</v>
      </c>
      <c r="H3366" s="61" t="s">
        <v>654</v>
      </c>
      <c r="I3366" s="56" t="s">
        <v>655</v>
      </c>
      <c r="J3366" s="61" t="s">
        <v>531</v>
      </c>
      <c r="K3366" s="56" t="s">
        <v>532</v>
      </c>
      <c r="L3366" s="58" t="s">
        <v>83</v>
      </c>
      <c r="M3366" s="60">
        <v>3642025253</v>
      </c>
      <c r="N3366" s="58" t="s">
        <v>62</v>
      </c>
      <c r="O3366" s="58">
        <v>2500969</v>
      </c>
      <c r="P3366" s="58" t="s">
        <v>656</v>
      </c>
      <c r="Q3366" s="54" t="s">
        <v>2072</v>
      </c>
    </row>
    <row r="3367" spans="1:17">
      <c r="A3367" s="57" t="s">
        <v>88</v>
      </c>
      <c r="B3367" s="58">
        <v>366779</v>
      </c>
      <c r="C3367" s="59">
        <v>45748</v>
      </c>
      <c r="D3367" s="58">
        <v>1</v>
      </c>
      <c r="E3367" s="63">
        <v>5163480</v>
      </c>
      <c r="F3367" s="61">
        <v>232020200903</v>
      </c>
      <c r="G3367" s="56" t="s">
        <v>527</v>
      </c>
      <c r="H3367" s="61">
        <v>71274838</v>
      </c>
      <c r="I3367" s="56" t="s">
        <v>840</v>
      </c>
      <c r="J3367" s="61" t="s">
        <v>531</v>
      </c>
      <c r="K3367" s="56" t="s">
        <v>532</v>
      </c>
      <c r="L3367" s="58" t="s">
        <v>83</v>
      </c>
      <c r="M3367" s="60">
        <v>3112025253</v>
      </c>
      <c r="N3367" s="58" t="s">
        <v>62</v>
      </c>
      <c r="O3367" s="58">
        <v>2500916</v>
      </c>
      <c r="P3367" s="58" t="s">
        <v>841</v>
      </c>
      <c r="Q3367" s="54" t="s">
        <v>2073</v>
      </c>
    </row>
    <row r="3368" spans="1:17">
      <c r="A3368" s="57" t="s">
        <v>88</v>
      </c>
      <c r="B3368" s="58">
        <v>366780</v>
      </c>
      <c r="C3368" s="59">
        <v>45748</v>
      </c>
      <c r="D3368" s="58">
        <v>1</v>
      </c>
      <c r="E3368" s="63">
        <v>2184419</v>
      </c>
      <c r="F3368" s="61">
        <v>232020200903</v>
      </c>
      <c r="G3368" s="56" t="s">
        <v>527</v>
      </c>
      <c r="H3368" s="61">
        <v>43633980</v>
      </c>
      <c r="I3368" s="56" t="s">
        <v>800</v>
      </c>
      <c r="J3368" s="61" t="s">
        <v>531</v>
      </c>
      <c r="K3368" s="56" t="s">
        <v>532</v>
      </c>
      <c r="L3368" s="58" t="s">
        <v>83</v>
      </c>
      <c r="M3368" s="60">
        <v>2912025253</v>
      </c>
      <c r="N3368" s="58" t="s">
        <v>62</v>
      </c>
      <c r="O3368" s="58">
        <v>2500896</v>
      </c>
      <c r="P3368" s="58" t="s">
        <v>801</v>
      </c>
      <c r="Q3368" s="54" t="s">
        <v>2074</v>
      </c>
    </row>
    <row r="3369" spans="1:17">
      <c r="A3369" s="57" t="s">
        <v>88</v>
      </c>
      <c r="B3369" s="58">
        <v>366654</v>
      </c>
      <c r="C3369" s="59">
        <v>45748</v>
      </c>
      <c r="D3369" s="58">
        <v>1</v>
      </c>
      <c r="E3369" s="63">
        <v>2517000</v>
      </c>
      <c r="F3369" s="61">
        <v>232020200903</v>
      </c>
      <c r="G3369" s="56" t="s">
        <v>527</v>
      </c>
      <c r="H3369" s="61" t="s">
        <v>768</v>
      </c>
      <c r="I3369" s="56" t="s">
        <v>769</v>
      </c>
      <c r="J3369" s="61" t="s">
        <v>531</v>
      </c>
      <c r="K3369" s="56" t="s">
        <v>532</v>
      </c>
      <c r="L3369" s="58" t="s">
        <v>83</v>
      </c>
      <c r="M3369" s="60">
        <v>4062025253</v>
      </c>
      <c r="N3369" s="58" t="s">
        <v>62</v>
      </c>
      <c r="O3369" s="58">
        <v>2501011</v>
      </c>
      <c r="P3369" s="58" t="s">
        <v>770</v>
      </c>
      <c r="Q3369" s="54" t="s">
        <v>2075</v>
      </c>
    </row>
    <row r="3370" spans="1:17">
      <c r="A3370" s="57" t="s">
        <v>88</v>
      </c>
      <c r="B3370" s="58">
        <v>366655</v>
      </c>
      <c r="C3370" s="59">
        <v>45748</v>
      </c>
      <c r="D3370" s="58">
        <v>1</v>
      </c>
      <c r="E3370" s="63">
        <v>5163480</v>
      </c>
      <c r="F3370" s="61">
        <v>232020200903</v>
      </c>
      <c r="G3370" s="56" t="s">
        <v>527</v>
      </c>
      <c r="H3370" s="61" t="s">
        <v>660</v>
      </c>
      <c r="I3370" s="56" t="s">
        <v>661</v>
      </c>
      <c r="J3370" s="61" t="s">
        <v>531</v>
      </c>
      <c r="K3370" s="56" t="s">
        <v>532</v>
      </c>
      <c r="L3370" s="58" t="s">
        <v>83</v>
      </c>
      <c r="M3370" s="60">
        <v>3672025253</v>
      </c>
      <c r="N3370" s="58" t="s">
        <v>62</v>
      </c>
      <c r="O3370" s="58">
        <v>2500972</v>
      </c>
      <c r="P3370" s="58" t="s">
        <v>662</v>
      </c>
      <c r="Q3370" s="54" t="s">
        <v>2076</v>
      </c>
    </row>
    <row r="3371" spans="1:17">
      <c r="A3371" s="57" t="s">
        <v>88</v>
      </c>
      <c r="B3371" s="58">
        <v>366656</v>
      </c>
      <c r="C3371" s="59">
        <v>45748</v>
      </c>
      <c r="D3371" s="58">
        <v>1</v>
      </c>
      <c r="E3371" s="63">
        <v>2517000</v>
      </c>
      <c r="F3371" s="61">
        <v>232020200903</v>
      </c>
      <c r="G3371" s="56" t="s">
        <v>527</v>
      </c>
      <c r="H3371" s="61">
        <v>43759714</v>
      </c>
      <c r="I3371" s="56" t="s">
        <v>812</v>
      </c>
      <c r="J3371" s="61" t="s">
        <v>531</v>
      </c>
      <c r="K3371" s="56" t="s">
        <v>532</v>
      </c>
      <c r="L3371" s="58" t="s">
        <v>83</v>
      </c>
      <c r="M3371" s="60">
        <v>2972025253</v>
      </c>
      <c r="N3371" s="58" t="s">
        <v>62</v>
      </c>
      <c r="O3371" s="58">
        <v>2500902</v>
      </c>
      <c r="P3371" s="58" t="s">
        <v>813</v>
      </c>
      <c r="Q3371" s="54" t="s">
        <v>2077</v>
      </c>
    </row>
    <row r="3372" spans="1:17">
      <c r="A3372" s="57" t="s">
        <v>88</v>
      </c>
      <c r="B3372" s="58">
        <v>366657</v>
      </c>
      <c r="C3372" s="59">
        <v>45748</v>
      </c>
      <c r="D3372" s="58">
        <v>1</v>
      </c>
      <c r="E3372" s="63">
        <v>4475016</v>
      </c>
      <c r="F3372" s="61">
        <v>232020200903</v>
      </c>
      <c r="G3372" s="56" t="s">
        <v>527</v>
      </c>
      <c r="H3372" s="61" t="s">
        <v>1097</v>
      </c>
      <c r="I3372" s="56" t="s">
        <v>1098</v>
      </c>
      <c r="J3372" s="61" t="s">
        <v>531</v>
      </c>
      <c r="K3372" s="56" t="s">
        <v>532</v>
      </c>
      <c r="L3372" s="58" t="s">
        <v>83</v>
      </c>
      <c r="M3372" s="60">
        <v>23272025251</v>
      </c>
      <c r="N3372" s="58" t="s">
        <v>62</v>
      </c>
      <c r="O3372" s="58">
        <v>2503309</v>
      </c>
      <c r="P3372" s="58" t="s">
        <v>1099</v>
      </c>
      <c r="Q3372" s="54" t="s">
        <v>2078</v>
      </c>
    </row>
    <row r="3373" spans="1:17">
      <c r="A3373" s="57" t="s">
        <v>88</v>
      </c>
      <c r="B3373" s="58">
        <v>366658</v>
      </c>
      <c r="C3373" s="59">
        <v>45748</v>
      </c>
      <c r="D3373" s="58">
        <v>1</v>
      </c>
      <c r="E3373" s="63">
        <v>2517000</v>
      </c>
      <c r="F3373" s="61">
        <v>232020200903</v>
      </c>
      <c r="G3373" s="56" t="s">
        <v>527</v>
      </c>
      <c r="H3373" s="61" t="s">
        <v>565</v>
      </c>
      <c r="I3373" s="56" t="s">
        <v>566</v>
      </c>
      <c r="J3373" s="61" t="s">
        <v>531</v>
      </c>
      <c r="K3373" s="56" t="s">
        <v>532</v>
      </c>
      <c r="L3373" s="58" t="s">
        <v>83</v>
      </c>
      <c r="M3373" s="60">
        <v>14632025252</v>
      </c>
      <c r="N3373" s="58" t="s">
        <v>62</v>
      </c>
      <c r="O3373" s="58">
        <v>2502241</v>
      </c>
      <c r="P3373" s="58" t="s">
        <v>567</v>
      </c>
      <c r="Q3373" s="54" t="s">
        <v>2079</v>
      </c>
    </row>
    <row r="3374" spans="1:17">
      <c r="A3374" s="57" t="s">
        <v>88</v>
      </c>
      <c r="B3374" s="58">
        <v>366659</v>
      </c>
      <c r="C3374" s="59">
        <v>45748</v>
      </c>
      <c r="D3374" s="58">
        <v>1</v>
      </c>
      <c r="E3374" s="63">
        <v>1510200</v>
      </c>
      <c r="F3374" s="61">
        <v>232020200903</v>
      </c>
      <c r="G3374" s="56" t="s">
        <v>527</v>
      </c>
      <c r="H3374" s="61" t="s">
        <v>1134</v>
      </c>
      <c r="I3374" s="56" t="s">
        <v>1135</v>
      </c>
      <c r="J3374" s="61" t="s">
        <v>531</v>
      </c>
      <c r="K3374" s="56" t="s">
        <v>532</v>
      </c>
      <c r="L3374" s="58" t="s">
        <v>83</v>
      </c>
      <c r="M3374" s="60">
        <v>24252025251</v>
      </c>
      <c r="N3374" s="58" t="s">
        <v>62</v>
      </c>
      <c r="O3374" s="58">
        <v>2503459</v>
      </c>
      <c r="P3374" s="58" t="s">
        <v>1136</v>
      </c>
      <c r="Q3374" s="54" t="s">
        <v>2080</v>
      </c>
    </row>
    <row r="3375" spans="1:17">
      <c r="A3375" s="57" t="s">
        <v>88</v>
      </c>
      <c r="B3375" s="58">
        <v>366660</v>
      </c>
      <c r="C3375" s="59">
        <v>45748</v>
      </c>
      <c r="D3375" s="58">
        <v>1</v>
      </c>
      <c r="E3375" s="63">
        <v>5163480</v>
      </c>
      <c r="F3375" s="61">
        <v>232020200903</v>
      </c>
      <c r="G3375" s="56" t="s">
        <v>527</v>
      </c>
      <c r="H3375" s="61" t="s">
        <v>670</v>
      </c>
      <c r="I3375" s="56" t="s">
        <v>671</v>
      </c>
      <c r="J3375" s="61" t="s">
        <v>531</v>
      </c>
      <c r="K3375" s="56" t="s">
        <v>532</v>
      </c>
      <c r="L3375" s="58" t="s">
        <v>83</v>
      </c>
      <c r="M3375" s="60">
        <v>3712025253</v>
      </c>
      <c r="N3375" s="58" t="s">
        <v>62</v>
      </c>
      <c r="O3375" s="58">
        <v>2500976</v>
      </c>
      <c r="P3375" s="58" t="s">
        <v>672</v>
      </c>
      <c r="Q3375" s="54" t="s">
        <v>2081</v>
      </c>
    </row>
    <row r="3376" spans="1:17">
      <c r="A3376" s="57" t="s">
        <v>88</v>
      </c>
      <c r="B3376" s="58">
        <v>366664</v>
      </c>
      <c r="C3376" s="59">
        <v>45748</v>
      </c>
      <c r="D3376" s="58">
        <v>1</v>
      </c>
      <c r="E3376" s="63">
        <v>2533839</v>
      </c>
      <c r="F3376" s="61">
        <v>232020200903</v>
      </c>
      <c r="G3376" s="56" t="s">
        <v>527</v>
      </c>
      <c r="H3376" s="61" t="s">
        <v>541</v>
      </c>
      <c r="I3376" s="56" t="s">
        <v>542</v>
      </c>
      <c r="J3376" s="61" t="s">
        <v>531</v>
      </c>
      <c r="K3376" s="56" t="s">
        <v>532</v>
      </c>
      <c r="L3376" s="58" t="s">
        <v>83</v>
      </c>
      <c r="M3376" s="60">
        <v>3542025253</v>
      </c>
      <c r="N3376" s="58" t="s">
        <v>62</v>
      </c>
      <c r="O3376" s="58">
        <v>2500959</v>
      </c>
      <c r="P3376" s="58" t="s">
        <v>543</v>
      </c>
      <c r="Q3376" s="54" t="s">
        <v>2082</v>
      </c>
    </row>
    <row r="3377" spans="1:17">
      <c r="A3377" s="57" t="s">
        <v>88</v>
      </c>
      <c r="B3377" s="58">
        <v>366661</v>
      </c>
      <c r="C3377" s="59">
        <v>45748</v>
      </c>
      <c r="D3377" s="58">
        <v>1</v>
      </c>
      <c r="E3377" s="63">
        <v>2517000</v>
      </c>
      <c r="F3377" s="61">
        <v>232020200903</v>
      </c>
      <c r="G3377" s="56" t="s">
        <v>527</v>
      </c>
      <c r="H3377" s="61">
        <v>43631009</v>
      </c>
      <c r="I3377" s="56" t="s">
        <v>798</v>
      </c>
      <c r="J3377" s="61" t="s">
        <v>531</v>
      </c>
      <c r="K3377" s="56" t="s">
        <v>532</v>
      </c>
      <c r="L3377" s="58" t="s">
        <v>83</v>
      </c>
      <c r="M3377" s="60">
        <v>2902025253</v>
      </c>
      <c r="N3377" s="58" t="s">
        <v>62</v>
      </c>
      <c r="O3377" s="58">
        <v>2500895</v>
      </c>
      <c r="P3377" s="58" t="s">
        <v>799</v>
      </c>
      <c r="Q3377" s="54" t="s">
        <v>2083</v>
      </c>
    </row>
    <row r="3378" spans="1:17">
      <c r="A3378" s="57" t="s">
        <v>88</v>
      </c>
      <c r="B3378" s="58">
        <v>366662</v>
      </c>
      <c r="C3378" s="59">
        <v>45748</v>
      </c>
      <c r="D3378" s="58">
        <v>1</v>
      </c>
      <c r="E3378" s="63">
        <v>2517000</v>
      </c>
      <c r="F3378" s="61">
        <v>232020200903</v>
      </c>
      <c r="G3378" s="56" t="s">
        <v>527</v>
      </c>
      <c r="H3378" s="61" t="s">
        <v>651</v>
      </c>
      <c r="I3378" s="56" t="s">
        <v>652</v>
      </c>
      <c r="J3378" s="61" t="s">
        <v>531</v>
      </c>
      <c r="K3378" s="56" t="s">
        <v>532</v>
      </c>
      <c r="L3378" s="58" t="s">
        <v>83</v>
      </c>
      <c r="M3378" s="60">
        <v>3632025253</v>
      </c>
      <c r="N3378" s="58" t="s">
        <v>62</v>
      </c>
      <c r="O3378" s="58">
        <v>2500968</v>
      </c>
      <c r="P3378" s="58" t="s">
        <v>653</v>
      </c>
      <c r="Q3378" s="54" t="s">
        <v>2084</v>
      </c>
    </row>
    <row r="3379" spans="1:17">
      <c r="A3379" s="57" t="s">
        <v>88</v>
      </c>
      <c r="B3379" s="58">
        <v>366663</v>
      </c>
      <c r="C3379" s="59">
        <v>45748</v>
      </c>
      <c r="D3379" s="58">
        <v>1</v>
      </c>
      <c r="E3379" s="63">
        <v>2517000</v>
      </c>
      <c r="F3379" s="61">
        <v>232020200903</v>
      </c>
      <c r="G3379" s="56" t="s">
        <v>527</v>
      </c>
      <c r="H3379" s="61" t="s">
        <v>786</v>
      </c>
      <c r="I3379" s="56" t="s">
        <v>787</v>
      </c>
      <c r="J3379" s="61" t="s">
        <v>531</v>
      </c>
      <c r="K3379" s="56" t="s">
        <v>532</v>
      </c>
      <c r="L3379" s="58" t="s">
        <v>83</v>
      </c>
      <c r="M3379" s="60">
        <v>4122025253</v>
      </c>
      <c r="N3379" s="58" t="s">
        <v>62</v>
      </c>
      <c r="O3379" s="58">
        <v>2501017</v>
      </c>
      <c r="P3379" s="58" t="s">
        <v>788</v>
      </c>
      <c r="Q3379" s="54" t="s">
        <v>2085</v>
      </c>
    </row>
    <row r="3380" spans="1:17">
      <c r="A3380" s="57" t="s">
        <v>88</v>
      </c>
      <c r="B3380" s="58">
        <v>366665</v>
      </c>
      <c r="C3380" s="59">
        <v>45748</v>
      </c>
      <c r="D3380" s="58">
        <v>1</v>
      </c>
      <c r="E3380" s="63">
        <v>5163480</v>
      </c>
      <c r="F3380" s="61">
        <v>232020200903</v>
      </c>
      <c r="G3380" s="56" t="s">
        <v>527</v>
      </c>
      <c r="H3380" s="61">
        <v>43925668</v>
      </c>
      <c r="I3380" s="56" t="s">
        <v>830</v>
      </c>
      <c r="J3380" s="61" t="s">
        <v>531</v>
      </c>
      <c r="K3380" s="56" t="s">
        <v>532</v>
      </c>
      <c r="L3380" s="58" t="s">
        <v>83</v>
      </c>
      <c r="M3380" s="60">
        <v>3062025253</v>
      </c>
      <c r="N3380" s="58" t="s">
        <v>62</v>
      </c>
      <c r="O3380" s="58">
        <v>2500911</v>
      </c>
      <c r="P3380" s="58" t="s">
        <v>831</v>
      </c>
      <c r="Q3380" s="54" t="s">
        <v>2086</v>
      </c>
    </row>
    <row r="3381" spans="1:17">
      <c r="A3381" s="57" t="s">
        <v>88</v>
      </c>
      <c r="B3381" s="58">
        <v>366666</v>
      </c>
      <c r="C3381" s="59">
        <v>45748</v>
      </c>
      <c r="D3381" s="58">
        <v>1</v>
      </c>
      <c r="E3381" s="63">
        <v>7500000</v>
      </c>
      <c r="F3381" s="61">
        <v>232020200903</v>
      </c>
      <c r="G3381" s="56" t="s">
        <v>527</v>
      </c>
      <c r="H3381" s="61" t="s">
        <v>703</v>
      </c>
      <c r="I3381" s="56" t="s">
        <v>704</v>
      </c>
      <c r="J3381" s="61" t="s">
        <v>531</v>
      </c>
      <c r="K3381" s="56" t="s">
        <v>532</v>
      </c>
      <c r="L3381" s="58" t="s">
        <v>83</v>
      </c>
      <c r="M3381" s="60">
        <v>3842025252</v>
      </c>
      <c r="N3381" s="58" t="s">
        <v>62</v>
      </c>
      <c r="O3381" s="58">
        <v>2500989</v>
      </c>
      <c r="P3381" s="58" t="s">
        <v>705</v>
      </c>
      <c r="Q3381" s="54" t="s">
        <v>2087</v>
      </c>
    </row>
    <row r="3382" spans="1:17">
      <c r="A3382" s="57" t="s">
        <v>88</v>
      </c>
      <c r="B3382" s="58">
        <v>366666</v>
      </c>
      <c r="C3382" s="59">
        <v>45748</v>
      </c>
      <c r="D3382" s="58">
        <v>2</v>
      </c>
      <c r="E3382" s="63">
        <v>500000</v>
      </c>
      <c r="F3382" s="61">
        <v>232020200903</v>
      </c>
      <c r="G3382" s="56" t="s">
        <v>527</v>
      </c>
      <c r="H3382" s="61" t="s">
        <v>703</v>
      </c>
      <c r="I3382" s="56" t="s">
        <v>704</v>
      </c>
      <c r="J3382" s="61" t="s">
        <v>531</v>
      </c>
      <c r="K3382" s="56" t="s">
        <v>532</v>
      </c>
      <c r="L3382" s="58" t="s">
        <v>83</v>
      </c>
      <c r="M3382" s="60">
        <v>3842025253</v>
      </c>
      <c r="N3382" s="58" t="s">
        <v>62</v>
      </c>
      <c r="O3382" s="58">
        <v>2500989</v>
      </c>
      <c r="P3382" s="58" t="s">
        <v>705</v>
      </c>
      <c r="Q3382" s="54" t="s">
        <v>2087</v>
      </c>
    </row>
    <row r="3383" spans="1:17">
      <c r="A3383" s="57" t="s">
        <v>88</v>
      </c>
      <c r="B3383" s="58">
        <v>366667</v>
      </c>
      <c r="C3383" s="59">
        <v>45748</v>
      </c>
      <c r="D3383" s="58">
        <v>1</v>
      </c>
      <c r="E3383" s="63">
        <v>2517000</v>
      </c>
      <c r="F3383" s="61">
        <v>232020200903</v>
      </c>
      <c r="G3383" s="56" t="s">
        <v>527</v>
      </c>
      <c r="H3383" s="61" t="s">
        <v>926</v>
      </c>
      <c r="I3383" s="56" t="s">
        <v>927</v>
      </c>
      <c r="J3383" s="61" t="s">
        <v>531</v>
      </c>
      <c r="K3383" s="56" t="s">
        <v>532</v>
      </c>
      <c r="L3383" s="58" t="s">
        <v>83</v>
      </c>
      <c r="M3383" s="60">
        <v>3462025253</v>
      </c>
      <c r="N3383" s="58" t="s">
        <v>62</v>
      </c>
      <c r="O3383" s="58">
        <v>2500951</v>
      </c>
      <c r="P3383" s="58" t="s">
        <v>928</v>
      </c>
      <c r="Q3383" s="54" t="s">
        <v>2088</v>
      </c>
    </row>
    <row r="3384" spans="1:17">
      <c r="A3384" s="57" t="s">
        <v>88</v>
      </c>
      <c r="B3384" s="58">
        <v>366668</v>
      </c>
      <c r="C3384" s="59">
        <v>45748</v>
      </c>
      <c r="D3384" s="58">
        <v>1</v>
      </c>
      <c r="E3384" s="63">
        <v>2517000</v>
      </c>
      <c r="F3384" s="61">
        <v>232020200903</v>
      </c>
      <c r="G3384" s="56" t="s">
        <v>527</v>
      </c>
      <c r="H3384" s="61">
        <v>43704418</v>
      </c>
      <c r="I3384" s="56" t="s">
        <v>804</v>
      </c>
      <c r="J3384" s="61" t="s">
        <v>531</v>
      </c>
      <c r="K3384" s="56" t="s">
        <v>532</v>
      </c>
      <c r="L3384" s="58" t="s">
        <v>83</v>
      </c>
      <c r="M3384" s="60">
        <v>2932025253</v>
      </c>
      <c r="N3384" s="58" t="s">
        <v>62</v>
      </c>
      <c r="O3384" s="58">
        <v>2500898</v>
      </c>
      <c r="P3384" s="58" t="s">
        <v>805</v>
      </c>
      <c r="Q3384" s="54" t="s">
        <v>2089</v>
      </c>
    </row>
    <row r="3385" spans="1:17">
      <c r="A3385" s="57" t="s">
        <v>88</v>
      </c>
      <c r="B3385" s="58">
        <v>366669</v>
      </c>
      <c r="C3385" s="59">
        <v>45748</v>
      </c>
      <c r="D3385" s="58">
        <v>1</v>
      </c>
      <c r="E3385" s="63">
        <v>2517000</v>
      </c>
      <c r="F3385" s="61">
        <v>232020200903</v>
      </c>
      <c r="G3385" s="56" t="s">
        <v>527</v>
      </c>
      <c r="H3385" s="61" t="s">
        <v>754</v>
      </c>
      <c r="I3385" s="56" t="s">
        <v>755</v>
      </c>
      <c r="J3385" s="61" t="s">
        <v>531</v>
      </c>
      <c r="K3385" s="56" t="s">
        <v>532</v>
      </c>
      <c r="L3385" s="58" t="s">
        <v>83</v>
      </c>
      <c r="M3385" s="60">
        <v>4002025253</v>
      </c>
      <c r="N3385" s="58" t="s">
        <v>62</v>
      </c>
      <c r="O3385" s="58">
        <v>2501005</v>
      </c>
      <c r="P3385" s="58" t="s">
        <v>756</v>
      </c>
      <c r="Q3385" s="54" t="s">
        <v>2090</v>
      </c>
    </row>
    <row r="3386" spans="1:17">
      <c r="A3386" s="57" t="s">
        <v>88</v>
      </c>
      <c r="B3386" s="58">
        <v>366673</v>
      </c>
      <c r="C3386" s="59">
        <v>45748</v>
      </c>
      <c r="D3386" s="58">
        <v>1</v>
      </c>
      <c r="E3386" s="63">
        <v>5163480</v>
      </c>
      <c r="F3386" s="61">
        <v>232020200903</v>
      </c>
      <c r="G3386" s="56" t="s">
        <v>527</v>
      </c>
      <c r="H3386" s="61" t="s">
        <v>771</v>
      </c>
      <c r="I3386" s="56" t="s">
        <v>772</v>
      </c>
      <c r="J3386" s="61" t="s">
        <v>531</v>
      </c>
      <c r="K3386" s="56" t="s">
        <v>532</v>
      </c>
      <c r="L3386" s="58" t="s">
        <v>83</v>
      </c>
      <c r="M3386" s="60">
        <v>4072025253</v>
      </c>
      <c r="N3386" s="58" t="s">
        <v>62</v>
      </c>
      <c r="O3386" s="58">
        <v>2501012</v>
      </c>
      <c r="P3386" s="58" t="s">
        <v>773</v>
      </c>
      <c r="Q3386" s="54" t="s">
        <v>2091</v>
      </c>
    </row>
    <row r="3387" spans="1:17">
      <c r="A3387" s="57" t="s">
        <v>88</v>
      </c>
      <c r="B3387" s="58">
        <v>366670</v>
      </c>
      <c r="C3387" s="59">
        <v>45748</v>
      </c>
      <c r="D3387" s="58">
        <v>1</v>
      </c>
      <c r="E3387" s="63">
        <v>2517000</v>
      </c>
      <c r="F3387" s="61">
        <v>232020200903</v>
      </c>
      <c r="G3387" s="56" t="s">
        <v>527</v>
      </c>
      <c r="H3387" s="61">
        <v>43837224</v>
      </c>
      <c r="I3387" s="56" t="s">
        <v>820</v>
      </c>
      <c r="J3387" s="61" t="s">
        <v>531</v>
      </c>
      <c r="K3387" s="56" t="s">
        <v>532</v>
      </c>
      <c r="L3387" s="58" t="s">
        <v>83</v>
      </c>
      <c r="M3387" s="60">
        <v>3012025253</v>
      </c>
      <c r="N3387" s="58" t="s">
        <v>62</v>
      </c>
      <c r="O3387" s="58">
        <v>2500906</v>
      </c>
      <c r="P3387" s="58" t="s">
        <v>821</v>
      </c>
      <c r="Q3387" s="54" t="s">
        <v>2092</v>
      </c>
    </row>
    <row r="3388" spans="1:17">
      <c r="A3388" s="57" t="s">
        <v>88</v>
      </c>
      <c r="B3388" s="58">
        <v>366671</v>
      </c>
      <c r="C3388" s="59">
        <v>45748</v>
      </c>
      <c r="D3388" s="58">
        <v>1</v>
      </c>
      <c r="E3388" s="63">
        <v>2181400</v>
      </c>
      <c r="F3388" s="61">
        <v>232020200903</v>
      </c>
      <c r="G3388" s="56" t="s">
        <v>527</v>
      </c>
      <c r="H3388" s="61" t="s">
        <v>1091</v>
      </c>
      <c r="I3388" s="56" t="s">
        <v>1092</v>
      </c>
      <c r="J3388" s="61" t="s">
        <v>531</v>
      </c>
      <c r="K3388" s="56" t="s">
        <v>532</v>
      </c>
      <c r="L3388" s="58" t="s">
        <v>83</v>
      </c>
      <c r="M3388" s="60">
        <v>23252025251</v>
      </c>
      <c r="N3388" s="58" t="s">
        <v>62</v>
      </c>
      <c r="O3388" s="58">
        <v>2503307</v>
      </c>
      <c r="P3388" s="58" t="s">
        <v>1093</v>
      </c>
      <c r="Q3388" s="54" t="s">
        <v>2093</v>
      </c>
    </row>
    <row r="3389" spans="1:17">
      <c r="A3389" s="57" t="s">
        <v>88</v>
      </c>
      <c r="B3389" s="58">
        <v>366672</v>
      </c>
      <c r="C3389" s="59">
        <v>45748</v>
      </c>
      <c r="D3389" s="58">
        <v>1</v>
      </c>
      <c r="E3389" s="63">
        <v>5197500</v>
      </c>
      <c r="F3389" s="61">
        <v>232020200903</v>
      </c>
      <c r="G3389" s="56" t="s">
        <v>527</v>
      </c>
      <c r="H3389" s="61" t="s">
        <v>574</v>
      </c>
      <c r="I3389" s="56" t="s">
        <v>575</v>
      </c>
      <c r="J3389" s="61" t="s">
        <v>531</v>
      </c>
      <c r="K3389" s="56" t="s">
        <v>532</v>
      </c>
      <c r="L3389" s="58" t="s">
        <v>83</v>
      </c>
      <c r="M3389" s="60">
        <v>3652025253</v>
      </c>
      <c r="N3389" s="58" t="s">
        <v>62</v>
      </c>
      <c r="O3389" s="58">
        <v>2500970</v>
      </c>
      <c r="P3389" s="58" t="s">
        <v>576</v>
      </c>
      <c r="Q3389" s="54" t="s">
        <v>2094</v>
      </c>
    </row>
    <row r="3390" spans="1:17">
      <c r="A3390" s="57" t="s">
        <v>88</v>
      </c>
      <c r="B3390" s="58">
        <v>366781</v>
      </c>
      <c r="C3390" s="59">
        <v>45748</v>
      </c>
      <c r="D3390" s="58">
        <v>1</v>
      </c>
      <c r="E3390" s="63">
        <v>4130784</v>
      </c>
      <c r="F3390" s="61">
        <v>232020200903</v>
      </c>
      <c r="G3390" s="56" t="s">
        <v>527</v>
      </c>
      <c r="H3390" s="61" t="s">
        <v>685</v>
      </c>
      <c r="I3390" s="56" t="s">
        <v>686</v>
      </c>
      <c r="J3390" s="61" t="s">
        <v>531</v>
      </c>
      <c r="K3390" s="56" t="s">
        <v>532</v>
      </c>
      <c r="L3390" s="58" t="s">
        <v>83</v>
      </c>
      <c r="M3390" s="60">
        <v>3752025253</v>
      </c>
      <c r="N3390" s="58" t="s">
        <v>62</v>
      </c>
      <c r="O3390" s="58">
        <v>2500980</v>
      </c>
      <c r="P3390" s="58" t="s">
        <v>687</v>
      </c>
      <c r="Q3390" s="54" t="s">
        <v>2095</v>
      </c>
    </row>
    <row r="3391" spans="1:17">
      <c r="A3391" s="57" t="s">
        <v>88</v>
      </c>
      <c r="B3391" s="58">
        <v>366782</v>
      </c>
      <c r="C3391" s="59">
        <v>45748</v>
      </c>
      <c r="D3391" s="58">
        <v>1</v>
      </c>
      <c r="E3391" s="63">
        <v>2517000</v>
      </c>
      <c r="F3391" s="61">
        <v>232020200903</v>
      </c>
      <c r="G3391" s="56" t="s">
        <v>527</v>
      </c>
      <c r="H3391" s="61" t="s">
        <v>897</v>
      </c>
      <c r="I3391" s="56" t="s">
        <v>898</v>
      </c>
      <c r="J3391" s="61" t="s">
        <v>531</v>
      </c>
      <c r="K3391" s="56" t="s">
        <v>532</v>
      </c>
      <c r="L3391" s="58" t="s">
        <v>83</v>
      </c>
      <c r="M3391" s="60">
        <v>3352025253</v>
      </c>
      <c r="N3391" s="58" t="s">
        <v>62</v>
      </c>
      <c r="O3391" s="58">
        <v>2500940</v>
      </c>
      <c r="P3391" s="58" t="s">
        <v>899</v>
      </c>
      <c r="Q3391" s="54" t="s">
        <v>2096</v>
      </c>
    </row>
    <row r="3392" spans="1:17">
      <c r="A3392" s="57" t="s">
        <v>88</v>
      </c>
      <c r="B3392" s="58">
        <v>366783</v>
      </c>
      <c r="C3392" s="59">
        <v>45748</v>
      </c>
      <c r="D3392" s="58">
        <v>1</v>
      </c>
      <c r="E3392" s="63">
        <v>5163480</v>
      </c>
      <c r="F3392" s="61">
        <v>232020200903</v>
      </c>
      <c r="G3392" s="56" t="s">
        <v>527</v>
      </c>
      <c r="H3392" s="61" t="s">
        <v>642</v>
      </c>
      <c r="I3392" s="56" t="s">
        <v>8559</v>
      </c>
      <c r="J3392" s="61" t="s">
        <v>531</v>
      </c>
      <c r="K3392" s="56" t="s">
        <v>532</v>
      </c>
      <c r="L3392" s="58" t="s">
        <v>83</v>
      </c>
      <c r="M3392" s="60">
        <v>3602025253</v>
      </c>
      <c r="N3392" s="58" t="s">
        <v>62</v>
      </c>
      <c r="O3392" s="58">
        <v>2500965</v>
      </c>
      <c r="P3392" s="58" t="s">
        <v>643</v>
      </c>
      <c r="Q3392" s="54" t="s">
        <v>2097</v>
      </c>
    </row>
    <row r="3393" spans="1:17">
      <c r="A3393" s="57" t="s">
        <v>88</v>
      </c>
      <c r="B3393" s="58">
        <v>366784</v>
      </c>
      <c r="C3393" s="59">
        <v>45748</v>
      </c>
      <c r="D3393" s="58">
        <v>1</v>
      </c>
      <c r="E3393" s="63">
        <v>4475016</v>
      </c>
      <c r="F3393" s="61">
        <v>232020200903</v>
      </c>
      <c r="G3393" s="56" t="s">
        <v>527</v>
      </c>
      <c r="H3393" s="61">
        <v>43710698</v>
      </c>
      <c r="I3393" s="56" t="s">
        <v>1086</v>
      </c>
      <c r="J3393" s="61" t="s">
        <v>531</v>
      </c>
      <c r="K3393" s="56" t="s">
        <v>532</v>
      </c>
      <c r="L3393" s="58" t="s">
        <v>83</v>
      </c>
      <c r="M3393" s="60">
        <v>23232025251</v>
      </c>
      <c r="N3393" s="58" t="s">
        <v>62</v>
      </c>
      <c r="O3393" s="58">
        <v>2503305</v>
      </c>
      <c r="P3393" s="58" t="s">
        <v>1087</v>
      </c>
      <c r="Q3393" s="54" t="s">
        <v>2098</v>
      </c>
    </row>
    <row r="3394" spans="1:17">
      <c r="A3394" s="57" t="s">
        <v>88</v>
      </c>
      <c r="B3394" s="58">
        <v>366785</v>
      </c>
      <c r="C3394" s="59">
        <v>45748</v>
      </c>
      <c r="D3394" s="58">
        <v>1</v>
      </c>
      <c r="E3394" s="63">
        <v>2517000</v>
      </c>
      <c r="F3394" s="61">
        <v>232020200903</v>
      </c>
      <c r="G3394" s="56" t="s">
        <v>527</v>
      </c>
      <c r="H3394" s="61" t="s">
        <v>932</v>
      </c>
      <c r="I3394" s="56" t="s">
        <v>933</v>
      </c>
      <c r="J3394" s="61" t="s">
        <v>531</v>
      </c>
      <c r="K3394" s="56" t="s">
        <v>532</v>
      </c>
      <c r="L3394" s="58" t="s">
        <v>83</v>
      </c>
      <c r="M3394" s="60">
        <v>3482025253</v>
      </c>
      <c r="N3394" s="58" t="s">
        <v>62</v>
      </c>
      <c r="O3394" s="58">
        <v>2500953</v>
      </c>
      <c r="P3394" s="58" t="s">
        <v>934</v>
      </c>
      <c r="Q3394" s="54" t="s">
        <v>2099</v>
      </c>
    </row>
    <row r="3395" spans="1:17">
      <c r="A3395" s="57" t="s">
        <v>88</v>
      </c>
      <c r="B3395" s="58">
        <v>366786</v>
      </c>
      <c r="C3395" s="59">
        <v>45748</v>
      </c>
      <c r="D3395" s="58">
        <v>1</v>
      </c>
      <c r="E3395" s="63">
        <v>2517000</v>
      </c>
      <c r="F3395" s="61">
        <v>232020200903</v>
      </c>
      <c r="G3395" s="56" t="s">
        <v>527</v>
      </c>
      <c r="H3395" s="61">
        <v>63461809</v>
      </c>
      <c r="I3395" s="56" t="s">
        <v>838</v>
      </c>
      <c r="J3395" s="61" t="s">
        <v>531</v>
      </c>
      <c r="K3395" s="56" t="s">
        <v>532</v>
      </c>
      <c r="L3395" s="58" t="s">
        <v>83</v>
      </c>
      <c r="M3395" s="60">
        <v>3102025253</v>
      </c>
      <c r="N3395" s="58" t="s">
        <v>62</v>
      </c>
      <c r="O3395" s="58">
        <v>2500915</v>
      </c>
      <c r="P3395" s="58" t="s">
        <v>839</v>
      </c>
      <c r="Q3395" s="54" t="s">
        <v>2100</v>
      </c>
    </row>
    <row r="3396" spans="1:17">
      <c r="A3396" s="57" t="s">
        <v>88</v>
      </c>
      <c r="B3396" s="58">
        <v>366790</v>
      </c>
      <c r="C3396" s="59">
        <v>45748</v>
      </c>
      <c r="D3396" s="58">
        <v>1</v>
      </c>
      <c r="E3396" s="63">
        <v>6000000</v>
      </c>
      <c r="F3396" s="61">
        <v>232020200903</v>
      </c>
      <c r="G3396" s="56" t="s">
        <v>527</v>
      </c>
      <c r="H3396" s="61" t="s">
        <v>700</v>
      </c>
      <c r="I3396" s="56" t="s">
        <v>701</v>
      </c>
      <c r="J3396" s="61" t="s">
        <v>531</v>
      </c>
      <c r="K3396" s="56" t="s">
        <v>532</v>
      </c>
      <c r="L3396" s="58" t="s">
        <v>83</v>
      </c>
      <c r="M3396" s="60">
        <v>3832025253</v>
      </c>
      <c r="N3396" s="58" t="s">
        <v>62</v>
      </c>
      <c r="O3396" s="58">
        <v>2500988</v>
      </c>
      <c r="P3396" s="58" t="s">
        <v>702</v>
      </c>
      <c r="Q3396" s="54" t="s">
        <v>2101</v>
      </c>
    </row>
    <row r="3397" spans="1:17">
      <c r="A3397" s="57" t="s">
        <v>88</v>
      </c>
      <c r="B3397" s="58">
        <v>366787</v>
      </c>
      <c r="C3397" s="59">
        <v>45748</v>
      </c>
      <c r="D3397" s="58">
        <v>1</v>
      </c>
      <c r="E3397" s="63">
        <v>2517000</v>
      </c>
      <c r="F3397" s="61">
        <v>232020200903</v>
      </c>
      <c r="G3397" s="56" t="s">
        <v>527</v>
      </c>
      <c r="H3397" s="61">
        <v>44005863</v>
      </c>
      <c r="I3397" s="56" t="s">
        <v>836</v>
      </c>
      <c r="J3397" s="61" t="s">
        <v>531</v>
      </c>
      <c r="K3397" s="56" t="s">
        <v>532</v>
      </c>
      <c r="L3397" s="58" t="s">
        <v>83</v>
      </c>
      <c r="M3397" s="60">
        <v>3092025253</v>
      </c>
      <c r="N3397" s="58" t="s">
        <v>62</v>
      </c>
      <c r="O3397" s="58">
        <v>2500914</v>
      </c>
      <c r="P3397" s="58" t="s">
        <v>837</v>
      </c>
      <c r="Q3397" s="54" t="s">
        <v>2102</v>
      </c>
    </row>
    <row r="3398" spans="1:17">
      <c r="A3398" s="57" t="s">
        <v>88</v>
      </c>
      <c r="B3398" s="58">
        <v>366788</v>
      </c>
      <c r="C3398" s="59">
        <v>45748</v>
      </c>
      <c r="D3398" s="58">
        <v>1</v>
      </c>
      <c r="E3398" s="63">
        <v>2517000</v>
      </c>
      <c r="F3398" s="61">
        <v>232020200903</v>
      </c>
      <c r="G3398" s="56" t="s">
        <v>527</v>
      </c>
      <c r="H3398" s="61">
        <v>22102687</v>
      </c>
      <c r="I3398" s="56" t="s">
        <v>991</v>
      </c>
      <c r="J3398" s="61" t="s">
        <v>531</v>
      </c>
      <c r="K3398" s="56" t="s">
        <v>532</v>
      </c>
      <c r="L3398" s="58" t="s">
        <v>83</v>
      </c>
      <c r="M3398" s="60">
        <v>2582025253</v>
      </c>
      <c r="N3398" s="58" t="s">
        <v>62</v>
      </c>
      <c r="O3398" s="58">
        <v>2500863</v>
      </c>
      <c r="P3398" s="58" t="s">
        <v>992</v>
      </c>
      <c r="Q3398" s="54" t="s">
        <v>2103</v>
      </c>
    </row>
    <row r="3399" spans="1:17">
      <c r="A3399" s="57" t="s">
        <v>88</v>
      </c>
      <c r="B3399" s="58">
        <v>366789</v>
      </c>
      <c r="C3399" s="59">
        <v>45748</v>
      </c>
      <c r="D3399" s="58">
        <v>1</v>
      </c>
      <c r="E3399" s="63">
        <v>5197500</v>
      </c>
      <c r="F3399" s="61">
        <v>232020200903</v>
      </c>
      <c r="G3399" s="56" t="s">
        <v>527</v>
      </c>
      <c r="H3399" s="61">
        <v>42753515</v>
      </c>
      <c r="I3399" s="56" t="s">
        <v>1030</v>
      </c>
      <c r="J3399" s="61" t="s">
        <v>531</v>
      </c>
      <c r="K3399" s="56" t="s">
        <v>532</v>
      </c>
      <c r="L3399" s="58" t="s">
        <v>83</v>
      </c>
      <c r="M3399" s="60">
        <v>2752025253</v>
      </c>
      <c r="N3399" s="58" t="s">
        <v>62</v>
      </c>
      <c r="O3399" s="58">
        <v>2500880</v>
      </c>
      <c r="P3399" s="58" t="s">
        <v>1031</v>
      </c>
      <c r="Q3399" s="54" t="s">
        <v>2104</v>
      </c>
    </row>
    <row r="3400" spans="1:17">
      <c r="A3400" s="57" t="s">
        <v>88</v>
      </c>
      <c r="B3400" s="58">
        <v>366791</v>
      </c>
      <c r="C3400" s="59">
        <v>45748</v>
      </c>
      <c r="D3400" s="58">
        <v>1</v>
      </c>
      <c r="E3400" s="63">
        <v>2517000</v>
      </c>
      <c r="F3400" s="61">
        <v>232020200903</v>
      </c>
      <c r="G3400" s="56" t="s">
        <v>527</v>
      </c>
      <c r="H3400" s="61">
        <v>98589577</v>
      </c>
      <c r="I3400" s="56" t="s">
        <v>846</v>
      </c>
      <c r="J3400" s="61" t="s">
        <v>531</v>
      </c>
      <c r="K3400" s="56" t="s">
        <v>532</v>
      </c>
      <c r="L3400" s="58" t="s">
        <v>83</v>
      </c>
      <c r="M3400" s="60">
        <v>3142025253</v>
      </c>
      <c r="N3400" s="58" t="s">
        <v>62</v>
      </c>
      <c r="O3400" s="58">
        <v>2500919</v>
      </c>
      <c r="P3400" s="58" t="s">
        <v>847</v>
      </c>
      <c r="Q3400" s="54" t="s">
        <v>2105</v>
      </c>
    </row>
    <row r="3401" spans="1:17">
      <c r="A3401" s="57" t="s">
        <v>88</v>
      </c>
      <c r="B3401" s="58">
        <v>366792</v>
      </c>
      <c r="C3401" s="59">
        <v>45748</v>
      </c>
      <c r="D3401" s="58">
        <v>1</v>
      </c>
      <c r="E3401" s="63">
        <v>2517000</v>
      </c>
      <c r="F3401" s="61">
        <v>232020200903</v>
      </c>
      <c r="G3401" s="56" t="s">
        <v>527</v>
      </c>
      <c r="H3401" s="61" t="s">
        <v>639</v>
      </c>
      <c r="I3401" s="56" t="s">
        <v>640</v>
      </c>
      <c r="J3401" s="61" t="s">
        <v>531</v>
      </c>
      <c r="K3401" s="56" t="s">
        <v>532</v>
      </c>
      <c r="L3401" s="58" t="s">
        <v>83</v>
      </c>
      <c r="M3401" s="60">
        <v>3572025253</v>
      </c>
      <c r="N3401" s="58" t="s">
        <v>62</v>
      </c>
      <c r="O3401" s="58">
        <v>2500962</v>
      </c>
      <c r="P3401" s="58" t="s">
        <v>641</v>
      </c>
      <c r="Q3401" s="54" t="s">
        <v>2106</v>
      </c>
    </row>
    <row r="3402" spans="1:17">
      <c r="A3402" s="57" t="s">
        <v>88</v>
      </c>
      <c r="B3402" s="58">
        <v>366793</v>
      </c>
      <c r="C3402" s="59">
        <v>45748</v>
      </c>
      <c r="D3402" s="58">
        <v>1</v>
      </c>
      <c r="E3402" s="63">
        <v>5163480</v>
      </c>
      <c r="F3402" s="61">
        <v>232020200903</v>
      </c>
      <c r="G3402" s="56" t="s">
        <v>527</v>
      </c>
      <c r="H3402" s="61" t="s">
        <v>667</v>
      </c>
      <c r="I3402" s="56" t="s">
        <v>668</v>
      </c>
      <c r="J3402" s="61" t="s">
        <v>531</v>
      </c>
      <c r="K3402" s="56" t="s">
        <v>532</v>
      </c>
      <c r="L3402" s="58" t="s">
        <v>83</v>
      </c>
      <c r="M3402" s="60">
        <v>3702025253</v>
      </c>
      <c r="N3402" s="58" t="s">
        <v>62</v>
      </c>
      <c r="O3402" s="58">
        <v>2500975</v>
      </c>
      <c r="P3402" s="58" t="s">
        <v>669</v>
      </c>
      <c r="Q3402" s="54" t="s">
        <v>2107</v>
      </c>
    </row>
    <row r="3403" spans="1:17">
      <c r="A3403" s="57" t="s">
        <v>88</v>
      </c>
      <c r="B3403" s="58">
        <v>366794</v>
      </c>
      <c r="C3403" s="59">
        <v>45748</v>
      </c>
      <c r="D3403" s="58">
        <v>1</v>
      </c>
      <c r="E3403" s="63">
        <v>5197500</v>
      </c>
      <c r="F3403" s="61">
        <v>232020200903</v>
      </c>
      <c r="G3403" s="56" t="s">
        <v>527</v>
      </c>
      <c r="H3403" s="61" t="s">
        <v>633</v>
      </c>
      <c r="I3403" s="56" t="s">
        <v>634</v>
      </c>
      <c r="J3403" s="61" t="s">
        <v>531</v>
      </c>
      <c r="K3403" s="56" t="s">
        <v>532</v>
      </c>
      <c r="L3403" s="58" t="s">
        <v>83</v>
      </c>
      <c r="M3403" s="60">
        <v>3552025253</v>
      </c>
      <c r="N3403" s="58" t="s">
        <v>62</v>
      </c>
      <c r="O3403" s="58">
        <v>2500960</v>
      </c>
      <c r="P3403" s="58" t="s">
        <v>635</v>
      </c>
      <c r="Q3403" s="54" t="s">
        <v>2108</v>
      </c>
    </row>
    <row r="3404" spans="1:17">
      <c r="A3404" s="57" t="s">
        <v>88</v>
      </c>
      <c r="B3404" s="58">
        <v>366795</v>
      </c>
      <c r="C3404" s="59">
        <v>45748</v>
      </c>
      <c r="D3404" s="58">
        <v>1</v>
      </c>
      <c r="E3404" s="63">
        <v>5197500</v>
      </c>
      <c r="F3404" s="61">
        <v>232020200903</v>
      </c>
      <c r="G3404" s="56" t="s">
        <v>527</v>
      </c>
      <c r="H3404" s="61" t="s">
        <v>538</v>
      </c>
      <c r="I3404" s="56" t="s">
        <v>539</v>
      </c>
      <c r="J3404" s="61" t="s">
        <v>531</v>
      </c>
      <c r="K3404" s="56" t="s">
        <v>532</v>
      </c>
      <c r="L3404" s="58" t="s">
        <v>83</v>
      </c>
      <c r="M3404" s="60">
        <v>3682025253</v>
      </c>
      <c r="N3404" s="58" t="s">
        <v>62</v>
      </c>
      <c r="O3404" s="58">
        <v>2500973</v>
      </c>
      <c r="P3404" s="58" t="s">
        <v>540</v>
      </c>
      <c r="Q3404" s="54" t="s">
        <v>2109</v>
      </c>
    </row>
    <row r="3405" spans="1:17">
      <c r="A3405" s="57" t="s">
        <v>88</v>
      </c>
      <c r="B3405" s="58">
        <v>366796</v>
      </c>
      <c r="C3405" s="59">
        <v>45748</v>
      </c>
      <c r="D3405" s="58">
        <v>1</v>
      </c>
      <c r="E3405" s="63">
        <v>2517000</v>
      </c>
      <c r="F3405" s="61">
        <v>232020200903</v>
      </c>
      <c r="G3405" s="56" t="s">
        <v>527</v>
      </c>
      <c r="H3405" s="61" t="s">
        <v>777</v>
      </c>
      <c r="I3405" s="56" t="s">
        <v>778</v>
      </c>
      <c r="J3405" s="61" t="s">
        <v>531</v>
      </c>
      <c r="K3405" s="56" t="s">
        <v>532</v>
      </c>
      <c r="L3405" s="58" t="s">
        <v>83</v>
      </c>
      <c r="M3405" s="60">
        <v>4092025253</v>
      </c>
      <c r="N3405" s="58" t="s">
        <v>62</v>
      </c>
      <c r="O3405" s="58">
        <v>2501014</v>
      </c>
      <c r="P3405" s="58" t="s">
        <v>779</v>
      </c>
      <c r="Q3405" s="54" t="s">
        <v>2110</v>
      </c>
    </row>
    <row r="3406" spans="1:17">
      <c r="A3406" s="57" t="s">
        <v>88</v>
      </c>
      <c r="B3406" s="58">
        <v>366800</v>
      </c>
      <c r="C3406" s="59">
        <v>45748</v>
      </c>
      <c r="D3406" s="58">
        <v>1</v>
      </c>
      <c r="E3406" s="63">
        <v>7500000</v>
      </c>
      <c r="F3406" s="61">
        <v>232020200903</v>
      </c>
      <c r="G3406" s="56" t="s">
        <v>527</v>
      </c>
      <c r="H3406" s="61" t="s">
        <v>763</v>
      </c>
      <c r="I3406" s="56" t="s">
        <v>8561</v>
      </c>
      <c r="J3406" s="61" t="s">
        <v>531</v>
      </c>
      <c r="K3406" s="56" t="s">
        <v>532</v>
      </c>
      <c r="L3406" s="58" t="s">
        <v>83</v>
      </c>
      <c r="M3406" s="60">
        <v>4042025253</v>
      </c>
      <c r="N3406" s="58" t="s">
        <v>62</v>
      </c>
      <c r="O3406" s="58">
        <v>2501009</v>
      </c>
      <c r="P3406" s="58" t="s">
        <v>764</v>
      </c>
      <c r="Q3406" s="54" t="s">
        <v>2111</v>
      </c>
    </row>
    <row r="3407" spans="1:17">
      <c r="A3407" s="57" t="s">
        <v>88</v>
      </c>
      <c r="B3407" s="58">
        <v>366797</v>
      </c>
      <c r="C3407" s="59">
        <v>45748</v>
      </c>
      <c r="D3407" s="58">
        <v>1</v>
      </c>
      <c r="E3407" s="63">
        <v>2517000</v>
      </c>
      <c r="F3407" s="61">
        <v>232020200903</v>
      </c>
      <c r="G3407" s="56" t="s">
        <v>527</v>
      </c>
      <c r="H3407" s="61">
        <v>32070008</v>
      </c>
      <c r="I3407" s="56" t="s">
        <v>1008</v>
      </c>
      <c r="J3407" s="61" t="s">
        <v>531</v>
      </c>
      <c r="K3407" s="56" t="s">
        <v>532</v>
      </c>
      <c r="L3407" s="58" t="s">
        <v>83</v>
      </c>
      <c r="M3407" s="60">
        <v>2642025253</v>
      </c>
      <c r="N3407" s="58" t="s">
        <v>62</v>
      </c>
      <c r="O3407" s="58">
        <v>2500869</v>
      </c>
      <c r="P3407" s="58" t="s">
        <v>1009</v>
      </c>
      <c r="Q3407" s="54" t="s">
        <v>2112</v>
      </c>
    </row>
    <row r="3408" spans="1:17">
      <c r="A3408" s="57" t="s">
        <v>88</v>
      </c>
      <c r="B3408" s="58">
        <v>366798</v>
      </c>
      <c r="C3408" s="59">
        <v>45748</v>
      </c>
      <c r="D3408" s="58">
        <v>1</v>
      </c>
      <c r="E3408" s="63">
        <v>5163480</v>
      </c>
      <c r="F3408" s="61">
        <v>232020200903</v>
      </c>
      <c r="G3408" s="56" t="s">
        <v>527</v>
      </c>
      <c r="H3408" s="61" t="s">
        <v>878</v>
      </c>
      <c r="I3408" s="56" t="s">
        <v>879</v>
      </c>
      <c r="J3408" s="61" t="s">
        <v>531</v>
      </c>
      <c r="K3408" s="56" t="s">
        <v>532</v>
      </c>
      <c r="L3408" s="58" t="s">
        <v>83</v>
      </c>
      <c r="M3408" s="60">
        <v>3252025253</v>
      </c>
      <c r="N3408" s="58" t="s">
        <v>62</v>
      </c>
      <c r="O3408" s="58">
        <v>2500930</v>
      </c>
      <c r="P3408" s="58" t="s">
        <v>880</v>
      </c>
      <c r="Q3408" s="54" t="s">
        <v>2113</v>
      </c>
    </row>
    <row r="3409" spans="1:17">
      <c r="A3409" s="57" t="s">
        <v>88</v>
      </c>
      <c r="B3409" s="58">
        <v>366799</v>
      </c>
      <c r="C3409" s="59">
        <v>45748</v>
      </c>
      <c r="D3409" s="58">
        <v>1</v>
      </c>
      <c r="E3409" s="63">
        <v>5163480</v>
      </c>
      <c r="F3409" s="61">
        <v>232020200903</v>
      </c>
      <c r="G3409" s="56" t="s">
        <v>527</v>
      </c>
      <c r="H3409" s="61" t="s">
        <v>603</v>
      </c>
      <c r="I3409" s="56" t="s">
        <v>604</v>
      </c>
      <c r="J3409" s="61" t="s">
        <v>531</v>
      </c>
      <c r="K3409" s="56" t="s">
        <v>532</v>
      </c>
      <c r="L3409" s="58" t="s">
        <v>83</v>
      </c>
      <c r="M3409" s="60">
        <v>4152025253</v>
      </c>
      <c r="N3409" s="58" t="s">
        <v>62</v>
      </c>
      <c r="O3409" s="58">
        <v>2501020</v>
      </c>
      <c r="P3409" s="58" t="s">
        <v>605</v>
      </c>
      <c r="Q3409" s="54" t="s">
        <v>2114</v>
      </c>
    </row>
    <row r="3410" spans="1:17">
      <c r="A3410" s="57" t="s">
        <v>88</v>
      </c>
      <c r="B3410" s="58">
        <v>366801</v>
      </c>
      <c r="C3410" s="59">
        <v>45748</v>
      </c>
      <c r="D3410" s="58">
        <v>1</v>
      </c>
      <c r="E3410" s="63">
        <v>2517000</v>
      </c>
      <c r="F3410" s="61">
        <v>232020200903</v>
      </c>
      <c r="G3410" s="56" t="s">
        <v>527</v>
      </c>
      <c r="H3410" s="61" t="s">
        <v>571</v>
      </c>
      <c r="I3410" s="56" t="s">
        <v>572</v>
      </c>
      <c r="J3410" s="61" t="s">
        <v>531</v>
      </c>
      <c r="K3410" s="56" t="s">
        <v>532</v>
      </c>
      <c r="L3410" s="58" t="s">
        <v>83</v>
      </c>
      <c r="M3410" s="60">
        <v>3262025253</v>
      </c>
      <c r="N3410" s="58" t="s">
        <v>62</v>
      </c>
      <c r="O3410" s="58">
        <v>2500931</v>
      </c>
      <c r="P3410" s="58" t="s">
        <v>573</v>
      </c>
      <c r="Q3410" s="54" t="s">
        <v>2115</v>
      </c>
    </row>
    <row r="3411" spans="1:17">
      <c r="A3411" s="57" t="s">
        <v>88</v>
      </c>
      <c r="B3411" s="58">
        <v>366802</v>
      </c>
      <c r="C3411" s="59">
        <v>45748</v>
      </c>
      <c r="D3411" s="58">
        <v>1</v>
      </c>
      <c r="E3411" s="63">
        <v>2517000</v>
      </c>
      <c r="F3411" s="61">
        <v>232020200903</v>
      </c>
      <c r="G3411" s="56" t="s">
        <v>527</v>
      </c>
      <c r="H3411" s="61" t="s">
        <v>623</v>
      </c>
      <c r="I3411" s="56" t="s">
        <v>624</v>
      </c>
      <c r="J3411" s="61" t="s">
        <v>531</v>
      </c>
      <c r="K3411" s="56" t="s">
        <v>532</v>
      </c>
      <c r="L3411" s="58" t="s">
        <v>83</v>
      </c>
      <c r="M3411" s="60">
        <v>3502025253</v>
      </c>
      <c r="N3411" s="58" t="s">
        <v>62</v>
      </c>
      <c r="O3411" s="58">
        <v>2500955</v>
      </c>
      <c r="P3411" s="58" t="s">
        <v>625</v>
      </c>
      <c r="Q3411" s="54" t="s">
        <v>2116</v>
      </c>
    </row>
    <row r="3412" spans="1:17">
      <c r="A3412" s="57" t="s">
        <v>88</v>
      </c>
      <c r="B3412" s="58">
        <v>366803</v>
      </c>
      <c r="C3412" s="59">
        <v>45748</v>
      </c>
      <c r="D3412" s="58">
        <v>1</v>
      </c>
      <c r="E3412" s="63">
        <v>5163480</v>
      </c>
      <c r="F3412" s="61">
        <v>232020200903</v>
      </c>
      <c r="G3412" s="56" t="s">
        <v>527</v>
      </c>
      <c r="H3412" s="61" t="s">
        <v>616</v>
      </c>
      <c r="I3412" s="56" t="s">
        <v>617</v>
      </c>
      <c r="J3412" s="61" t="s">
        <v>531</v>
      </c>
      <c r="K3412" s="56" t="s">
        <v>532</v>
      </c>
      <c r="L3412" s="58" t="s">
        <v>83</v>
      </c>
      <c r="M3412" s="60">
        <v>3492025253</v>
      </c>
      <c r="N3412" s="58" t="s">
        <v>62</v>
      </c>
      <c r="O3412" s="58">
        <v>2500954</v>
      </c>
      <c r="P3412" s="58" t="s">
        <v>618</v>
      </c>
      <c r="Q3412" s="54" t="s">
        <v>2117</v>
      </c>
    </row>
    <row r="3413" spans="1:17">
      <c r="A3413" s="57" t="s">
        <v>88</v>
      </c>
      <c r="B3413" s="58">
        <v>366804</v>
      </c>
      <c r="C3413" s="59">
        <v>45748</v>
      </c>
      <c r="D3413" s="58">
        <v>1</v>
      </c>
      <c r="E3413" s="63">
        <v>2517000</v>
      </c>
      <c r="F3413" s="61">
        <v>232020200903</v>
      </c>
      <c r="G3413" s="56" t="s">
        <v>527</v>
      </c>
      <c r="H3413" s="61" t="s">
        <v>630</v>
      </c>
      <c r="I3413" s="56" t="s">
        <v>631</v>
      </c>
      <c r="J3413" s="61" t="s">
        <v>531</v>
      </c>
      <c r="K3413" s="56" t="s">
        <v>532</v>
      </c>
      <c r="L3413" s="58" t="s">
        <v>83</v>
      </c>
      <c r="M3413" s="60">
        <v>3522025253</v>
      </c>
      <c r="N3413" s="58" t="s">
        <v>62</v>
      </c>
      <c r="O3413" s="58">
        <v>2500957</v>
      </c>
      <c r="P3413" s="58" t="s">
        <v>632</v>
      </c>
      <c r="Q3413" s="54" t="s">
        <v>2118</v>
      </c>
    </row>
    <row r="3414" spans="1:17">
      <c r="A3414" s="57" t="s">
        <v>88</v>
      </c>
      <c r="B3414" s="58">
        <v>366805</v>
      </c>
      <c r="C3414" s="59">
        <v>45748</v>
      </c>
      <c r="D3414" s="58">
        <v>1</v>
      </c>
      <c r="E3414" s="63">
        <v>7500000</v>
      </c>
      <c r="F3414" s="61">
        <v>232020200903</v>
      </c>
      <c r="G3414" s="56" t="s">
        <v>527</v>
      </c>
      <c r="H3414" s="61" t="s">
        <v>912</v>
      </c>
      <c r="I3414" s="56" t="s">
        <v>8563</v>
      </c>
      <c r="J3414" s="61" t="s">
        <v>531</v>
      </c>
      <c r="K3414" s="56" t="s">
        <v>532</v>
      </c>
      <c r="L3414" s="58" t="s">
        <v>83</v>
      </c>
      <c r="M3414" s="60">
        <v>3402025253</v>
      </c>
      <c r="N3414" s="58" t="s">
        <v>62</v>
      </c>
      <c r="O3414" s="58">
        <v>2500945</v>
      </c>
      <c r="P3414" s="58" t="s">
        <v>913</v>
      </c>
      <c r="Q3414" s="54" t="s">
        <v>2119</v>
      </c>
    </row>
    <row r="3415" spans="1:17">
      <c r="A3415" s="57" t="s">
        <v>88</v>
      </c>
      <c r="B3415" s="58">
        <v>366806</v>
      </c>
      <c r="C3415" s="59">
        <v>45748</v>
      </c>
      <c r="D3415" s="58">
        <v>1</v>
      </c>
      <c r="E3415" s="63">
        <v>6000000</v>
      </c>
      <c r="F3415" s="61">
        <v>232020200903</v>
      </c>
      <c r="G3415" s="56" t="s">
        <v>527</v>
      </c>
      <c r="H3415" s="61" t="s">
        <v>1074</v>
      </c>
      <c r="I3415" s="56" t="s">
        <v>1075</v>
      </c>
      <c r="J3415" s="61" t="s">
        <v>531</v>
      </c>
      <c r="K3415" s="56" t="s">
        <v>532</v>
      </c>
      <c r="L3415" s="58" t="s">
        <v>83</v>
      </c>
      <c r="M3415" s="60">
        <v>11682025252</v>
      </c>
      <c r="N3415" s="58" t="s">
        <v>62</v>
      </c>
      <c r="O3415" s="58">
        <v>2501885</v>
      </c>
      <c r="P3415" s="58" t="s">
        <v>1076</v>
      </c>
      <c r="Q3415" s="54" t="s">
        <v>2120</v>
      </c>
    </row>
    <row r="3416" spans="1:17">
      <c r="A3416" s="57" t="s">
        <v>88</v>
      </c>
      <c r="B3416" s="58">
        <v>366810</v>
      </c>
      <c r="C3416" s="59">
        <v>45748</v>
      </c>
      <c r="D3416" s="58">
        <v>1</v>
      </c>
      <c r="E3416" s="63">
        <v>2517000</v>
      </c>
      <c r="F3416" s="61">
        <v>232020200903</v>
      </c>
      <c r="G3416" s="56" t="s">
        <v>527</v>
      </c>
      <c r="H3416" s="61" t="s">
        <v>648</v>
      </c>
      <c r="I3416" s="56" t="s">
        <v>649</v>
      </c>
      <c r="J3416" s="61" t="s">
        <v>531</v>
      </c>
      <c r="K3416" s="56" t="s">
        <v>532</v>
      </c>
      <c r="L3416" s="58" t="s">
        <v>83</v>
      </c>
      <c r="M3416" s="60">
        <v>3622025253</v>
      </c>
      <c r="N3416" s="58" t="s">
        <v>62</v>
      </c>
      <c r="O3416" s="58">
        <v>2500967</v>
      </c>
      <c r="P3416" s="58" t="s">
        <v>650</v>
      </c>
      <c r="Q3416" s="54" t="s">
        <v>2121</v>
      </c>
    </row>
    <row r="3417" spans="1:17">
      <c r="A3417" s="57" t="s">
        <v>88</v>
      </c>
      <c r="B3417" s="58">
        <v>366807</v>
      </c>
      <c r="C3417" s="59">
        <v>45748</v>
      </c>
      <c r="D3417" s="58">
        <v>1</v>
      </c>
      <c r="E3417" s="63">
        <v>2517000</v>
      </c>
      <c r="F3417" s="61">
        <v>232020200903</v>
      </c>
      <c r="G3417" s="56" t="s">
        <v>527</v>
      </c>
      <c r="H3417" s="61" t="s">
        <v>884</v>
      </c>
      <c r="I3417" s="56" t="s">
        <v>885</v>
      </c>
      <c r="J3417" s="61" t="s">
        <v>531</v>
      </c>
      <c r="K3417" s="56" t="s">
        <v>532</v>
      </c>
      <c r="L3417" s="58" t="s">
        <v>83</v>
      </c>
      <c r="M3417" s="60">
        <v>3302025253</v>
      </c>
      <c r="N3417" s="58" t="s">
        <v>62</v>
      </c>
      <c r="O3417" s="58">
        <v>2500935</v>
      </c>
      <c r="P3417" s="58" t="s">
        <v>886</v>
      </c>
      <c r="Q3417" s="54" t="s">
        <v>2122</v>
      </c>
    </row>
    <row r="3418" spans="1:17">
      <c r="A3418" s="57" t="s">
        <v>88</v>
      </c>
      <c r="B3418" s="58">
        <v>366808</v>
      </c>
      <c r="C3418" s="59">
        <v>45748</v>
      </c>
      <c r="D3418" s="58">
        <v>1</v>
      </c>
      <c r="E3418" s="63">
        <v>5163480</v>
      </c>
      <c r="F3418" s="61">
        <v>232020200903</v>
      </c>
      <c r="G3418" s="56" t="s">
        <v>527</v>
      </c>
      <c r="H3418" s="61" t="s">
        <v>909</v>
      </c>
      <c r="I3418" s="56" t="s">
        <v>910</v>
      </c>
      <c r="J3418" s="61" t="s">
        <v>531</v>
      </c>
      <c r="K3418" s="56" t="s">
        <v>532</v>
      </c>
      <c r="L3418" s="58" t="s">
        <v>83</v>
      </c>
      <c r="M3418" s="60">
        <v>3392025253</v>
      </c>
      <c r="N3418" s="58" t="s">
        <v>62</v>
      </c>
      <c r="O3418" s="58">
        <v>2500944</v>
      </c>
      <c r="P3418" s="58" t="s">
        <v>911</v>
      </c>
      <c r="Q3418" s="54" t="s">
        <v>2123</v>
      </c>
    </row>
    <row r="3419" spans="1:17">
      <c r="A3419" s="57" t="s">
        <v>88</v>
      </c>
      <c r="B3419" s="58">
        <v>366809</v>
      </c>
      <c r="C3419" s="59">
        <v>45748</v>
      </c>
      <c r="D3419" s="58">
        <v>1</v>
      </c>
      <c r="E3419" s="63">
        <v>6000000</v>
      </c>
      <c r="F3419" s="61">
        <v>232020200903</v>
      </c>
      <c r="G3419" s="56" t="s">
        <v>527</v>
      </c>
      <c r="H3419" s="61">
        <v>21970245</v>
      </c>
      <c r="I3419" s="56" t="s">
        <v>998</v>
      </c>
      <c r="J3419" s="61" t="s">
        <v>531</v>
      </c>
      <c r="K3419" s="56" t="s">
        <v>532</v>
      </c>
      <c r="L3419" s="58" t="s">
        <v>83</v>
      </c>
      <c r="M3419" s="60">
        <v>2572025253</v>
      </c>
      <c r="N3419" s="58" t="s">
        <v>62</v>
      </c>
      <c r="O3419" s="58">
        <v>2500862</v>
      </c>
      <c r="P3419" s="58" t="s">
        <v>999</v>
      </c>
      <c r="Q3419" s="54" t="s">
        <v>2124</v>
      </c>
    </row>
    <row r="3420" spans="1:17">
      <c r="A3420" s="57" t="s">
        <v>88</v>
      </c>
      <c r="B3420" s="58">
        <v>366811</v>
      </c>
      <c r="C3420" s="59">
        <v>45748</v>
      </c>
      <c r="D3420" s="58">
        <v>1</v>
      </c>
      <c r="E3420" s="63">
        <v>2925972</v>
      </c>
      <c r="F3420" s="61">
        <v>232020200903</v>
      </c>
      <c r="G3420" s="56" t="s">
        <v>527</v>
      </c>
      <c r="H3420" s="61">
        <v>8125540</v>
      </c>
      <c r="I3420" s="56" t="s">
        <v>994</v>
      </c>
      <c r="J3420" s="61" t="s">
        <v>531</v>
      </c>
      <c r="K3420" s="56" t="s">
        <v>532</v>
      </c>
      <c r="L3420" s="58" t="s">
        <v>83</v>
      </c>
      <c r="M3420" s="60">
        <v>2552025252</v>
      </c>
      <c r="N3420" s="58" t="s">
        <v>62</v>
      </c>
      <c r="O3420" s="58">
        <v>2500860</v>
      </c>
      <c r="P3420" s="58" t="s">
        <v>995</v>
      </c>
      <c r="Q3420" s="54" t="s">
        <v>2125</v>
      </c>
    </row>
    <row r="3421" spans="1:17">
      <c r="A3421" s="57" t="s">
        <v>88</v>
      </c>
      <c r="B3421" s="58">
        <v>366812</v>
      </c>
      <c r="C3421" s="59">
        <v>45748</v>
      </c>
      <c r="D3421" s="58">
        <v>1</v>
      </c>
      <c r="E3421" s="63">
        <v>2517000</v>
      </c>
      <c r="F3421" s="61">
        <v>232020200903</v>
      </c>
      <c r="G3421" s="56" t="s">
        <v>527</v>
      </c>
      <c r="H3421" s="61" t="s">
        <v>906</v>
      </c>
      <c r="I3421" s="56" t="s">
        <v>907</v>
      </c>
      <c r="J3421" s="61" t="s">
        <v>531</v>
      </c>
      <c r="K3421" s="56" t="s">
        <v>532</v>
      </c>
      <c r="L3421" s="58" t="s">
        <v>83</v>
      </c>
      <c r="M3421" s="60">
        <v>3382025253</v>
      </c>
      <c r="N3421" s="58" t="s">
        <v>62</v>
      </c>
      <c r="O3421" s="58">
        <v>2500943</v>
      </c>
      <c r="P3421" s="58" t="s">
        <v>908</v>
      </c>
      <c r="Q3421" s="54" t="s">
        <v>2126</v>
      </c>
    </row>
    <row r="3422" spans="1:17">
      <c r="A3422" s="57" t="s">
        <v>88</v>
      </c>
      <c r="B3422" s="58">
        <v>366813</v>
      </c>
      <c r="C3422" s="59">
        <v>45748</v>
      </c>
      <c r="D3422" s="58">
        <v>1</v>
      </c>
      <c r="E3422" s="63">
        <v>2517000</v>
      </c>
      <c r="F3422" s="61">
        <v>232020200903</v>
      </c>
      <c r="G3422" s="56" t="s">
        <v>527</v>
      </c>
      <c r="H3422" s="61">
        <v>43268811</v>
      </c>
      <c r="I3422" s="56" t="s">
        <v>1042</v>
      </c>
      <c r="J3422" s="61" t="s">
        <v>531</v>
      </c>
      <c r="K3422" s="56" t="s">
        <v>532</v>
      </c>
      <c r="L3422" s="58" t="s">
        <v>83</v>
      </c>
      <c r="M3422" s="60">
        <v>2802025253</v>
      </c>
      <c r="N3422" s="58" t="s">
        <v>62</v>
      </c>
      <c r="O3422" s="58">
        <v>2500885</v>
      </c>
      <c r="P3422" s="58" t="s">
        <v>1043</v>
      </c>
      <c r="Q3422" s="54" t="s">
        <v>2127</v>
      </c>
    </row>
    <row r="3423" spans="1:17">
      <c r="A3423" s="57" t="s">
        <v>88</v>
      </c>
      <c r="B3423" s="58">
        <v>366814</v>
      </c>
      <c r="C3423" s="59">
        <v>45748</v>
      </c>
      <c r="D3423" s="58">
        <v>1</v>
      </c>
      <c r="E3423" s="63">
        <v>2517000</v>
      </c>
      <c r="F3423" s="61">
        <v>232020200903</v>
      </c>
      <c r="G3423" s="56" t="s">
        <v>527</v>
      </c>
      <c r="H3423" s="61" t="s">
        <v>780</v>
      </c>
      <c r="I3423" s="56" t="s">
        <v>781</v>
      </c>
      <c r="J3423" s="61" t="s">
        <v>531</v>
      </c>
      <c r="K3423" s="56" t="s">
        <v>532</v>
      </c>
      <c r="L3423" s="58" t="s">
        <v>83</v>
      </c>
      <c r="M3423" s="60">
        <v>4102025253</v>
      </c>
      <c r="N3423" s="58" t="s">
        <v>62</v>
      </c>
      <c r="O3423" s="58">
        <v>2501015</v>
      </c>
      <c r="P3423" s="58" t="s">
        <v>782</v>
      </c>
      <c r="Q3423" s="54" t="s">
        <v>2128</v>
      </c>
    </row>
    <row r="3424" spans="1:17">
      <c r="A3424" s="57" t="s">
        <v>88</v>
      </c>
      <c r="B3424" s="58">
        <v>366815</v>
      </c>
      <c r="C3424" s="59">
        <v>45748</v>
      </c>
      <c r="D3424" s="58">
        <v>1</v>
      </c>
      <c r="E3424" s="63">
        <v>5200000</v>
      </c>
      <c r="F3424" s="61">
        <v>232020200903</v>
      </c>
      <c r="G3424" s="56" t="s">
        <v>527</v>
      </c>
      <c r="H3424" s="61">
        <v>35603538</v>
      </c>
      <c r="I3424" s="56" t="s">
        <v>1111</v>
      </c>
      <c r="J3424" s="61" t="s">
        <v>531</v>
      </c>
      <c r="K3424" s="56" t="s">
        <v>532</v>
      </c>
      <c r="L3424" s="58" t="s">
        <v>83</v>
      </c>
      <c r="M3424" s="60">
        <v>23212025251</v>
      </c>
      <c r="N3424" s="58" t="s">
        <v>62</v>
      </c>
      <c r="O3424" s="58">
        <v>2503303</v>
      </c>
      <c r="P3424" s="58" t="s">
        <v>1112</v>
      </c>
      <c r="Q3424" s="54" t="s">
        <v>2129</v>
      </c>
    </row>
    <row r="3425" spans="1:17">
      <c r="A3425" s="57" t="s">
        <v>88</v>
      </c>
      <c r="B3425" s="58">
        <v>366816</v>
      </c>
      <c r="C3425" s="59">
        <v>45748</v>
      </c>
      <c r="D3425" s="58">
        <v>1</v>
      </c>
      <c r="E3425" s="63">
        <v>6000000</v>
      </c>
      <c r="F3425" s="61">
        <v>232020200903</v>
      </c>
      <c r="G3425" s="56" t="s">
        <v>527</v>
      </c>
      <c r="H3425" s="61">
        <v>32656876</v>
      </c>
      <c r="I3425" s="56" t="s">
        <v>1016</v>
      </c>
      <c r="J3425" s="61" t="s">
        <v>531</v>
      </c>
      <c r="K3425" s="56" t="s">
        <v>532</v>
      </c>
      <c r="L3425" s="58" t="s">
        <v>83</v>
      </c>
      <c r="M3425" s="60">
        <v>2682025253</v>
      </c>
      <c r="N3425" s="58" t="s">
        <v>62</v>
      </c>
      <c r="O3425" s="58">
        <v>2500873</v>
      </c>
      <c r="P3425" s="58" t="s">
        <v>1017</v>
      </c>
      <c r="Q3425" s="54" t="s">
        <v>2130</v>
      </c>
    </row>
    <row r="3426" spans="1:17">
      <c r="A3426" s="57" t="s">
        <v>88</v>
      </c>
      <c r="B3426" s="58">
        <v>366817</v>
      </c>
      <c r="C3426" s="59">
        <v>45748</v>
      </c>
      <c r="D3426" s="58">
        <v>1</v>
      </c>
      <c r="E3426" s="63">
        <v>2517000</v>
      </c>
      <c r="F3426" s="61">
        <v>232020200903</v>
      </c>
      <c r="G3426" s="56" t="s">
        <v>527</v>
      </c>
      <c r="H3426" s="61" t="s">
        <v>854</v>
      </c>
      <c r="I3426" s="56" t="s">
        <v>855</v>
      </c>
      <c r="J3426" s="61" t="s">
        <v>531</v>
      </c>
      <c r="K3426" s="56" t="s">
        <v>532</v>
      </c>
      <c r="L3426" s="58" t="s">
        <v>83</v>
      </c>
      <c r="M3426" s="60">
        <v>3172025253</v>
      </c>
      <c r="N3426" s="58" t="s">
        <v>62</v>
      </c>
      <c r="O3426" s="58">
        <v>2500922</v>
      </c>
      <c r="P3426" s="58" t="s">
        <v>856</v>
      </c>
      <c r="Q3426" s="54" t="s">
        <v>2131</v>
      </c>
    </row>
    <row r="3427" spans="1:17">
      <c r="A3427" s="57" t="s">
        <v>88</v>
      </c>
      <c r="B3427" s="58">
        <v>366818</v>
      </c>
      <c r="C3427" s="59">
        <v>45748</v>
      </c>
      <c r="D3427" s="58">
        <v>1</v>
      </c>
      <c r="E3427" s="63">
        <v>5197500</v>
      </c>
      <c r="F3427" s="61">
        <v>232020200903</v>
      </c>
      <c r="G3427" s="56" t="s">
        <v>527</v>
      </c>
      <c r="H3427" s="61" t="s">
        <v>742</v>
      </c>
      <c r="I3427" s="56" t="s">
        <v>743</v>
      </c>
      <c r="J3427" s="61" t="s">
        <v>531</v>
      </c>
      <c r="K3427" s="56" t="s">
        <v>532</v>
      </c>
      <c r="L3427" s="58" t="s">
        <v>83</v>
      </c>
      <c r="M3427" s="60">
        <v>3972025253</v>
      </c>
      <c r="N3427" s="58" t="s">
        <v>62</v>
      </c>
      <c r="O3427" s="58">
        <v>2501002</v>
      </c>
      <c r="P3427" s="58" t="s">
        <v>744</v>
      </c>
      <c r="Q3427" s="54" t="s">
        <v>2132</v>
      </c>
    </row>
    <row r="3428" spans="1:17">
      <c r="A3428" s="57" t="s">
        <v>88</v>
      </c>
      <c r="B3428" s="58">
        <v>366819</v>
      </c>
      <c r="C3428" s="59">
        <v>45748</v>
      </c>
      <c r="D3428" s="58">
        <v>1</v>
      </c>
      <c r="E3428" s="63">
        <v>1761900</v>
      </c>
      <c r="F3428" s="61">
        <v>232020200903</v>
      </c>
      <c r="G3428" s="56" t="s">
        <v>527</v>
      </c>
      <c r="H3428" s="61" t="s">
        <v>1115</v>
      </c>
      <c r="I3428" s="56" t="s">
        <v>1116</v>
      </c>
      <c r="J3428" s="61" t="s">
        <v>531</v>
      </c>
      <c r="K3428" s="56" t="s">
        <v>532</v>
      </c>
      <c r="L3428" s="58" t="s">
        <v>83</v>
      </c>
      <c r="M3428" s="60">
        <v>23682025251</v>
      </c>
      <c r="N3428" s="58" t="s">
        <v>62</v>
      </c>
      <c r="O3428" s="58">
        <v>2503370</v>
      </c>
      <c r="P3428" s="58" t="s">
        <v>1117</v>
      </c>
      <c r="Q3428" s="54" t="s">
        <v>2133</v>
      </c>
    </row>
    <row r="3429" spans="1:17">
      <c r="A3429" s="57" t="s">
        <v>88</v>
      </c>
      <c r="B3429" s="58">
        <v>366820</v>
      </c>
      <c r="C3429" s="59">
        <v>45748</v>
      </c>
      <c r="D3429" s="58">
        <v>1</v>
      </c>
      <c r="E3429" s="63">
        <v>6000000</v>
      </c>
      <c r="F3429" s="61">
        <v>232020200903</v>
      </c>
      <c r="G3429" s="56" t="s">
        <v>527</v>
      </c>
      <c r="H3429" s="61" t="s">
        <v>733</v>
      </c>
      <c r="I3429" s="56" t="s">
        <v>734</v>
      </c>
      <c r="J3429" s="61" t="s">
        <v>531</v>
      </c>
      <c r="K3429" s="56" t="s">
        <v>532</v>
      </c>
      <c r="L3429" s="58" t="s">
        <v>83</v>
      </c>
      <c r="M3429" s="60">
        <v>3942025253</v>
      </c>
      <c r="N3429" s="58" t="s">
        <v>62</v>
      </c>
      <c r="O3429" s="58">
        <v>2500999</v>
      </c>
      <c r="P3429" s="58" t="s">
        <v>735</v>
      </c>
      <c r="Q3429" s="54" t="s">
        <v>2134</v>
      </c>
    </row>
    <row r="3430" spans="1:17">
      <c r="A3430" s="57" t="s">
        <v>88</v>
      </c>
      <c r="B3430" s="58">
        <v>366821</v>
      </c>
      <c r="C3430" s="59">
        <v>45748</v>
      </c>
      <c r="D3430" s="58">
        <v>1</v>
      </c>
      <c r="E3430" s="63">
        <v>6000000</v>
      </c>
      <c r="F3430" s="61">
        <v>232020200903</v>
      </c>
      <c r="G3430" s="56" t="s">
        <v>527</v>
      </c>
      <c r="H3430" s="61" t="s">
        <v>727</v>
      </c>
      <c r="I3430" s="56" t="s">
        <v>728</v>
      </c>
      <c r="J3430" s="61" t="s">
        <v>531</v>
      </c>
      <c r="K3430" s="56" t="s">
        <v>532</v>
      </c>
      <c r="L3430" s="58" t="s">
        <v>83</v>
      </c>
      <c r="M3430" s="60">
        <v>3922025253</v>
      </c>
      <c r="N3430" s="58" t="s">
        <v>62</v>
      </c>
      <c r="O3430" s="58">
        <v>2500997</v>
      </c>
      <c r="P3430" s="58" t="s">
        <v>729</v>
      </c>
      <c r="Q3430" s="54" t="s">
        <v>2135</v>
      </c>
    </row>
    <row r="3431" spans="1:17">
      <c r="A3431" s="57" t="s">
        <v>88</v>
      </c>
      <c r="B3431" s="58">
        <v>366822</v>
      </c>
      <c r="C3431" s="59">
        <v>45748</v>
      </c>
      <c r="D3431" s="58">
        <v>1</v>
      </c>
      <c r="E3431" s="63">
        <v>2517000</v>
      </c>
      <c r="F3431" s="61">
        <v>232020200903</v>
      </c>
      <c r="G3431" s="56" t="s">
        <v>527</v>
      </c>
      <c r="H3431" s="61">
        <v>42842178</v>
      </c>
      <c r="I3431" s="56" t="s">
        <v>1032</v>
      </c>
      <c r="J3431" s="61" t="s">
        <v>531</v>
      </c>
      <c r="K3431" s="56" t="s">
        <v>532</v>
      </c>
      <c r="L3431" s="58" t="s">
        <v>83</v>
      </c>
      <c r="M3431" s="60">
        <v>2762025253</v>
      </c>
      <c r="N3431" s="58" t="s">
        <v>62</v>
      </c>
      <c r="O3431" s="58">
        <v>2500881</v>
      </c>
      <c r="P3431" s="58" t="s">
        <v>1033</v>
      </c>
      <c r="Q3431" s="54" t="s">
        <v>2136</v>
      </c>
    </row>
    <row r="3432" spans="1:17">
      <c r="A3432" s="57" t="s">
        <v>88</v>
      </c>
      <c r="B3432" s="58">
        <v>366823</v>
      </c>
      <c r="C3432" s="59">
        <v>45748</v>
      </c>
      <c r="D3432" s="58">
        <v>1</v>
      </c>
      <c r="E3432" s="63">
        <v>5163480</v>
      </c>
      <c r="F3432" s="61">
        <v>232020200903</v>
      </c>
      <c r="G3432" s="56" t="s">
        <v>527</v>
      </c>
      <c r="H3432" s="61" t="s">
        <v>893</v>
      </c>
      <c r="I3432" s="56" t="s">
        <v>894</v>
      </c>
      <c r="J3432" s="61" t="s">
        <v>531</v>
      </c>
      <c r="K3432" s="56" t="s">
        <v>532</v>
      </c>
      <c r="L3432" s="58" t="s">
        <v>83</v>
      </c>
      <c r="M3432" s="60">
        <v>3332025253</v>
      </c>
      <c r="N3432" s="58" t="s">
        <v>62</v>
      </c>
      <c r="O3432" s="58">
        <v>2500938</v>
      </c>
      <c r="P3432" s="58" t="s">
        <v>895</v>
      </c>
      <c r="Q3432" s="54" t="s">
        <v>2137</v>
      </c>
    </row>
    <row r="3433" spans="1:17">
      <c r="A3433" s="57" t="s">
        <v>88</v>
      </c>
      <c r="B3433" s="58">
        <v>366717</v>
      </c>
      <c r="C3433" s="59">
        <v>45748</v>
      </c>
      <c r="D3433" s="58">
        <v>1</v>
      </c>
      <c r="E3433" s="63">
        <v>2517000</v>
      </c>
      <c r="F3433" s="61">
        <v>232020200903</v>
      </c>
      <c r="G3433" s="56" t="s">
        <v>527</v>
      </c>
      <c r="H3433" s="61">
        <v>71948599</v>
      </c>
      <c r="I3433" s="56" t="s">
        <v>844</v>
      </c>
      <c r="J3433" s="61" t="s">
        <v>531</v>
      </c>
      <c r="K3433" s="56" t="s">
        <v>532</v>
      </c>
      <c r="L3433" s="58" t="s">
        <v>83</v>
      </c>
      <c r="M3433" s="60">
        <v>3132025253</v>
      </c>
      <c r="N3433" s="58" t="s">
        <v>62</v>
      </c>
      <c r="O3433" s="58">
        <v>2500918</v>
      </c>
      <c r="P3433" s="58" t="s">
        <v>845</v>
      </c>
      <c r="Q3433" s="54" t="s">
        <v>2138</v>
      </c>
    </row>
    <row r="3434" spans="1:17">
      <c r="A3434" s="57" t="s">
        <v>88</v>
      </c>
      <c r="B3434" s="58">
        <v>366718</v>
      </c>
      <c r="C3434" s="59">
        <v>45748</v>
      </c>
      <c r="D3434" s="58">
        <v>1</v>
      </c>
      <c r="E3434" s="63">
        <v>5084700</v>
      </c>
      <c r="F3434" s="61">
        <v>232020200903</v>
      </c>
      <c r="G3434" s="56" t="s">
        <v>527</v>
      </c>
      <c r="H3434" s="61" t="s">
        <v>636</v>
      </c>
      <c r="I3434" s="56" t="s">
        <v>637</v>
      </c>
      <c r="J3434" s="61" t="s">
        <v>531</v>
      </c>
      <c r="K3434" s="56" t="s">
        <v>532</v>
      </c>
      <c r="L3434" s="58" t="s">
        <v>83</v>
      </c>
      <c r="M3434" s="60">
        <v>3562025253</v>
      </c>
      <c r="N3434" s="58" t="s">
        <v>62</v>
      </c>
      <c r="O3434" s="58">
        <v>2500961</v>
      </c>
      <c r="P3434" s="58" t="s">
        <v>638</v>
      </c>
      <c r="Q3434" s="54" t="s">
        <v>2139</v>
      </c>
    </row>
    <row r="3435" spans="1:17">
      <c r="A3435" s="57" t="s">
        <v>88</v>
      </c>
      <c r="B3435" s="58">
        <v>366719</v>
      </c>
      <c r="C3435" s="59">
        <v>45748</v>
      </c>
      <c r="D3435" s="58">
        <v>1</v>
      </c>
      <c r="E3435" s="63">
        <v>5163480</v>
      </c>
      <c r="F3435" s="61">
        <v>232020200903</v>
      </c>
      <c r="G3435" s="56" t="s">
        <v>527</v>
      </c>
      <c r="H3435" s="61">
        <v>98669865</v>
      </c>
      <c r="I3435" s="56" t="s">
        <v>849</v>
      </c>
      <c r="J3435" s="61" t="s">
        <v>531</v>
      </c>
      <c r="K3435" s="56" t="s">
        <v>532</v>
      </c>
      <c r="L3435" s="58" t="s">
        <v>83</v>
      </c>
      <c r="M3435" s="60">
        <v>3152025253</v>
      </c>
      <c r="N3435" s="58" t="s">
        <v>62</v>
      </c>
      <c r="O3435" s="58">
        <v>2500920</v>
      </c>
      <c r="P3435" s="58" t="s">
        <v>850</v>
      </c>
      <c r="Q3435" s="54" t="s">
        <v>2140</v>
      </c>
    </row>
    <row r="3436" spans="1:17">
      <c r="A3436" s="57" t="s">
        <v>88</v>
      </c>
      <c r="B3436" s="58">
        <v>366723</v>
      </c>
      <c r="C3436" s="59">
        <v>45748</v>
      </c>
      <c r="D3436" s="58">
        <v>1</v>
      </c>
      <c r="E3436" s="63">
        <v>5197500</v>
      </c>
      <c r="F3436" s="61">
        <v>232020200903</v>
      </c>
      <c r="G3436" s="56" t="s">
        <v>527</v>
      </c>
      <c r="H3436" s="61">
        <v>700032639</v>
      </c>
      <c r="I3436" s="56" t="s">
        <v>613</v>
      </c>
      <c r="J3436" s="61" t="s">
        <v>531</v>
      </c>
      <c r="K3436" s="56" t="s">
        <v>532</v>
      </c>
      <c r="L3436" s="58" t="s">
        <v>83</v>
      </c>
      <c r="M3436" s="60">
        <v>4182025253</v>
      </c>
      <c r="N3436" s="58" t="s">
        <v>62</v>
      </c>
      <c r="O3436" s="58">
        <v>2501023</v>
      </c>
      <c r="P3436" s="58" t="s">
        <v>614</v>
      </c>
      <c r="Q3436" s="54" t="s">
        <v>2141</v>
      </c>
    </row>
    <row r="3437" spans="1:17">
      <c r="A3437" s="57" t="s">
        <v>88</v>
      </c>
      <c r="B3437" s="58">
        <v>366720</v>
      </c>
      <c r="C3437" s="59">
        <v>45748</v>
      </c>
      <c r="D3437" s="58">
        <v>1</v>
      </c>
      <c r="E3437" s="63">
        <v>2517000</v>
      </c>
      <c r="F3437" s="61">
        <v>232020200903</v>
      </c>
      <c r="G3437" s="56" t="s">
        <v>527</v>
      </c>
      <c r="H3437" s="61">
        <v>25037786</v>
      </c>
      <c r="I3437" s="56" t="s">
        <v>1082</v>
      </c>
      <c r="J3437" s="61" t="s">
        <v>531</v>
      </c>
      <c r="K3437" s="56" t="s">
        <v>532</v>
      </c>
      <c r="L3437" s="58" t="s">
        <v>83</v>
      </c>
      <c r="M3437" s="60">
        <v>14642025252</v>
      </c>
      <c r="N3437" s="58" t="s">
        <v>62</v>
      </c>
      <c r="O3437" s="58">
        <v>2502242</v>
      </c>
      <c r="P3437" s="58" t="s">
        <v>1083</v>
      </c>
      <c r="Q3437" s="54" t="s">
        <v>2142</v>
      </c>
    </row>
    <row r="3438" spans="1:17">
      <c r="A3438" s="57" t="s">
        <v>88</v>
      </c>
      <c r="B3438" s="58">
        <v>366721</v>
      </c>
      <c r="C3438" s="59">
        <v>45748</v>
      </c>
      <c r="D3438" s="58">
        <v>1</v>
      </c>
      <c r="E3438" s="63">
        <v>2517000</v>
      </c>
      <c r="F3438" s="61">
        <v>232020200903</v>
      </c>
      <c r="G3438" s="56" t="s">
        <v>527</v>
      </c>
      <c r="H3438" s="61">
        <v>43381645</v>
      </c>
      <c r="I3438" s="56" t="s">
        <v>1036</v>
      </c>
      <c r="J3438" s="61" t="s">
        <v>531</v>
      </c>
      <c r="K3438" s="56" t="s">
        <v>532</v>
      </c>
      <c r="L3438" s="58" t="s">
        <v>83</v>
      </c>
      <c r="M3438" s="60">
        <v>2812025253</v>
      </c>
      <c r="N3438" s="58" t="s">
        <v>62</v>
      </c>
      <c r="O3438" s="58">
        <v>2500886</v>
      </c>
      <c r="P3438" s="58" t="s">
        <v>1037</v>
      </c>
      <c r="Q3438" s="54" t="s">
        <v>2143</v>
      </c>
    </row>
    <row r="3439" spans="1:17">
      <c r="A3439" s="57" t="s">
        <v>88</v>
      </c>
      <c r="B3439" s="58">
        <v>366722</v>
      </c>
      <c r="C3439" s="59">
        <v>45748</v>
      </c>
      <c r="D3439" s="58">
        <v>1</v>
      </c>
      <c r="E3439" s="63">
        <v>2517000</v>
      </c>
      <c r="F3439" s="61">
        <v>232020200903</v>
      </c>
      <c r="G3439" s="56" t="s">
        <v>527</v>
      </c>
      <c r="H3439" s="61">
        <v>43751995</v>
      </c>
      <c r="I3439" s="56" t="s">
        <v>810</v>
      </c>
      <c r="J3439" s="61" t="s">
        <v>531</v>
      </c>
      <c r="K3439" s="56" t="s">
        <v>532</v>
      </c>
      <c r="L3439" s="58" t="s">
        <v>83</v>
      </c>
      <c r="M3439" s="60">
        <v>2962025253</v>
      </c>
      <c r="N3439" s="58" t="s">
        <v>62</v>
      </c>
      <c r="O3439" s="58">
        <v>2500901</v>
      </c>
      <c r="P3439" s="58" t="s">
        <v>811</v>
      </c>
      <c r="Q3439" s="54" t="s">
        <v>2144</v>
      </c>
    </row>
    <row r="3440" spans="1:17">
      <c r="A3440" s="57" t="s">
        <v>88</v>
      </c>
      <c r="B3440" s="58">
        <v>366724</v>
      </c>
      <c r="C3440" s="59">
        <v>45748</v>
      </c>
      <c r="D3440" s="58">
        <v>1</v>
      </c>
      <c r="E3440" s="63">
        <v>2517000</v>
      </c>
      <c r="F3440" s="61">
        <v>232020200903</v>
      </c>
      <c r="G3440" s="56" t="s">
        <v>527</v>
      </c>
      <c r="H3440" s="61" t="s">
        <v>673</v>
      </c>
      <c r="I3440" s="56" t="s">
        <v>674</v>
      </c>
      <c r="J3440" s="61" t="s">
        <v>531</v>
      </c>
      <c r="K3440" s="56" t="s">
        <v>532</v>
      </c>
      <c r="L3440" s="58" t="s">
        <v>83</v>
      </c>
      <c r="M3440" s="60">
        <v>3722025253</v>
      </c>
      <c r="N3440" s="58" t="s">
        <v>62</v>
      </c>
      <c r="O3440" s="58">
        <v>2500977</v>
      </c>
      <c r="P3440" s="58" t="s">
        <v>675</v>
      </c>
      <c r="Q3440" s="54" t="s">
        <v>2145</v>
      </c>
    </row>
    <row r="3441" spans="1:17">
      <c r="A3441" s="57" t="s">
        <v>88</v>
      </c>
      <c r="B3441" s="58">
        <v>366725</v>
      </c>
      <c r="C3441" s="59">
        <v>45748</v>
      </c>
      <c r="D3441" s="58">
        <v>1</v>
      </c>
      <c r="E3441" s="63">
        <v>5163480</v>
      </c>
      <c r="F3441" s="61">
        <v>232020200903</v>
      </c>
      <c r="G3441" s="56" t="s">
        <v>527</v>
      </c>
      <c r="H3441" s="61">
        <v>37181995</v>
      </c>
      <c r="I3441" s="56" t="s">
        <v>1024</v>
      </c>
      <c r="J3441" s="61" t="s">
        <v>531</v>
      </c>
      <c r="K3441" s="56" t="s">
        <v>532</v>
      </c>
      <c r="L3441" s="58" t="s">
        <v>83</v>
      </c>
      <c r="M3441" s="60">
        <v>2722025253</v>
      </c>
      <c r="N3441" s="58" t="s">
        <v>62</v>
      </c>
      <c r="O3441" s="58">
        <v>2500877</v>
      </c>
      <c r="P3441" s="58" t="s">
        <v>1025</v>
      </c>
      <c r="Q3441" s="54" t="s">
        <v>2146</v>
      </c>
    </row>
    <row r="3442" spans="1:17">
      <c r="A3442" s="57" t="s">
        <v>88</v>
      </c>
      <c r="B3442" s="58">
        <v>366726</v>
      </c>
      <c r="C3442" s="59">
        <v>45748</v>
      </c>
      <c r="D3442" s="58">
        <v>1</v>
      </c>
      <c r="E3442" s="63">
        <v>5197500</v>
      </c>
      <c r="F3442" s="61">
        <v>232020200903</v>
      </c>
      <c r="G3442" s="56" t="s">
        <v>527</v>
      </c>
      <c r="H3442" s="61">
        <v>43576427</v>
      </c>
      <c r="I3442" s="56" t="s">
        <v>1048</v>
      </c>
      <c r="J3442" s="61" t="s">
        <v>531</v>
      </c>
      <c r="K3442" s="56" t="s">
        <v>532</v>
      </c>
      <c r="L3442" s="58" t="s">
        <v>83</v>
      </c>
      <c r="M3442" s="60">
        <v>2842025253</v>
      </c>
      <c r="N3442" s="58" t="s">
        <v>62</v>
      </c>
      <c r="O3442" s="58">
        <v>2500889</v>
      </c>
      <c r="P3442" s="58" t="s">
        <v>1049</v>
      </c>
      <c r="Q3442" s="54" t="s">
        <v>2147</v>
      </c>
    </row>
    <row r="3443" spans="1:17">
      <c r="A3443" s="57" t="s">
        <v>88</v>
      </c>
      <c r="B3443" s="58">
        <v>366727</v>
      </c>
      <c r="C3443" s="59">
        <v>45748</v>
      </c>
      <c r="D3443" s="58">
        <v>1</v>
      </c>
      <c r="E3443" s="63">
        <v>6000000</v>
      </c>
      <c r="F3443" s="61">
        <v>232020200903</v>
      </c>
      <c r="G3443" s="56" t="s">
        <v>527</v>
      </c>
      <c r="H3443" s="61" t="s">
        <v>553</v>
      </c>
      <c r="I3443" s="56" t="s">
        <v>554</v>
      </c>
      <c r="J3443" s="61" t="s">
        <v>531</v>
      </c>
      <c r="K3443" s="56" t="s">
        <v>532</v>
      </c>
      <c r="L3443" s="58" t="s">
        <v>83</v>
      </c>
      <c r="M3443" s="60">
        <v>3452025253</v>
      </c>
      <c r="N3443" s="58" t="s">
        <v>62</v>
      </c>
      <c r="O3443" s="58">
        <v>2500950</v>
      </c>
      <c r="P3443" s="58" t="s">
        <v>555</v>
      </c>
      <c r="Q3443" s="54" t="s">
        <v>2148</v>
      </c>
    </row>
    <row r="3444" spans="1:17">
      <c r="A3444" s="57" t="s">
        <v>88</v>
      </c>
      <c r="B3444" s="58">
        <v>366728</v>
      </c>
      <c r="C3444" s="59">
        <v>45748</v>
      </c>
      <c r="D3444" s="58">
        <v>1</v>
      </c>
      <c r="E3444" s="63">
        <v>7500000</v>
      </c>
      <c r="F3444" s="61">
        <v>232020200903</v>
      </c>
      <c r="G3444" s="56" t="s">
        <v>527</v>
      </c>
      <c r="H3444" s="61" t="s">
        <v>751</v>
      </c>
      <c r="I3444" s="56" t="s">
        <v>752</v>
      </c>
      <c r="J3444" s="61" t="s">
        <v>531</v>
      </c>
      <c r="K3444" s="56" t="s">
        <v>532</v>
      </c>
      <c r="L3444" s="58" t="s">
        <v>83</v>
      </c>
      <c r="M3444" s="60">
        <v>3992025253</v>
      </c>
      <c r="N3444" s="58" t="s">
        <v>62</v>
      </c>
      <c r="O3444" s="58">
        <v>2501004</v>
      </c>
      <c r="P3444" s="58" t="s">
        <v>753</v>
      </c>
      <c r="Q3444" s="54" t="s">
        <v>2149</v>
      </c>
    </row>
    <row r="3445" spans="1:17">
      <c r="A3445" s="57" t="s">
        <v>88</v>
      </c>
      <c r="B3445" s="58">
        <v>366729</v>
      </c>
      <c r="C3445" s="59">
        <v>45748</v>
      </c>
      <c r="D3445" s="58">
        <v>1</v>
      </c>
      <c r="E3445" s="63">
        <v>2517000</v>
      </c>
      <c r="F3445" s="61">
        <v>232020200903</v>
      </c>
      <c r="G3445" s="56" t="s">
        <v>527</v>
      </c>
      <c r="H3445" s="61" t="s">
        <v>688</v>
      </c>
      <c r="I3445" s="56" t="s">
        <v>689</v>
      </c>
      <c r="J3445" s="61" t="s">
        <v>531</v>
      </c>
      <c r="K3445" s="56" t="s">
        <v>532</v>
      </c>
      <c r="L3445" s="58" t="s">
        <v>83</v>
      </c>
      <c r="M3445" s="60">
        <v>3792025253</v>
      </c>
      <c r="N3445" s="58" t="s">
        <v>62</v>
      </c>
      <c r="O3445" s="58">
        <v>2500984</v>
      </c>
      <c r="P3445" s="58" t="s">
        <v>690</v>
      </c>
      <c r="Q3445" s="54" t="s">
        <v>2150</v>
      </c>
    </row>
    <row r="3446" spans="1:17">
      <c r="A3446" s="57" t="s">
        <v>88</v>
      </c>
      <c r="B3446" s="58">
        <v>366733</v>
      </c>
      <c r="C3446" s="59">
        <v>45748</v>
      </c>
      <c r="D3446" s="58">
        <v>1</v>
      </c>
      <c r="E3446" s="63">
        <v>5197500</v>
      </c>
      <c r="F3446" s="61">
        <v>232020200903</v>
      </c>
      <c r="G3446" s="56" t="s">
        <v>527</v>
      </c>
      <c r="H3446" s="61">
        <v>43453405</v>
      </c>
      <c r="I3446" s="56" t="s">
        <v>1044</v>
      </c>
      <c r="J3446" s="61" t="s">
        <v>531</v>
      </c>
      <c r="K3446" s="56" t="s">
        <v>532</v>
      </c>
      <c r="L3446" s="58" t="s">
        <v>83</v>
      </c>
      <c r="M3446" s="60">
        <v>2822025253</v>
      </c>
      <c r="N3446" s="58" t="s">
        <v>62</v>
      </c>
      <c r="O3446" s="58">
        <v>2500887</v>
      </c>
      <c r="P3446" s="58" t="s">
        <v>1045</v>
      </c>
      <c r="Q3446" s="54" t="s">
        <v>2151</v>
      </c>
    </row>
    <row r="3447" spans="1:17">
      <c r="A3447" s="57" t="s">
        <v>88</v>
      </c>
      <c r="B3447" s="58">
        <v>366730</v>
      </c>
      <c r="C3447" s="59">
        <v>45748</v>
      </c>
      <c r="D3447" s="58">
        <v>1</v>
      </c>
      <c r="E3447" s="63">
        <v>2517000</v>
      </c>
      <c r="F3447" s="61">
        <v>232020200903</v>
      </c>
      <c r="G3447" s="56" t="s">
        <v>527</v>
      </c>
      <c r="H3447" s="61">
        <v>43619188</v>
      </c>
      <c r="I3447" s="56" t="s">
        <v>796</v>
      </c>
      <c r="J3447" s="61" t="s">
        <v>531</v>
      </c>
      <c r="K3447" s="56" t="s">
        <v>532</v>
      </c>
      <c r="L3447" s="58" t="s">
        <v>83</v>
      </c>
      <c r="M3447" s="60">
        <v>2892025253</v>
      </c>
      <c r="N3447" s="58" t="s">
        <v>62</v>
      </c>
      <c r="O3447" s="58">
        <v>2500894</v>
      </c>
      <c r="P3447" s="58" t="s">
        <v>797</v>
      </c>
      <c r="Q3447" s="54" t="s">
        <v>2152</v>
      </c>
    </row>
    <row r="3448" spans="1:17">
      <c r="A3448" s="57" t="s">
        <v>88</v>
      </c>
      <c r="B3448" s="58">
        <v>366731</v>
      </c>
      <c r="C3448" s="59">
        <v>45748</v>
      </c>
      <c r="D3448" s="58">
        <v>1</v>
      </c>
      <c r="E3448" s="63">
        <v>5163480</v>
      </c>
      <c r="F3448" s="61">
        <v>232020200903</v>
      </c>
      <c r="G3448" s="56" t="s">
        <v>527</v>
      </c>
      <c r="H3448" s="61" t="s">
        <v>887</v>
      </c>
      <c r="I3448" s="56" t="s">
        <v>888</v>
      </c>
      <c r="J3448" s="61" t="s">
        <v>531</v>
      </c>
      <c r="K3448" s="56" t="s">
        <v>532</v>
      </c>
      <c r="L3448" s="58" t="s">
        <v>83</v>
      </c>
      <c r="M3448" s="60">
        <v>3312025253</v>
      </c>
      <c r="N3448" s="58" t="s">
        <v>62</v>
      </c>
      <c r="O3448" s="58">
        <v>2500936</v>
      </c>
      <c r="P3448" s="58" t="s">
        <v>889</v>
      </c>
      <c r="Q3448" s="54" t="s">
        <v>2153</v>
      </c>
    </row>
    <row r="3449" spans="1:17">
      <c r="A3449" s="57" t="s">
        <v>88</v>
      </c>
      <c r="B3449" s="58">
        <v>366732</v>
      </c>
      <c r="C3449" s="59">
        <v>45748</v>
      </c>
      <c r="D3449" s="58">
        <v>1</v>
      </c>
      <c r="E3449" s="63">
        <v>5163480</v>
      </c>
      <c r="F3449" s="61">
        <v>232020200903</v>
      </c>
      <c r="G3449" s="56" t="s">
        <v>527</v>
      </c>
      <c r="H3449" s="61">
        <v>43743810</v>
      </c>
      <c r="I3449" s="56" t="s">
        <v>806</v>
      </c>
      <c r="J3449" s="61" t="s">
        <v>531</v>
      </c>
      <c r="K3449" s="56" t="s">
        <v>532</v>
      </c>
      <c r="L3449" s="58" t="s">
        <v>83</v>
      </c>
      <c r="M3449" s="60">
        <v>2942025253</v>
      </c>
      <c r="N3449" s="58" t="s">
        <v>62</v>
      </c>
      <c r="O3449" s="58">
        <v>2500899</v>
      </c>
      <c r="P3449" s="58" t="s">
        <v>807</v>
      </c>
      <c r="Q3449" s="54" t="s">
        <v>2154</v>
      </c>
    </row>
    <row r="3450" spans="1:17">
      <c r="A3450" s="57" t="s">
        <v>88</v>
      </c>
      <c r="B3450" s="58">
        <v>366734</v>
      </c>
      <c r="C3450" s="59">
        <v>45748</v>
      </c>
      <c r="D3450" s="58">
        <v>1</v>
      </c>
      <c r="E3450" s="63">
        <v>5163480</v>
      </c>
      <c r="F3450" s="61">
        <v>232020200903</v>
      </c>
      <c r="G3450" s="56" t="s">
        <v>527</v>
      </c>
      <c r="H3450" s="61">
        <v>43879273</v>
      </c>
      <c r="I3450" s="56" t="s">
        <v>824</v>
      </c>
      <c r="J3450" s="61" t="s">
        <v>531</v>
      </c>
      <c r="K3450" s="56" t="s">
        <v>532</v>
      </c>
      <c r="L3450" s="58" t="s">
        <v>83</v>
      </c>
      <c r="M3450" s="60">
        <v>3022025253</v>
      </c>
      <c r="N3450" s="58" t="s">
        <v>62</v>
      </c>
      <c r="O3450" s="58">
        <v>2500907</v>
      </c>
      <c r="P3450" s="58" t="s">
        <v>825</v>
      </c>
      <c r="Q3450" s="54" t="s">
        <v>2155</v>
      </c>
    </row>
    <row r="3451" spans="1:17">
      <c r="A3451" s="57" t="s">
        <v>88</v>
      </c>
      <c r="B3451" s="58">
        <v>366735</v>
      </c>
      <c r="C3451" s="59">
        <v>45748</v>
      </c>
      <c r="D3451" s="58">
        <v>1</v>
      </c>
      <c r="E3451" s="63">
        <v>2517000</v>
      </c>
      <c r="F3451" s="61">
        <v>232020200903</v>
      </c>
      <c r="G3451" s="56" t="s">
        <v>527</v>
      </c>
      <c r="H3451" s="61" t="s">
        <v>562</v>
      </c>
      <c r="I3451" s="56" t="s">
        <v>563</v>
      </c>
      <c r="J3451" s="61" t="s">
        <v>531</v>
      </c>
      <c r="K3451" s="56" t="s">
        <v>532</v>
      </c>
      <c r="L3451" s="58" t="s">
        <v>83</v>
      </c>
      <c r="M3451" s="60">
        <v>3582025253</v>
      </c>
      <c r="N3451" s="58" t="s">
        <v>62</v>
      </c>
      <c r="O3451" s="58">
        <v>2500963</v>
      </c>
      <c r="P3451" s="58" t="s">
        <v>564</v>
      </c>
      <c r="Q3451" s="54" t="s">
        <v>2156</v>
      </c>
    </row>
    <row r="3452" spans="1:17">
      <c r="A3452" s="57" t="s">
        <v>88</v>
      </c>
      <c r="B3452" s="58">
        <v>366736</v>
      </c>
      <c r="C3452" s="59">
        <v>45748</v>
      </c>
      <c r="D3452" s="58">
        <v>1</v>
      </c>
      <c r="E3452" s="63">
        <v>2517000</v>
      </c>
      <c r="F3452" s="61">
        <v>232020200903</v>
      </c>
      <c r="G3452" s="56" t="s">
        <v>527</v>
      </c>
      <c r="H3452" s="61" t="s">
        <v>917</v>
      </c>
      <c r="I3452" s="56" t="s">
        <v>918</v>
      </c>
      <c r="J3452" s="61" t="s">
        <v>531</v>
      </c>
      <c r="K3452" s="56" t="s">
        <v>532</v>
      </c>
      <c r="L3452" s="58" t="s">
        <v>83</v>
      </c>
      <c r="M3452" s="60">
        <v>3422025253</v>
      </c>
      <c r="N3452" s="58" t="s">
        <v>62</v>
      </c>
      <c r="O3452" s="58">
        <v>2500947</v>
      </c>
      <c r="P3452" s="58" t="s">
        <v>919</v>
      </c>
      <c r="Q3452" s="54" t="s">
        <v>2157</v>
      </c>
    </row>
    <row r="3453" spans="1:17">
      <c r="A3453" s="57" t="s">
        <v>88</v>
      </c>
      <c r="B3453" s="58">
        <v>366737</v>
      </c>
      <c r="C3453" s="59">
        <v>45748</v>
      </c>
      <c r="D3453" s="58">
        <v>1</v>
      </c>
      <c r="E3453" s="63">
        <v>2517000</v>
      </c>
      <c r="F3453" s="61">
        <v>232020200903</v>
      </c>
      <c r="G3453" s="56" t="s">
        <v>527</v>
      </c>
      <c r="H3453" s="61" t="s">
        <v>739</v>
      </c>
      <c r="I3453" s="56" t="s">
        <v>740</v>
      </c>
      <c r="J3453" s="61" t="s">
        <v>531</v>
      </c>
      <c r="K3453" s="56" t="s">
        <v>532</v>
      </c>
      <c r="L3453" s="58" t="s">
        <v>83</v>
      </c>
      <c r="M3453" s="60">
        <v>3962025253</v>
      </c>
      <c r="N3453" s="58" t="s">
        <v>62</v>
      </c>
      <c r="O3453" s="58">
        <v>2501001</v>
      </c>
      <c r="P3453" s="58" t="s">
        <v>741</v>
      </c>
      <c r="Q3453" s="54" t="s">
        <v>2158</v>
      </c>
    </row>
    <row r="3454" spans="1:17">
      <c r="A3454" s="57" t="s">
        <v>88</v>
      </c>
      <c r="B3454" s="58">
        <v>366975</v>
      </c>
      <c r="C3454" s="59">
        <v>45749</v>
      </c>
      <c r="D3454" s="58">
        <v>1</v>
      </c>
      <c r="E3454" s="63">
        <v>2933333</v>
      </c>
      <c r="F3454" s="61">
        <v>232020200903</v>
      </c>
      <c r="G3454" s="56" t="s">
        <v>527</v>
      </c>
      <c r="H3454" s="61" t="s">
        <v>944</v>
      </c>
      <c r="I3454" s="56" t="s">
        <v>945</v>
      </c>
      <c r="J3454" s="61" t="s">
        <v>59</v>
      </c>
      <c r="K3454" s="56" t="s">
        <v>60</v>
      </c>
      <c r="L3454" s="58" t="s">
        <v>83</v>
      </c>
      <c r="M3454" s="60">
        <v>11582025252</v>
      </c>
      <c r="N3454" s="58" t="s">
        <v>62</v>
      </c>
      <c r="O3454" s="58">
        <v>2501875</v>
      </c>
      <c r="P3454" s="58" t="s">
        <v>1057</v>
      </c>
      <c r="Q3454" s="54" t="s">
        <v>2159</v>
      </c>
    </row>
    <row r="3455" spans="1:17">
      <c r="A3455" s="57" t="s">
        <v>88</v>
      </c>
      <c r="B3455" s="58">
        <v>366981</v>
      </c>
      <c r="C3455" s="59">
        <v>45749</v>
      </c>
      <c r="D3455" s="58">
        <v>1</v>
      </c>
      <c r="E3455" s="63">
        <v>2933333</v>
      </c>
      <c r="F3455" s="61">
        <v>232020200903</v>
      </c>
      <c r="G3455" s="56" t="s">
        <v>527</v>
      </c>
      <c r="H3455" s="61" t="s">
        <v>953</v>
      </c>
      <c r="I3455" s="56" t="s">
        <v>954</v>
      </c>
      <c r="J3455" s="61" t="s">
        <v>59</v>
      </c>
      <c r="K3455" s="56" t="s">
        <v>60</v>
      </c>
      <c r="L3455" s="58" t="s">
        <v>83</v>
      </c>
      <c r="M3455" s="60">
        <v>11612025252</v>
      </c>
      <c r="N3455" s="58" t="s">
        <v>62</v>
      </c>
      <c r="O3455" s="58">
        <v>2501878</v>
      </c>
      <c r="P3455" s="58" t="s">
        <v>1064</v>
      </c>
      <c r="Q3455" s="54" t="s">
        <v>2160</v>
      </c>
    </row>
    <row r="3456" spans="1:17">
      <c r="A3456" s="57" t="s">
        <v>88</v>
      </c>
      <c r="B3456" s="58">
        <v>366984</v>
      </c>
      <c r="C3456" s="59">
        <v>45749</v>
      </c>
      <c r="D3456" s="58">
        <v>1</v>
      </c>
      <c r="E3456" s="63">
        <v>5283900</v>
      </c>
      <c r="F3456" s="61">
        <v>232020200903</v>
      </c>
      <c r="G3456" s="56" t="s">
        <v>527</v>
      </c>
      <c r="H3456" s="61">
        <v>71761300</v>
      </c>
      <c r="I3456" s="56" t="s">
        <v>980</v>
      </c>
      <c r="J3456" s="61" t="s">
        <v>59</v>
      </c>
      <c r="K3456" s="56" t="s">
        <v>60</v>
      </c>
      <c r="L3456" s="58" t="s">
        <v>83</v>
      </c>
      <c r="M3456" s="60">
        <v>952025253</v>
      </c>
      <c r="N3456" s="58" t="s">
        <v>62</v>
      </c>
      <c r="O3456" s="58">
        <v>2500632</v>
      </c>
      <c r="P3456" s="58" t="s">
        <v>981</v>
      </c>
      <c r="Q3456" s="54" t="s">
        <v>2161</v>
      </c>
    </row>
    <row r="3457" spans="1:17">
      <c r="A3457" s="57" t="s">
        <v>88</v>
      </c>
      <c r="B3457" s="58">
        <v>366985</v>
      </c>
      <c r="C3457" s="59">
        <v>45749</v>
      </c>
      <c r="D3457" s="58">
        <v>1</v>
      </c>
      <c r="E3457" s="63">
        <v>2670000</v>
      </c>
      <c r="F3457" s="61">
        <v>232020200903</v>
      </c>
      <c r="G3457" s="56" t="s">
        <v>527</v>
      </c>
      <c r="H3457" s="61" t="s">
        <v>1051</v>
      </c>
      <c r="I3457" s="56" t="s">
        <v>1052</v>
      </c>
      <c r="J3457" s="61" t="s">
        <v>59</v>
      </c>
      <c r="K3457" s="56" t="s">
        <v>60</v>
      </c>
      <c r="L3457" s="58" t="s">
        <v>83</v>
      </c>
      <c r="M3457" s="60">
        <v>11362025252</v>
      </c>
      <c r="N3457" s="58" t="s">
        <v>62</v>
      </c>
      <c r="O3457" s="58">
        <v>2501831</v>
      </c>
      <c r="P3457" s="58" t="s">
        <v>1053</v>
      </c>
      <c r="Q3457" s="54" t="s">
        <v>2162</v>
      </c>
    </row>
    <row r="3458" spans="1:17">
      <c r="A3458" s="57" t="s">
        <v>88</v>
      </c>
      <c r="B3458" s="58">
        <v>366986</v>
      </c>
      <c r="C3458" s="59">
        <v>45749</v>
      </c>
      <c r="D3458" s="58">
        <v>1</v>
      </c>
      <c r="E3458" s="63">
        <v>2933333</v>
      </c>
      <c r="F3458" s="61">
        <v>232020200903</v>
      </c>
      <c r="G3458" s="56" t="s">
        <v>527</v>
      </c>
      <c r="H3458" s="61" t="s">
        <v>947</v>
      </c>
      <c r="I3458" s="56" t="s">
        <v>948</v>
      </c>
      <c r="J3458" s="61" t="s">
        <v>59</v>
      </c>
      <c r="K3458" s="56" t="s">
        <v>60</v>
      </c>
      <c r="L3458" s="58" t="s">
        <v>83</v>
      </c>
      <c r="M3458" s="60">
        <v>11592025252</v>
      </c>
      <c r="N3458" s="58" t="s">
        <v>62</v>
      </c>
      <c r="O3458" s="58">
        <v>2501876</v>
      </c>
      <c r="P3458" s="58" t="s">
        <v>1062</v>
      </c>
      <c r="Q3458" s="54" t="s">
        <v>2163</v>
      </c>
    </row>
    <row r="3459" spans="1:17">
      <c r="A3459" s="57" t="s">
        <v>88</v>
      </c>
      <c r="B3459" s="58">
        <v>366987</v>
      </c>
      <c r="C3459" s="59">
        <v>45749</v>
      </c>
      <c r="D3459" s="58">
        <v>1</v>
      </c>
      <c r="E3459" s="63">
        <v>2933333</v>
      </c>
      <c r="F3459" s="61">
        <v>232020200903</v>
      </c>
      <c r="G3459" s="56" t="s">
        <v>527</v>
      </c>
      <c r="H3459" s="61">
        <v>71657518</v>
      </c>
      <c r="I3459" s="56" t="s">
        <v>939</v>
      </c>
      <c r="J3459" s="61" t="s">
        <v>59</v>
      </c>
      <c r="K3459" s="56" t="s">
        <v>60</v>
      </c>
      <c r="L3459" s="58" t="s">
        <v>83</v>
      </c>
      <c r="M3459" s="60">
        <v>11562025252</v>
      </c>
      <c r="N3459" s="58" t="s">
        <v>62</v>
      </c>
      <c r="O3459" s="58">
        <v>2501873</v>
      </c>
      <c r="P3459" s="58" t="s">
        <v>1060</v>
      </c>
      <c r="Q3459" s="54" t="s">
        <v>2164</v>
      </c>
    </row>
    <row r="3460" spans="1:17">
      <c r="A3460" s="57" t="s">
        <v>88</v>
      </c>
      <c r="B3460" s="58">
        <v>366988</v>
      </c>
      <c r="C3460" s="59">
        <v>45749</v>
      </c>
      <c r="D3460" s="58">
        <v>1</v>
      </c>
      <c r="E3460" s="63">
        <v>2933333</v>
      </c>
      <c r="F3460" s="61">
        <v>232020200903</v>
      </c>
      <c r="G3460" s="56" t="s">
        <v>527</v>
      </c>
      <c r="H3460" s="61" t="s">
        <v>968</v>
      </c>
      <c r="I3460" s="56" t="s">
        <v>969</v>
      </c>
      <c r="J3460" s="61" t="s">
        <v>59</v>
      </c>
      <c r="K3460" s="56" t="s">
        <v>60</v>
      </c>
      <c r="L3460" s="58" t="s">
        <v>83</v>
      </c>
      <c r="M3460" s="60">
        <v>11652025252</v>
      </c>
      <c r="N3460" s="58" t="s">
        <v>62</v>
      </c>
      <c r="O3460" s="58">
        <v>2501882</v>
      </c>
      <c r="P3460" s="58" t="s">
        <v>1068</v>
      </c>
      <c r="Q3460" s="54" t="s">
        <v>2165</v>
      </c>
    </row>
    <row r="3461" spans="1:17">
      <c r="A3461" s="57" t="s">
        <v>88</v>
      </c>
      <c r="B3461" s="58">
        <v>366993</v>
      </c>
      <c r="C3461" s="59">
        <v>45749</v>
      </c>
      <c r="D3461" s="58">
        <v>1</v>
      </c>
      <c r="E3461" s="63">
        <v>6000000</v>
      </c>
      <c r="F3461" s="61">
        <v>232020200903</v>
      </c>
      <c r="G3461" s="56" t="s">
        <v>527</v>
      </c>
      <c r="H3461" s="61" t="s">
        <v>626</v>
      </c>
      <c r="I3461" s="56" t="s">
        <v>627</v>
      </c>
      <c r="J3461" s="61" t="s">
        <v>531</v>
      </c>
      <c r="K3461" s="56" t="s">
        <v>532</v>
      </c>
      <c r="L3461" s="58" t="s">
        <v>83</v>
      </c>
      <c r="M3461" s="60">
        <v>174</v>
      </c>
      <c r="N3461" s="58" t="s">
        <v>62</v>
      </c>
      <c r="O3461" s="58">
        <v>2500956</v>
      </c>
      <c r="P3461" s="58" t="s">
        <v>628</v>
      </c>
      <c r="Q3461" s="54" t="s">
        <v>2166</v>
      </c>
    </row>
    <row r="3462" spans="1:17">
      <c r="A3462" s="57" t="s">
        <v>88</v>
      </c>
      <c r="B3462" s="58">
        <v>366994</v>
      </c>
      <c r="C3462" s="59">
        <v>45749</v>
      </c>
      <c r="D3462" s="58">
        <v>1</v>
      </c>
      <c r="E3462" s="63">
        <v>6000000</v>
      </c>
      <c r="F3462" s="61">
        <v>232020200903</v>
      </c>
      <c r="G3462" s="56" t="s">
        <v>527</v>
      </c>
      <c r="H3462" s="61" t="s">
        <v>547</v>
      </c>
      <c r="I3462" s="56" t="s">
        <v>548</v>
      </c>
      <c r="J3462" s="61" t="s">
        <v>531</v>
      </c>
      <c r="K3462" s="56" t="s">
        <v>532</v>
      </c>
      <c r="L3462" s="58" t="s">
        <v>83</v>
      </c>
      <c r="M3462" s="60">
        <v>10</v>
      </c>
      <c r="N3462" s="58" t="s">
        <v>62</v>
      </c>
      <c r="O3462" s="58">
        <v>2500983</v>
      </c>
      <c r="P3462" s="58" t="s">
        <v>549</v>
      </c>
      <c r="Q3462" s="54" t="s">
        <v>2167</v>
      </c>
    </row>
    <row r="3463" spans="1:17">
      <c r="A3463" s="57" t="s">
        <v>88</v>
      </c>
      <c r="B3463" s="58">
        <v>366995</v>
      </c>
      <c r="C3463" s="59">
        <v>45749</v>
      </c>
      <c r="D3463" s="58">
        <v>1</v>
      </c>
      <c r="E3463" s="63">
        <v>4475016</v>
      </c>
      <c r="F3463" s="61">
        <v>232020200903</v>
      </c>
      <c r="G3463" s="56" t="s">
        <v>527</v>
      </c>
      <c r="H3463" s="61">
        <v>15448886</v>
      </c>
      <c r="I3463" s="56" t="s">
        <v>1113</v>
      </c>
      <c r="J3463" s="61" t="s">
        <v>531</v>
      </c>
      <c r="K3463" s="56" t="s">
        <v>532</v>
      </c>
      <c r="L3463" s="58" t="s">
        <v>83</v>
      </c>
      <c r="M3463" s="60">
        <v>2556</v>
      </c>
      <c r="N3463" s="58" t="s">
        <v>62</v>
      </c>
      <c r="O3463" s="58">
        <v>2503301</v>
      </c>
      <c r="P3463" s="58" t="s">
        <v>1114</v>
      </c>
      <c r="Q3463" s="54" t="s">
        <v>2168</v>
      </c>
    </row>
    <row r="3464" spans="1:17">
      <c r="A3464" s="57" t="s">
        <v>88</v>
      </c>
      <c r="B3464" s="58">
        <v>366996</v>
      </c>
      <c r="C3464" s="59">
        <v>45749</v>
      </c>
      <c r="D3464" s="58">
        <v>1</v>
      </c>
      <c r="E3464" s="63">
        <v>2013600</v>
      </c>
      <c r="F3464" s="61">
        <v>232020200903</v>
      </c>
      <c r="G3464" s="56" t="s">
        <v>527</v>
      </c>
      <c r="H3464" s="61">
        <v>43744616</v>
      </c>
      <c r="I3464" s="56" t="s">
        <v>808</v>
      </c>
      <c r="J3464" s="61" t="s">
        <v>531</v>
      </c>
      <c r="K3464" s="56" t="s">
        <v>532</v>
      </c>
      <c r="L3464" s="58" t="s">
        <v>83</v>
      </c>
      <c r="M3464" s="60">
        <v>2952025253</v>
      </c>
      <c r="N3464" s="58" t="s">
        <v>62</v>
      </c>
      <c r="O3464" s="58">
        <v>2500900</v>
      </c>
      <c r="P3464" s="58" t="s">
        <v>809</v>
      </c>
      <c r="Q3464" s="54" t="s">
        <v>2169</v>
      </c>
    </row>
    <row r="3465" spans="1:17">
      <c r="A3465" s="57" t="s">
        <v>88</v>
      </c>
      <c r="B3465" s="58">
        <v>366929</v>
      </c>
      <c r="C3465" s="59">
        <v>45749</v>
      </c>
      <c r="D3465" s="58">
        <v>1</v>
      </c>
      <c r="E3465" s="63">
        <v>2933333</v>
      </c>
      <c r="F3465" s="61">
        <v>232020200903</v>
      </c>
      <c r="G3465" s="56" t="s">
        <v>527</v>
      </c>
      <c r="H3465" s="61" t="s">
        <v>962</v>
      </c>
      <c r="I3465" s="56" t="s">
        <v>963</v>
      </c>
      <c r="J3465" s="61" t="s">
        <v>59</v>
      </c>
      <c r="K3465" s="56" t="s">
        <v>60</v>
      </c>
      <c r="L3465" s="58" t="s">
        <v>83</v>
      </c>
      <c r="M3465" s="60">
        <v>11632025252</v>
      </c>
      <c r="N3465" s="58" t="s">
        <v>62</v>
      </c>
      <c r="O3465" s="58">
        <v>2501880</v>
      </c>
      <c r="P3465" s="58" t="s">
        <v>1066</v>
      </c>
      <c r="Q3465" s="54" t="s">
        <v>2170</v>
      </c>
    </row>
    <row r="3466" spans="1:17">
      <c r="A3466" s="57" t="s">
        <v>88</v>
      </c>
      <c r="B3466" s="58">
        <v>366930</v>
      </c>
      <c r="C3466" s="59">
        <v>45749</v>
      </c>
      <c r="D3466" s="58">
        <v>1</v>
      </c>
      <c r="E3466" s="63">
        <v>4000000</v>
      </c>
      <c r="F3466" s="61">
        <v>232020200903</v>
      </c>
      <c r="G3466" s="56" t="s">
        <v>527</v>
      </c>
      <c r="H3466" s="61" t="s">
        <v>983</v>
      </c>
      <c r="I3466" s="56" t="s">
        <v>984</v>
      </c>
      <c r="J3466" s="61" t="s">
        <v>59</v>
      </c>
      <c r="K3466" s="56" t="s">
        <v>60</v>
      </c>
      <c r="L3466" s="58" t="s">
        <v>83</v>
      </c>
      <c r="M3466" s="60">
        <v>962025253</v>
      </c>
      <c r="N3466" s="58" t="s">
        <v>62</v>
      </c>
      <c r="O3466" s="58">
        <v>2500633</v>
      </c>
      <c r="P3466" s="58" t="s">
        <v>985</v>
      </c>
      <c r="Q3466" s="54" t="s">
        <v>2171</v>
      </c>
    </row>
    <row r="3467" spans="1:17">
      <c r="A3467" s="57" t="s">
        <v>88</v>
      </c>
      <c r="B3467" s="58">
        <v>366934</v>
      </c>
      <c r="C3467" s="59">
        <v>45749</v>
      </c>
      <c r="D3467" s="58">
        <v>1</v>
      </c>
      <c r="E3467" s="63">
        <v>2933333</v>
      </c>
      <c r="F3467" s="61">
        <v>232020200903</v>
      </c>
      <c r="G3467" s="56" t="s">
        <v>527</v>
      </c>
      <c r="H3467" s="61" t="s">
        <v>941</v>
      </c>
      <c r="I3467" s="56" t="s">
        <v>942</v>
      </c>
      <c r="J3467" s="61" t="s">
        <v>59</v>
      </c>
      <c r="K3467" s="56" t="s">
        <v>60</v>
      </c>
      <c r="L3467" s="58" t="s">
        <v>83</v>
      </c>
      <c r="M3467" s="60">
        <v>11572025252</v>
      </c>
      <c r="N3467" s="58" t="s">
        <v>62</v>
      </c>
      <c r="O3467" s="58">
        <v>2501874</v>
      </c>
      <c r="P3467" s="58" t="s">
        <v>1061</v>
      </c>
      <c r="Q3467" s="54" t="s">
        <v>2172</v>
      </c>
    </row>
    <row r="3468" spans="1:17">
      <c r="A3468" s="57" t="s">
        <v>88</v>
      </c>
      <c r="B3468" s="58">
        <v>366943</v>
      </c>
      <c r="C3468" s="59">
        <v>45749</v>
      </c>
      <c r="D3468" s="58">
        <v>1</v>
      </c>
      <c r="E3468" s="63">
        <v>2933333</v>
      </c>
      <c r="F3468" s="61">
        <v>232020200903</v>
      </c>
      <c r="G3468" s="56" t="s">
        <v>527</v>
      </c>
      <c r="H3468" s="61" t="s">
        <v>956</v>
      </c>
      <c r="I3468" s="56" t="s">
        <v>957</v>
      </c>
      <c r="J3468" s="61" t="s">
        <v>59</v>
      </c>
      <c r="K3468" s="56" t="s">
        <v>60</v>
      </c>
      <c r="L3468" s="58" t="s">
        <v>83</v>
      </c>
      <c r="M3468" s="60">
        <v>11622025252</v>
      </c>
      <c r="N3468" s="58" t="s">
        <v>62</v>
      </c>
      <c r="O3468" s="58">
        <v>2501879</v>
      </c>
      <c r="P3468" s="58" t="s">
        <v>1065</v>
      </c>
      <c r="Q3468" s="54" t="s">
        <v>2173</v>
      </c>
    </row>
    <row r="3469" spans="1:17">
      <c r="A3469" s="57" t="s">
        <v>88</v>
      </c>
      <c r="B3469" s="58">
        <v>366946</v>
      </c>
      <c r="C3469" s="59">
        <v>45749</v>
      </c>
      <c r="D3469" s="58">
        <v>1</v>
      </c>
      <c r="E3469" s="63">
        <v>2670000</v>
      </c>
      <c r="F3469" s="61">
        <v>232020200903</v>
      </c>
      <c r="G3469" s="56" t="s">
        <v>527</v>
      </c>
      <c r="H3469" s="61">
        <v>29689069</v>
      </c>
      <c r="I3469" s="56" t="s">
        <v>1055</v>
      </c>
      <c r="J3469" s="61" t="s">
        <v>59</v>
      </c>
      <c r="K3469" s="56" t="s">
        <v>60</v>
      </c>
      <c r="L3469" s="58" t="s">
        <v>83</v>
      </c>
      <c r="M3469" s="60">
        <v>11352025252</v>
      </c>
      <c r="N3469" s="58" t="s">
        <v>62</v>
      </c>
      <c r="O3469" s="58">
        <v>2501830</v>
      </c>
      <c r="P3469" s="58" t="s">
        <v>1056</v>
      </c>
      <c r="Q3469" s="54" t="s">
        <v>2174</v>
      </c>
    </row>
    <row r="3470" spans="1:17">
      <c r="A3470" s="57" t="s">
        <v>88</v>
      </c>
      <c r="B3470" s="58">
        <v>366950</v>
      </c>
      <c r="C3470" s="59">
        <v>45749</v>
      </c>
      <c r="D3470" s="58">
        <v>1</v>
      </c>
      <c r="E3470" s="63">
        <v>2933333</v>
      </c>
      <c r="F3470" s="61">
        <v>232020200903</v>
      </c>
      <c r="G3470" s="56" t="s">
        <v>527</v>
      </c>
      <c r="H3470" s="61">
        <v>32292870</v>
      </c>
      <c r="I3470" s="56" t="s">
        <v>935</v>
      </c>
      <c r="J3470" s="61" t="s">
        <v>59</v>
      </c>
      <c r="K3470" s="56" t="s">
        <v>60</v>
      </c>
      <c r="L3470" s="58" t="s">
        <v>83</v>
      </c>
      <c r="M3470" s="60">
        <v>11542025252</v>
      </c>
      <c r="N3470" s="58" t="s">
        <v>62</v>
      </c>
      <c r="O3470" s="58">
        <v>2501871</v>
      </c>
      <c r="P3470" s="58" t="s">
        <v>1058</v>
      </c>
      <c r="Q3470" s="54" t="s">
        <v>2175</v>
      </c>
    </row>
    <row r="3471" spans="1:17">
      <c r="A3471" s="57" t="s">
        <v>88</v>
      </c>
      <c r="B3471" s="58">
        <v>366953</v>
      </c>
      <c r="C3471" s="59">
        <v>45749</v>
      </c>
      <c r="D3471" s="58">
        <v>1</v>
      </c>
      <c r="E3471" s="63">
        <v>2670000</v>
      </c>
      <c r="F3471" s="61">
        <v>232020200903</v>
      </c>
      <c r="G3471" s="56" t="s">
        <v>527</v>
      </c>
      <c r="H3471" s="61" t="s">
        <v>977</v>
      </c>
      <c r="I3471" s="56" t="s">
        <v>978</v>
      </c>
      <c r="J3471" s="61" t="s">
        <v>59</v>
      </c>
      <c r="K3471" s="56" t="s">
        <v>60</v>
      </c>
      <c r="L3471" s="58" t="s">
        <v>83</v>
      </c>
      <c r="M3471" s="60">
        <v>942025253</v>
      </c>
      <c r="N3471" s="58" t="s">
        <v>62</v>
      </c>
      <c r="O3471" s="58">
        <v>2500631</v>
      </c>
      <c r="P3471" s="58" t="s">
        <v>979</v>
      </c>
      <c r="Q3471" s="54" t="s">
        <v>2176</v>
      </c>
    </row>
    <row r="3472" spans="1:17">
      <c r="A3472" s="57" t="s">
        <v>88</v>
      </c>
      <c r="B3472" s="58">
        <v>366956</v>
      </c>
      <c r="C3472" s="59">
        <v>45749</v>
      </c>
      <c r="D3472" s="58">
        <v>1</v>
      </c>
      <c r="E3472" s="63">
        <v>2933333</v>
      </c>
      <c r="F3472" s="61">
        <v>232020200903</v>
      </c>
      <c r="G3472" s="56" t="s">
        <v>527</v>
      </c>
      <c r="H3472" s="61" t="s">
        <v>950</v>
      </c>
      <c r="I3472" s="56" t="s">
        <v>951</v>
      </c>
      <c r="J3472" s="61" t="s">
        <v>59</v>
      </c>
      <c r="K3472" s="56" t="s">
        <v>60</v>
      </c>
      <c r="L3472" s="58" t="s">
        <v>83</v>
      </c>
      <c r="M3472" s="60">
        <v>11602025252</v>
      </c>
      <c r="N3472" s="58" t="s">
        <v>62</v>
      </c>
      <c r="O3472" s="58">
        <v>2501877</v>
      </c>
      <c r="P3472" s="58" t="s">
        <v>1063</v>
      </c>
      <c r="Q3472" s="54" t="s">
        <v>2177</v>
      </c>
    </row>
    <row r="3473" spans="1:17">
      <c r="A3473" s="57" t="s">
        <v>88</v>
      </c>
      <c r="B3473" s="58">
        <v>366960</v>
      </c>
      <c r="C3473" s="59">
        <v>45749</v>
      </c>
      <c r="D3473" s="58">
        <v>1</v>
      </c>
      <c r="E3473" s="63">
        <v>2933333</v>
      </c>
      <c r="F3473" s="61">
        <v>232020200903</v>
      </c>
      <c r="G3473" s="56" t="s">
        <v>527</v>
      </c>
      <c r="H3473" s="61" t="s">
        <v>965</v>
      </c>
      <c r="I3473" s="56" t="s">
        <v>966</v>
      </c>
      <c r="J3473" s="61" t="s">
        <v>59</v>
      </c>
      <c r="K3473" s="56" t="s">
        <v>60</v>
      </c>
      <c r="L3473" s="58" t="s">
        <v>83</v>
      </c>
      <c r="M3473" s="60">
        <v>11642025252</v>
      </c>
      <c r="N3473" s="58" t="s">
        <v>62</v>
      </c>
      <c r="O3473" s="58">
        <v>2501881</v>
      </c>
      <c r="P3473" s="58" t="s">
        <v>1067</v>
      </c>
      <c r="Q3473" s="54" t="s">
        <v>2178</v>
      </c>
    </row>
    <row r="3474" spans="1:17">
      <c r="A3474" s="57" t="s">
        <v>88</v>
      </c>
      <c r="B3474" s="58">
        <v>366962</v>
      </c>
      <c r="C3474" s="59">
        <v>45749</v>
      </c>
      <c r="D3474" s="58">
        <v>1</v>
      </c>
      <c r="E3474" s="63">
        <v>2933333</v>
      </c>
      <c r="F3474" s="61">
        <v>232020200903</v>
      </c>
      <c r="G3474" s="56" t="s">
        <v>527</v>
      </c>
      <c r="H3474" s="61" t="s">
        <v>971</v>
      </c>
      <c r="I3474" s="56" t="s">
        <v>972</v>
      </c>
      <c r="J3474" s="61" t="s">
        <v>59</v>
      </c>
      <c r="K3474" s="56" t="s">
        <v>60</v>
      </c>
      <c r="L3474" s="58" t="s">
        <v>83</v>
      </c>
      <c r="M3474" s="60">
        <v>11662025252</v>
      </c>
      <c r="N3474" s="58" t="s">
        <v>62</v>
      </c>
      <c r="O3474" s="58">
        <v>2501883</v>
      </c>
      <c r="P3474" s="58" t="s">
        <v>1069</v>
      </c>
      <c r="Q3474" s="54" t="s">
        <v>2179</v>
      </c>
    </row>
    <row r="3475" spans="1:17">
      <c r="A3475" s="57" t="s">
        <v>88</v>
      </c>
      <c r="B3475" s="58">
        <v>366966</v>
      </c>
      <c r="C3475" s="59">
        <v>45749</v>
      </c>
      <c r="D3475" s="58">
        <v>1</v>
      </c>
      <c r="E3475" s="63">
        <v>2670000</v>
      </c>
      <c r="F3475" s="61">
        <v>232020200903</v>
      </c>
      <c r="G3475" s="56" t="s">
        <v>527</v>
      </c>
      <c r="H3475" s="61">
        <v>71796924</v>
      </c>
      <c r="I3475" s="56" t="s">
        <v>974</v>
      </c>
      <c r="J3475" s="61" t="s">
        <v>59</v>
      </c>
      <c r="K3475" s="56" t="s">
        <v>60</v>
      </c>
      <c r="L3475" s="58" t="s">
        <v>83</v>
      </c>
      <c r="M3475" s="60">
        <v>932025253</v>
      </c>
      <c r="N3475" s="58" t="s">
        <v>62</v>
      </c>
      <c r="O3475" s="58">
        <v>2500630</v>
      </c>
      <c r="P3475" s="58" t="s">
        <v>975</v>
      </c>
      <c r="Q3475" s="54" t="s">
        <v>2180</v>
      </c>
    </row>
    <row r="3476" spans="1:17">
      <c r="A3476" s="57" t="s">
        <v>88</v>
      </c>
      <c r="B3476" s="58">
        <v>366979</v>
      </c>
      <c r="C3476" s="59">
        <v>45749</v>
      </c>
      <c r="D3476" s="58">
        <v>1</v>
      </c>
      <c r="E3476" s="63">
        <v>2933333</v>
      </c>
      <c r="F3476" s="61">
        <v>232020200903</v>
      </c>
      <c r="G3476" s="56" t="s">
        <v>527</v>
      </c>
      <c r="H3476" s="61">
        <v>43270760</v>
      </c>
      <c r="I3476" s="56" t="s">
        <v>937</v>
      </c>
      <c r="J3476" s="61" t="s">
        <v>59</v>
      </c>
      <c r="K3476" s="56" t="s">
        <v>60</v>
      </c>
      <c r="L3476" s="58" t="s">
        <v>83</v>
      </c>
      <c r="M3476" s="60">
        <v>11552025252</v>
      </c>
      <c r="N3476" s="58" t="s">
        <v>62</v>
      </c>
      <c r="O3476" s="58">
        <v>2501872</v>
      </c>
      <c r="P3476" s="58" t="s">
        <v>1059</v>
      </c>
      <c r="Q3476" s="54" t="s">
        <v>2181</v>
      </c>
    </row>
    <row r="3477" spans="1:17">
      <c r="A3477" s="57" t="s">
        <v>88</v>
      </c>
      <c r="B3477" s="58">
        <v>367414</v>
      </c>
      <c r="C3477" s="59">
        <v>45751</v>
      </c>
      <c r="D3477" s="58">
        <v>1</v>
      </c>
      <c r="E3477" s="63">
        <v>4664517</v>
      </c>
      <c r="F3477" s="61">
        <v>232020200903</v>
      </c>
      <c r="G3477" s="56" t="s">
        <v>527</v>
      </c>
      <c r="H3477" s="61">
        <v>800153993</v>
      </c>
      <c r="I3477" s="56" t="s">
        <v>590</v>
      </c>
      <c r="J3477" s="61" t="s">
        <v>531</v>
      </c>
      <c r="K3477" s="56" t="s">
        <v>532</v>
      </c>
      <c r="L3477" s="58" t="s">
        <v>1588</v>
      </c>
      <c r="M3477" s="60">
        <v>59161703197</v>
      </c>
      <c r="N3477" s="58" t="s">
        <v>62</v>
      </c>
      <c r="O3477" s="58">
        <v>2501137</v>
      </c>
      <c r="Q3477" s="54" t="s">
        <v>2182</v>
      </c>
    </row>
    <row r="3478" spans="1:17">
      <c r="A3478" s="57" t="s">
        <v>88</v>
      </c>
      <c r="B3478" s="58">
        <v>367789</v>
      </c>
      <c r="C3478" s="59">
        <v>45757</v>
      </c>
      <c r="D3478" s="58">
        <v>1</v>
      </c>
      <c r="E3478" s="63">
        <v>28952822</v>
      </c>
      <c r="F3478" s="61">
        <v>232020200903</v>
      </c>
      <c r="G3478" s="56" t="s">
        <v>527</v>
      </c>
      <c r="H3478" s="61">
        <v>901459337</v>
      </c>
      <c r="I3478" s="56" t="s">
        <v>528</v>
      </c>
      <c r="J3478" s="61" t="s">
        <v>59</v>
      </c>
      <c r="K3478" s="56" t="s">
        <v>60</v>
      </c>
      <c r="L3478" s="58" t="s">
        <v>113</v>
      </c>
      <c r="M3478" s="60">
        <v>169</v>
      </c>
      <c r="N3478" s="58" t="s">
        <v>62</v>
      </c>
      <c r="O3478" s="58">
        <v>2500737</v>
      </c>
      <c r="P3478" s="58" t="s">
        <v>529</v>
      </c>
      <c r="Q3478" s="54" t="s">
        <v>2183</v>
      </c>
    </row>
    <row r="3479" spans="1:17">
      <c r="A3479" s="57" t="s">
        <v>88</v>
      </c>
      <c r="B3479" s="58">
        <v>367819</v>
      </c>
      <c r="C3479" s="59">
        <v>45768</v>
      </c>
      <c r="D3479" s="58">
        <v>1</v>
      </c>
      <c r="E3479" s="63">
        <v>277892</v>
      </c>
      <c r="F3479" s="61">
        <v>232020200903</v>
      </c>
      <c r="G3479" s="56" t="s">
        <v>527</v>
      </c>
      <c r="H3479" s="61">
        <v>800153993</v>
      </c>
      <c r="I3479" s="56" t="s">
        <v>590</v>
      </c>
      <c r="J3479" s="61" t="s">
        <v>59</v>
      </c>
      <c r="K3479" s="56" t="s">
        <v>60</v>
      </c>
      <c r="L3479" s="58" t="s">
        <v>1588</v>
      </c>
      <c r="M3479" s="60">
        <v>5917718845</v>
      </c>
      <c r="N3479" s="58" t="s">
        <v>62</v>
      </c>
      <c r="O3479" s="58">
        <v>2502293</v>
      </c>
      <c r="Q3479" s="54" t="s">
        <v>2184</v>
      </c>
    </row>
    <row r="3480" spans="1:17">
      <c r="A3480" s="57" t="s">
        <v>88</v>
      </c>
      <c r="B3480" s="58">
        <v>367830</v>
      </c>
      <c r="C3480" s="59">
        <v>45769</v>
      </c>
      <c r="D3480" s="58">
        <v>1</v>
      </c>
      <c r="E3480" s="63">
        <v>8875477</v>
      </c>
      <c r="F3480" s="61">
        <v>232020200903</v>
      </c>
      <c r="G3480" s="56" t="s">
        <v>527</v>
      </c>
      <c r="H3480" s="61">
        <v>800093761</v>
      </c>
      <c r="I3480" s="56" t="s">
        <v>530</v>
      </c>
      <c r="J3480" s="61" t="s">
        <v>531</v>
      </c>
      <c r="K3480" s="56" t="s">
        <v>532</v>
      </c>
      <c r="L3480" s="58" t="s">
        <v>113</v>
      </c>
      <c r="M3480" s="60">
        <v>33718</v>
      </c>
      <c r="N3480" s="58" t="s">
        <v>62</v>
      </c>
      <c r="O3480" s="58">
        <v>2500747</v>
      </c>
      <c r="P3480" s="58" t="s">
        <v>533</v>
      </c>
      <c r="Q3480" s="54" t="s">
        <v>2185</v>
      </c>
    </row>
    <row r="3481" spans="1:17">
      <c r="A3481" s="57" t="s">
        <v>88</v>
      </c>
      <c r="B3481" s="58">
        <v>368011</v>
      </c>
      <c r="C3481" s="59">
        <v>45777</v>
      </c>
      <c r="D3481" s="58">
        <v>1</v>
      </c>
      <c r="E3481" s="63">
        <v>8232024</v>
      </c>
      <c r="F3481" s="61">
        <v>232020200903</v>
      </c>
      <c r="G3481" s="56" t="s">
        <v>527</v>
      </c>
      <c r="H3481" s="61">
        <v>811021798</v>
      </c>
      <c r="I3481" s="56" t="s">
        <v>534</v>
      </c>
      <c r="J3481" s="61" t="s">
        <v>531</v>
      </c>
      <c r="K3481" s="56" t="s">
        <v>532</v>
      </c>
      <c r="L3481" s="58" t="s">
        <v>113</v>
      </c>
      <c r="M3481" s="60">
        <v>60553</v>
      </c>
      <c r="N3481" s="58" t="s">
        <v>62</v>
      </c>
      <c r="O3481" s="58">
        <v>2500839</v>
      </c>
      <c r="P3481" s="58" t="s">
        <v>535</v>
      </c>
      <c r="Q3481" s="54" t="s">
        <v>2186</v>
      </c>
    </row>
    <row r="3482" spans="1:17">
      <c r="A3482" s="57" t="s">
        <v>88</v>
      </c>
      <c r="B3482" s="58">
        <v>368012</v>
      </c>
      <c r="C3482" s="59">
        <v>45777</v>
      </c>
      <c r="D3482" s="58">
        <v>1</v>
      </c>
      <c r="E3482" s="63">
        <v>1772401</v>
      </c>
      <c r="F3482" s="61">
        <v>232020200903</v>
      </c>
      <c r="G3482" s="56" t="s">
        <v>527</v>
      </c>
      <c r="H3482" s="61">
        <v>800093761</v>
      </c>
      <c r="I3482" s="56" t="s">
        <v>530</v>
      </c>
      <c r="J3482" s="61" t="s">
        <v>531</v>
      </c>
      <c r="K3482" s="56" t="s">
        <v>532</v>
      </c>
      <c r="L3482" s="58" t="s">
        <v>113</v>
      </c>
      <c r="M3482" s="60">
        <v>34143</v>
      </c>
      <c r="N3482" s="58" t="s">
        <v>62</v>
      </c>
      <c r="O3482" s="58">
        <v>2500747</v>
      </c>
      <c r="P3482" s="58" t="s">
        <v>533</v>
      </c>
      <c r="Q3482" s="54" t="s">
        <v>2187</v>
      </c>
    </row>
    <row r="3483" spans="1:17">
      <c r="A3483" s="57" t="s">
        <v>88</v>
      </c>
      <c r="B3483" s="58">
        <v>368012</v>
      </c>
      <c r="C3483" s="59">
        <v>45777</v>
      </c>
      <c r="D3483" s="58">
        <v>2</v>
      </c>
      <c r="E3483" s="63">
        <v>7065061</v>
      </c>
      <c r="F3483" s="61">
        <v>232020200903</v>
      </c>
      <c r="G3483" s="56" t="s">
        <v>527</v>
      </c>
      <c r="H3483" s="61">
        <v>800093761</v>
      </c>
      <c r="I3483" s="56" t="s">
        <v>530</v>
      </c>
      <c r="J3483" s="61" t="s">
        <v>531</v>
      </c>
      <c r="K3483" s="56" t="s">
        <v>532</v>
      </c>
      <c r="L3483" s="58" t="s">
        <v>113</v>
      </c>
      <c r="M3483" s="60">
        <v>34143</v>
      </c>
      <c r="N3483" s="58" t="s">
        <v>62</v>
      </c>
      <c r="O3483" s="58">
        <v>2503345</v>
      </c>
      <c r="P3483" s="58" t="s">
        <v>533</v>
      </c>
      <c r="Q3483" s="54" t="s">
        <v>2187</v>
      </c>
    </row>
    <row r="3484" spans="1:17">
      <c r="A3484" s="57" t="s">
        <v>88</v>
      </c>
      <c r="B3484" s="58">
        <v>368020</v>
      </c>
      <c r="C3484" s="59">
        <v>45777</v>
      </c>
      <c r="D3484" s="58">
        <v>1</v>
      </c>
      <c r="E3484" s="63">
        <v>3129470</v>
      </c>
      <c r="F3484" s="61">
        <v>232020200903</v>
      </c>
      <c r="G3484" s="56" t="s">
        <v>527</v>
      </c>
      <c r="H3484" s="61">
        <v>800153993</v>
      </c>
      <c r="I3484" s="56" t="s">
        <v>590</v>
      </c>
      <c r="J3484" s="61" t="s">
        <v>59</v>
      </c>
      <c r="K3484" s="56" t="s">
        <v>60</v>
      </c>
      <c r="L3484" s="58" t="s">
        <v>1588</v>
      </c>
      <c r="M3484" s="60">
        <v>5924115244</v>
      </c>
      <c r="N3484" s="58" t="s">
        <v>62</v>
      </c>
      <c r="O3484" s="58">
        <v>2502030</v>
      </c>
      <c r="Q3484" s="54" t="s">
        <v>2188</v>
      </c>
    </row>
    <row r="3485" spans="1:17">
      <c r="A3485" s="57" t="s">
        <v>88</v>
      </c>
      <c r="B3485" s="58">
        <v>368705</v>
      </c>
      <c r="C3485" s="59">
        <v>45779</v>
      </c>
      <c r="D3485" s="58">
        <v>1</v>
      </c>
      <c r="E3485" s="63">
        <v>3600000</v>
      </c>
      <c r="F3485" s="61">
        <v>232020200903</v>
      </c>
      <c r="G3485" s="56" t="s">
        <v>527</v>
      </c>
      <c r="H3485" s="61" t="s">
        <v>556</v>
      </c>
      <c r="I3485" s="56" t="s">
        <v>557</v>
      </c>
      <c r="J3485" s="61" t="s">
        <v>531</v>
      </c>
      <c r="K3485" s="56" t="s">
        <v>532</v>
      </c>
      <c r="L3485" s="58" t="s">
        <v>83</v>
      </c>
      <c r="M3485" s="60">
        <v>3272025254</v>
      </c>
      <c r="N3485" s="58" t="s">
        <v>62</v>
      </c>
      <c r="O3485" s="58">
        <v>2504142</v>
      </c>
      <c r="P3485" s="58" t="s">
        <v>558</v>
      </c>
      <c r="Q3485" s="54" t="s">
        <v>2303</v>
      </c>
    </row>
    <row r="3486" spans="1:17">
      <c r="A3486" s="57" t="s">
        <v>88</v>
      </c>
      <c r="B3486" s="58">
        <v>368592</v>
      </c>
      <c r="C3486" s="59">
        <v>45779</v>
      </c>
      <c r="D3486" s="58">
        <v>1</v>
      </c>
      <c r="E3486" s="63">
        <v>5163480</v>
      </c>
      <c r="F3486" s="61">
        <v>232020200903</v>
      </c>
      <c r="G3486" s="56" t="s">
        <v>527</v>
      </c>
      <c r="H3486" s="61" t="s">
        <v>923</v>
      </c>
      <c r="I3486" s="56" t="s">
        <v>924</v>
      </c>
      <c r="J3486" s="61" t="s">
        <v>531</v>
      </c>
      <c r="K3486" s="56" t="s">
        <v>532</v>
      </c>
      <c r="L3486" s="58" t="s">
        <v>83</v>
      </c>
      <c r="M3486" s="60">
        <v>3442025254</v>
      </c>
      <c r="N3486" s="58" t="s">
        <v>62</v>
      </c>
      <c r="O3486" s="58">
        <v>2500949</v>
      </c>
      <c r="P3486" s="58" t="s">
        <v>925</v>
      </c>
      <c r="Q3486" s="54" t="s">
        <v>2189</v>
      </c>
    </row>
    <row r="3487" spans="1:17">
      <c r="A3487" s="57" t="s">
        <v>88</v>
      </c>
      <c r="B3487" s="58">
        <v>368593</v>
      </c>
      <c r="C3487" s="59">
        <v>45779</v>
      </c>
      <c r="D3487" s="58">
        <v>1</v>
      </c>
      <c r="E3487" s="63">
        <v>5197500</v>
      </c>
      <c r="F3487" s="61">
        <v>232020200903</v>
      </c>
      <c r="G3487" s="56" t="s">
        <v>527</v>
      </c>
      <c r="H3487" s="61" t="s">
        <v>718</v>
      </c>
      <c r="I3487" s="56" t="s">
        <v>719</v>
      </c>
      <c r="J3487" s="61" t="s">
        <v>531</v>
      </c>
      <c r="K3487" s="56" t="s">
        <v>532</v>
      </c>
      <c r="L3487" s="58" t="s">
        <v>83</v>
      </c>
      <c r="M3487" s="60">
        <v>3892025254</v>
      </c>
      <c r="N3487" s="58" t="s">
        <v>62</v>
      </c>
      <c r="O3487" s="58">
        <v>2500994</v>
      </c>
      <c r="P3487" s="58" t="s">
        <v>720</v>
      </c>
      <c r="Q3487" s="54" t="s">
        <v>2190</v>
      </c>
    </row>
    <row r="3488" spans="1:17">
      <c r="A3488" s="57" t="s">
        <v>88</v>
      </c>
      <c r="B3488" s="58">
        <v>368594</v>
      </c>
      <c r="C3488" s="59">
        <v>45779</v>
      </c>
      <c r="D3488" s="58">
        <v>1</v>
      </c>
      <c r="E3488" s="63">
        <v>6000000</v>
      </c>
      <c r="F3488" s="61">
        <v>232020200903</v>
      </c>
      <c r="G3488" s="56" t="s">
        <v>527</v>
      </c>
      <c r="H3488" s="61" t="s">
        <v>691</v>
      </c>
      <c r="I3488" s="56" t="s">
        <v>692</v>
      </c>
      <c r="J3488" s="61" t="s">
        <v>531</v>
      </c>
      <c r="K3488" s="56" t="s">
        <v>532</v>
      </c>
      <c r="L3488" s="58" t="s">
        <v>83</v>
      </c>
      <c r="M3488" s="60">
        <v>3802025254</v>
      </c>
      <c r="N3488" s="58" t="s">
        <v>62</v>
      </c>
      <c r="O3488" s="58">
        <v>2500985</v>
      </c>
      <c r="P3488" s="58" t="s">
        <v>693</v>
      </c>
      <c r="Q3488" s="54" t="s">
        <v>2191</v>
      </c>
    </row>
    <row r="3489" spans="1:17">
      <c r="A3489" s="57" t="s">
        <v>88</v>
      </c>
      <c r="B3489" s="58">
        <v>368595</v>
      </c>
      <c r="C3489" s="59">
        <v>45779</v>
      </c>
      <c r="D3489" s="58">
        <v>1</v>
      </c>
      <c r="E3489" s="63">
        <v>2517000</v>
      </c>
      <c r="F3489" s="61">
        <v>232020200903</v>
      </c>
      <c r="G3489" s="56" t="s">
        <v>527</v>
      </c>
      <c r="H3489" s="61" t="s">
        <v>768</v>
      </c>
      <c r="I3489" s="56" t="s">
        <v>769</v>
      </c>
      <c r="J3489" s="61" t="s">
        <v>531</v>
      </c>
      <c r="K3489" s="56" t="s">
        <v>532</v>
      </c>
      <c r="L3489" s="58" t="s">
        <v>83</v>
      </c>
      <c r="M3489" s="60">
        <v>4062025254</v>
      </c>
      <c r="N3489" s="58" t="s">
        <v>62</v>
      </c>
      <c r="O3489" s="58">
        <v>2501011</v>
      </c>
      <c r="P3489" s="58" t="s">
        <v>770</v>
      </c>
      <c r="Q3489" s="54" t="s">
        <v>2192</v>
      </c>
    </row>
    <row r="3490" spans="1:17">
      <c r="A3490" s="57" t="s">
        <v>88</v>
      </c>
      <c r="B3490" s="58">
        <v>368599</v>
      </c>
      <c r="C3490" s="59">
        <v>45779</v>
      </c>
      <c r="D3490" s="58">
        <v>1</v>
      </c>
      <c r="E3490" s="63">
        <v>1510200</v>
      </c>
      <c r="F3490" s="61">
        <v>232020200903</v>
      </c>
      <c r="G3490" s="56" t="s">
        <v>527</v>
      </c>
      <c r="H3490" s="61" t="s">
        <v>565</v>
      </c>
      <c r="I3490" s="56" t="s">
        <v>566</v>
      </c>
      <c r="J3490" s="61" t="s">
        <v>531</v>
      </c>
      <c r="K3490" s="56" t="s">
        <v>532</v>
      </c>
      <c r="L3490" s="58" t="s">
        <v>83</v>
      </c>
      <c r="M3490" s="60">
        <v>14632025253</v>
      </c>
      <c r="N3490" s="58" t="s">
        <v>62</v>
      </c>
      <c r="O3490" s="58">
        <v>2504145</v>
      </c>
      <c r="P3490" s="58" t="s">
        <v>567</v>
      </c>
      <c r="Q3490" s="54" t="s">
        <v>2193</v>
      </c>
    </row>
    <row r="3491" spans="1:17">
      <c r="A3491" s="57" t="s">
        <v>88</v>
      </c>
      <c r="B3491" s="58">
        <v>368596</v>
      </c>
      <c r="C3491" s="59">
        <v>45779</v>
      </c>
      <c r="D3491" s="58">
        <v>1</v>
      </c>
      <c r="E3491" s="63">
        <v>5163480</v>
      </c>
      <c r="F3491" s="61">
        <v>232020200903</v>
      </c>
      <c r="G3491" s="56" t="s">
        <v>527</v>
      </c>
      <c r="H3491" s="61" t="s">
        <v>660</v>
      </c>
      <c r="I3491" s="56" t="s">
        <v>661</v>
      </c>
      <c r="J3491" s="61" t="s">
        <v>531</v>
      </c>
      <c r="K3491" s="56" t="s">
        <v>532</v>
      </c>
      <c r="L3491" s="58" t="s">
        <v>83</v>
      </c>
      <c r="M3491" s="60">
        <v>3672025254</v>
      </c>
      <c r="N3491" s="58" t="s">
        <v>62</v>
      </c>
      <c r="O3491" s="58">
        <v>2500972</v>
      </c>
      <c r="P3491" s="58" t="s">
        <v>662</v>
      </c>
      <c r="Q3491" s="54" t="s">
        <v>2194</v>
      </c>
    </row>
    <row r="3492" spans="1:17">
      <c r="A3492" s="57" t="s">
        <v>88</v>
      </c>
      <c r="B3492" s="58">
        <v>368597</v>
      </c>
      <c r="C3492" s="59">
        <v>45779</v>
      </c>
      <c r="D3492" s="58">
        <v>1</v>
      </c>
      <c r="E3492" s="63">
        <v>2517000</v>
      </c>
      <c r="F3492" s="61">
        <v>232020200903</v>
      </c>
      <c r="G3492" s="56" t="s">
        <v>527</v>
      </c>
      <c r="H3492" s="61">
        <v>43759714</v>
      </c>
      <c r="I3492" s="56" t="s">
        <v>812</v>
      </c>
      <c r="J3492" s="61" t="s">
        <v>531</v>
      </c>
      <c r="K3492" s="56" t="s">
        <v>532</v>
      </c>
      <c r="L3492" s="58" t="s">
        <v>83</v>
      </c>
      <c r="M3492" s="60">
        <v>2972025254</v>
      </c>
      <c r="N3492" s="58" t="s">
        <v>62</v>
      </c>
      <c r="O3492" s="58">
        <v>2500902</v>
      </c>
      <c r="P3492" s="58" t="s">
        <v>813</v>
      </c>
      <c r="Q3492" s="54" t="s">
        <v>2195</v>
      </c>
    </row>
    <row r="3493" spans="1:17">
      <c r="A3493" s="57" t="s">
        <v>88</v>
      </c>
      <c r="B3493" s="58">
        <v>368598</v>
      </c>
      <c r="C3493" s="59">
        <v>45779</v>
      </c>
      <c r="D3493" s="58">
        <v>1</v>
      </c>
      <c r="E3493" s="63">
        <v>5163480</v>
      </c>
      <c r="F3493" s="61">
        <v>232020200903</v>
      </c>
      <c r="G3493" s="56" t="s">
        <v>527</v>
      </c>
      <c r="H3493" s="61" t="s">
        <v>1097</v>
      </c>
      <c r="I3493" s="56" t="s">
        <v>1098</v>
      </c>
      <c r="J3493" s="61" t="s">
        <v>531</v>
      </c>
      <c r="K3493" s="56" t="s">
        <v>532</v>
      </c>
      <c r="L3493" s="58" t="s">
        <v>83</v>
      </c>
      <c r="M3493" s="60">
        <v>23272025252</v>
      </c>
      <c r="N3493" s="58" t="s">
        <v>62</v>
      </c>
      <c r="O3493" s="58">
        <v>2503309</v>
      </c>
      <c r="P3493" s="58" t="s">
        <v>1099</v>
      </c>
      <c r="Q3493" s="54" t="s">
        <v>2196</v>
      </c>
    </row>
    <row r="3494" spans="1:17">
      <c r="A3494" s="57" t="s">
        <v>88</v>
      </c>
      <c r="B3494" s="58">
        <v>368599</v>
      </c>
      <c r="C3494" s="59">
        <v>45779</v>
      </c>
      <c r="D3494" s="58">
        <v>2</v>
      </c>
      <c r="E3494" s="63">
        <v>1006800</v>
      </c>
      <c r="F3494" s="61">
        <v>232020200903</v>
      </c>
      <c r="G3494" s="56" t="s">
        <v>527</v>
      </c>
      <c r="H3494" s="61" t="s">
        <v>565</v>
      </c>
      <c r="I3494" s="56" t="s">
        <v>566</v>
      </c>
      <c r="J3494" s="61" t="s">
        <v>531</v>
      </c>
      <c r="K3494" s="56" t="s">
        <v>532</v>
      </c>
      <c r="L3494" s="58" t="s">
        <v>83</v>
      </c>
      <c r="M3494" s="60">
        <v>14632025253</v>
      </c>
      <c r="N3494" s="58" t="s">
        <v>62</v>
      </c>
      <c r="O3494" s="58">
        <v>2502241</v>
      </c>
      <c r="P3494" s="58" t="s">
        <v>567</v>
      </c>
      <c r="Q3494" s="54" t="s">
        <v>2193</v>
      </c>
    </row>
    <row r="3495" spans="1:17">
      <c r="A3495" s="57" t="s">
        <v>88</v>
      </c>
      <c r="B3495" s="58">
        <v>368600</v>
      </c>
      <c r="C3495" s="59">
        <v>45779</v>
      </c>
      <c r="D3495" s="58">
        <v>1</v>
      </c>
      <c r="E3495" s="63">
        <v>2517000</v>
      </c>
      <c r="F3495" s="61">
        <v>232020200903</v>
      </c>
      <c r="G3495" s="56" t="s">
        <v>527</v>
      </c>
      <c r="H3495" s="61" t="s">
        <v>1134</v>
      </c>
      <c r="I3495" s="56" t="s">
        <v>1135</v>
      </c>
      <c r="J3495" s="61" t="s">
        <v>531</v>
      </c>
      <c r="K3495" s="56" t="s">
        <v>532</v>
      </c>
      <c r="L3495" s="58" t="s">
        <v>83</v>
      </c>
      <c r="M3495" s="60">
        <v>24252025252</v>
      </c>
      <c r="N3495" s="58" t="s">
        <v>62</v>
      </c>
      <c r="O3495" s="58">
        <v>2503459</v>
      </c>
      <c r="P3495" s="58" t="s">
        <v>1136</v>
      </c>
      <c r="Q3495" s="54" t="s">
        <v>2197</v>
      </c>
    </row>
    <row r="3496" spans="1:17">
      <c r="A3496" s="57" t="s">
        <v>88</v>
      </c>
      <c r="B3496" s="58">
        <v>368601</v>
      </c>
      <c r="C3496" s="59">
        <v>45779</v>
      </c>
      <c r="D3496" s="58">
        <v>1</v>
      </c>
      <c r="E3496" s="63">
        <v>5163480</v>
      </c>
      <c r="F3496" s="61">
        <v>232020200903</v>
      </c>
      <c r="G3496" s="56" t="s">
        <v>527</v>
      </c>
      <c r="H3496" s="61" t="s">
        <v>670</v>
      </c>
      <c r="I3496" s="56" t="s">
        <v>671</v>
      </c>
      <c r="J3496" s="61" t="s">
        <v>531</v>
      </c>
      <c r="K3496" s="56" t="s">
        <v>532</v>
      </c>
      <c r="L3496" s="58" t="s">
        <v>83</v>
      </c>
      <c r="M3496" s="60">
        <v>3712025254</v>
      </c>
      <c r="N3496" s="58" t="s">
        <v>62</v>
      </c>
      <c r="O3496" s="58">
        <v>2500976</v>
      </c>
      <c r="P3496" s="58" t="s">
        <v>672</v>
      </c>
      <c r="Q3496" s="54" t="s">
        <v>2198</v>
      </c>
    </row>
    <row r="3497" spans="1:17">
      <c r="A3497" s="57" t="s">
        <v>88</v>
      </c>
      <c r="B3497" s="58">
        <v>368602</v>
      </c>
      <c r="C3497" s="59">
        <v>45779</v>
      </c>
      <c r="D3497" s="58">
        <v>1</v>
      </c>
      <c r="E3497" s="63">
        <v>2517000</v>
      </c>
      <c r="F3497" s="61">
        <v>232020200903</v>
      </c>
      <c r="G3497" s="56" t="s">
        <v>527</v>
      </c>
      <c r="H3497" s="61">
        <v>43631009</v>
      </c>
      <c r="I3497" s="56" t="s">
        <v>798</v>
      </c>
      <c r="J3497" s="61" t="s">
        <v>531</v>
      </c>
      <c r="K3497" s="56" t="s">
        <v>532</v>
      </c>
      <c r="L3497" s="58" t="s">
        <v>83</v>
      </c>
      <c r="M3497" s="60">
        <v>2902025254</v>
      </c>
      <c r="N3497" s="58" t="s">
        <v>62</v>
      </c>
      <c r="O3497" s="58">
        <v>2500895</v>
      </c>
      <c r="P3497" s="58" t="s">
        <v>799</v>
      </c>
      <c r="Q3497" s="54" t="s">
        <v>2199</v>
      </c>
    </row>
    <row r="3498" spans="1:17">
      <c r="A3498" s="57" t="s">
        <v>88</v>
      </c>
      <c r="B3498" s="58">
        <v>368603</v>
      </c>
      <c r="C3498" s="59">
        <v>45779</v>
      </c>
      <c r="D3498" s="58">
        <v>1</v>
      </c>
      <c r="E3498" s="63">
        <v>2517000</v>
      </c>
      <c r="F3498" s="61">
        <v>232020200903</v>
      </c>
      <c r="G3498" s="56" t="s">
        <v>527</v>
      </c>
      <c r="H3498" s="61" t="s">
        <v>651</v>
      </c>
      <c r="I3498" s="56" t="s">
        <v>652</v>
      </c>
      <c r="J3498" s="61" t="s">
        <v>531</v>
      </c>
      <c r="K3498" s="56" t="s">
        <v>532</v>
      </c>
      <c r="L3498" s="58" t="s">
        <v>83</v>
      </c>
      <c r="M3498" s="60">
        <v>3632025254</v>
      </c>
      <c r="N3498" s="58" t="s">
        <v>62</v>
      </c>
      <c r="O3498" s="58">
        <v>2500968</v>
      </c>
      <c r="P3498" s="58" t="s">
        <v>653</v>
      </c>
      <c r="Q3498" s="54" t="s">
        <v>2200</v>
      </c>
    </row>
    <row r="3499" spans="1:17">
      <c r="A3499" s="57" t="s">
        <v>88</v>
      </c>
      <c r="B3499" s="58">
        <v>368604</v>
      </c>
      <c r="C3499" s="59">
        <v>45779</v>
      </c>
      <c r="D3499" s="58">
        <v>1</v>
      </c>
      <c r="E3499" s="63">
        <v>2517000</v>
      </c>
      <c r="F3499" s="61">
        <v>232020200903</v>
      </c>
      <c r="G3499" s="56" t="s">
        <v>527</v>
      </c>
      <c r="H3499" s="61" t="s">
        <v>786</v>
      </c>
      <c r="I3499" s="56" t="s">
        <v>787</v>
      </c>
      <c r="J3499" s="61" t="s">
        <v>531</v>
      </c>
      <c r="K3499" s="56" t="s">
        <v>532</v>
      </c>
      <c r="L3499" s="58" t="s">
        <v>83</v>
      </c>
      <c r="M3499" s="60">
        <v>4122025254</v>
      </c>
      <c r="N3499" s="58" t="s">
        <v>62</v>
      </c>
      <c r="O3499" s="58">
        <v>2501017</v>
      </c>
      <c r="P3499" s="58" t="s">
        <v>788</v>
      </c>
      <c r="Q3499" s="54" t="s">
        <v>2201</v>
      </c>
    </row>
    <row r="3500" spans="1:17">
      <c r="A3500" s="57" t="s">
        <v>88</v>
      </c>
      <c r="B3500" s="58">
        <v>368607</v>
      </c>
      <c r="C3500" s="59">
        <v>45779</v>
      </c>
      <c r="D3500" s="58">
        <v>1</v>
      </c>
      <c r="E3500" s="63">
        <v>2517000</v>
      </c>
      <c r="F3500" s="61">
        <v>232020200903</v>
      </c>
      <c r="G3500" s="56" t="s">
        <v>527</v>
      </c>
      <c r="H3500" s="61" t="s">
        <v>926</v>
      </c>
      <c r="I3500" s="56" t="s">
        <v>927</v>
      </c>
      <c r="J3500" s="61" t="s">
        <v>531</v>
      </c>
      <c r="K3500" s="56" t="s">
        <v>532</v>
      </c>
      <c r="L3500" s="58" t="s">
        <v>83</v>
      </c>
      <c r="M3500" s="60">
        <v>3462025254</v>
      </c>
      <c r="N3500" s="58" t="s">
        <v>62</v>
      </c>
      <c r="O3500" s="58">
        <v>2500951</v>
      </c>
      <c r="P3500" s="58" t="s">
        <v>928</v>
      </c>
      <c r="Q3500" s="54" t="s">
        <v>2202</v>
      </c>
    </row>
    <row r="3501" spans="1:17">
      <c r="A3501" s="57" t="s">
        <v>88</v>
      </c>
      <c r="B3501" s="58">
        <v>368605</v>
      </c>
      <c r="C3501" s="59">
        <v>45779</v>
      </c>
      <c r="D3501" s="58">
        <v>1</v>
      </c>
      <c r="E3501" s="63">
        <v>1520303</v>
      </c>
      <c r="F3501" s="61">
        <v>232020200903</v>
      </c>
      <c r="G3501" s="56" t="s">
        <v>527</v>
      </c>
      <c r="H3501" s="61" t="s">
        <v>541</v>
      </c>
      <c r="I3501" s="56" t="s">
        <v>542</v>
      </c>
      <c r="J3501" s="61" t="s">
        <v>531</v>
      </c>
      <c r="K3501" s="56" t="s">
        <v>532</v>
      </c>
      <c r="L3501" s="58" t="s">
        <v>83</v>
      </c>
      <c r="M3501" s="60">
        <v>3542025254</v>
      </c>
      <c r="N3501" s="58" t="s">
        <v>62</v>
      </c>
      <c r="O3501" s="58">
        <v>2504137</v>
      </c>
      <c r="P3501" s="58" t="s">
        <v>543</v>
      </c>
      <c r="Q3501" s="54" t="s">
        <v>2203</v>
      </c>
    </row>
    <row r="3502" spans="1:17">
      <c r="A3502" s="57" t="s">
        <v>88</v>
      </c>
      <c r="B3502" s="58">
        <v>368605</v>
      </c>
      <c r="C3502" s="59">
        <v>45779</v>
      </c>
      <c r="D3502" s="58">
        <v>2</v>
      </c>
      <c r="E3502" s="63">
        <v>1013536</v>
      </c>
      <c r="F3502" s="61">
        <v>232020200903</v>
      </c>
      <c r="G3502" s="56" t="s">
        <v>527</v>
      </c>
      <c r="H3502" s="61" t="s">
        <v>541</v>
      </c>
      <c r="I3502" s="56" t="s">
        <v>542</v>
      </c>
      <c r="J3502" s="61" t="s">
        <v>531</v>
      </c>
      <c r="K3502" s="56" t="s">
        <v>532</v>
      </c>
      <c r="L3502" s="58" t="s">
        <v>83</v>
      </c>
      <c r="M3502" s="60">
        <v>3542025254</v>
      </c>
      <c r="N3502" s="58" t="s">
        <v>62</v>
      </c>
      <c r="O3502" s="58">
        <v>2500959</v>
      </c>
      <c r="P3502" s="58" t="s">
        <v>543</v>
      </c>
      <c r="Q3502" s="54" t="s">
        <v>2203</v>
      </c>
    </row>
    <row r="3503" spans="1:17">
      <c r="A3503" s="57" t="s">
        <v>88</v>
      </c>
      <c r="B3503" s="58">
        <v>368606</v>
      </c>
      <c r="C3503" s="59">
        <v>45779</v>
      </c>
      <c r="D3503" s="58">
        <v>1</v>
      </c>
      <c r="E3503" s="63">
        <v>5163480</v>
      </c>
      <c r="F3503" s="61">
        <v>232020200903</v>
      </c>
      <c r="G3503" s="56" t="s">
        <v>527</v>
      </c>
      <c r="H3503" s="61">
        <v>43925668</v>
      </c>
      <c r="I3503" s="56" t="s">
        <v>830</v>
      </c>
      <c r="J3503" s="61" t="s">
        <v>531</v>
      </c>
      <c r="K3503" s="56" t="s">
        <v>532</v>
      </c>
      <c r="L3503" s="58" t="s">
        <v>83</v>
      </c>
      <c r="M3503" s="60">
        <v>3062025254</v>
      </c>
      <c r="N3503" s="58" t="s">
        <v>62</v>
      </c>
      <c r="O3503" s="58">
        <v>2500911</v>
      </c>
      <c r="P3503" s="58" t="s">
        <v>831</v>
      </c>
      <c r="Q3503" s="54" t="s">
        <v>2204</v>
      </c>
    </row>
    <row r="3504" spans="1:17">
      <c r="A3504" s="57" t="s">
        <v>88</v>
      </c>
      <c r="B3504" s="58">
        <v>368608</v>
      </c>
      <c r="C3504" s="59">
        <v>45779</v>
      </c>
      <c r="D3504" s="58">
        <v>1</v>
      </c>
      <c r="E3504" s="63">
        <v>2517000</v>
      </c>
      <c r="F3504" s="61">
        <v>232020200903</v>
      </c>
      <c r="G3504" s="56" t="s">
        <v>527</v>
      </c>
      <c r="H3504" s="61">
        <v>43704418</v>
      </c>
      <c r="I3504" s="56" t="s">
        <v>804</v>
      </c>
      <c r="J3504" s="61" t="s">
        <v>531</v>
      </c>
      <c r="K3504" s="56" t="s">
        <v>532</v>
      </c>
      <c r="L3504" s="58" t="s">
        <v>83</v>
      </c>
      <c r="M3504" s="60">
        <v>2932025254</v>
      </c>
      <c r="N3504" s="58" t="s">
        <v>62</v>
      </c>
      <c r="O3504" s="58">
        <v>2500898</v>
      </c>
      <c r="P3504" s="58" t="s">
        <v>805</v>
      </c>
      <c r="Q3504" s="54" t="s">
        <v>2205</v>
      </c>
    </row>
    <row r="3505" spans="1:17">
      <c r="A3505" s="57" t="s">
        <v>88</v>
      </c>
      <c r="B3505" s="58">
        <v>368609</v>
      </c>
      <c r="C3505" s="59">
        <v>45779</v>
      </c>
      <c r="D3505" s="58">
        <v>1</v>
      </c>
      <c r="E3505" s="63">
        <v>2517000</v>
      </c>
      <c r="F3505" s="61">
        <v>232020200903</v>
      </c>
      <c r="G3505" s="56" t="s">
        <v>527</v>
      </c>
      <c r="H3505" s="61" t="s">
        <v>754</v>
      </c>
      <c r="I3505" s="56" t="s">
        <v>755</v>
      </c>
      <c r="J3505" s="61" t="s">
        <v>531</v>
      </c>
      <c r="K3505" s="56" t="s">
        <v>532</v>
      </c>
      <c r="L3505" s="58" t="s">
        <v>83</v>
      </c>
      <c r="M3505" s="60">
        <v>4002025254</v>
      </c>
      <c r="N3505" s="58" t="s">
        <v>62</v>
      </c>
      <c r="O3505" s="58">
        <v>2501005</v>
      </c>
      <c r="P3505" s="58" t="s">
        <v>756</v>
      </c>
      <c r="Q3505" s="54" t="s">
        <v>2206</v>
      </c>
    </row>
    <row r="3506" spans="1:17">
      <c r="A3506" s="57" t="s">
        <v>88</v>
      </c>
      <c r="B3506" s="58">
        <v>368610</v>
      </c>
      <c r="C3506" s="59">
        <v>45779</v>
      </c>
      <c r="D3506" s="58">
        <v>1</v>
      </c>
      <c r="E3506" s="63">
        <v>6000000</v>
      </c>
      <c r="F3506" s="61">
        <v>232020200903</v>
      </c>
      <c r="G3506" s="56" t="s">
        <v>527</v>
      </c>
      <c r="H3506" s="61" t="s">
        <v>547</v>
      </c>
      <c r="I3506" s="56" t="s">
        <v>548</v>
      </c>
      <c r="J3506" s="61" t="s">
        <v>531</v>
      </c>
      <c r="K3506" s="56" t="s">
        <v>532</v>
      </c>
      <c r="L3506" s="58" t="s">
        <v>83</v>
      </c>
      <c r="M3506" s="60">
        <v>11</v>
      </c>
      <c r="N3506" s="58" t="s">
        <v>62</v>
      </c>
      <c r="O3506" s="58">
        <v>2500983</v>
      </c>
      <c r="P3506" s="58" t="s">
        <v>549</v>
      </c>
      <c r="Q3506" s="54" t="s">
        <v>2207</v>
      </c>
    </row>
    <row r="3507" spans="1:17">
      <c r="A3507" s="57" t="s">
        <v>88</v>
      </c>
      <c r="B3507" s="58">
        <v>368611</v>
      </c>
      <c r="C3507" s="59">
        <v>45779</v>
      </c>
      <c r="D3507" s="58">
        <v>1</v>
      </c>
      <c r="E3507" s="63">
        <v>2517000</v>
      </c>
      <c r="F3507" s="61">
        <v>232020200903</v>
      </c>
      <c r="G3507" s="56" t="s">
        <v>527</v>
      </c>
      <c r="H3507" s="61">
        <v>43837224</v>
      </c>
      <c r="I3507" s="56" t="s">
        <v>820</v>
      </c>
      <c r="J3507" s="61" t="s">
        <v>531</v>
      </c>
      <c r="K3507" s="56" t="s">
        <v>532</v>
      </c>
      <c r="L3507" s="58" t="s">
        <v>83</v>
      </c>
      <c r="M3507" s="60">
        <v>3012025254</v>
      </c>
      <c r="N3507" s="58" t="s">
        <v>62</v>
      </c>
      <c r="O3507" s="58">
        <v>2500906</v>
      </c>
      <c r="P3507" s="58" t="s">
        <v>821</v>
      </c>
      <c r="Q3507" s="54" t="s">
        <v>2208</v>
      </c>
    </row>
    <row r="3508" spans="1:17">
      <c r="A3508" s="57" t="s">
        <v>88</v>
      </c>
      <c r="B3508" s="58">
        <v>368612</v>
      </c>
      <c r="C3508" s="59">
        <v>45779</v>
      </c>
      <c r="D3508" s="58">
        <v>1</v>
      </c>
      <c r="E3508" s="63">
        <v>2517000</v>
      </c>
      <c r="F3508" s="61">
        <v>232020200903</v>
      </c>
      <c r="G3508" s="56" t="s">
        <v>527</v>
      </c>
      <c r="H3508" s="61" t="s">
        <v>1091</v>
      </c>
      <c r="I3508" s="56" t="s">
        <v>1092</v>
      </c>
      <c r="J3508" s="61" t="s">
        <v>531</v>
      </c>
      <c r="K3508" s="56" t="s">
        <v>532</v>
      </c>
      <c r="L3508" s="58" t="s">
        <v>83</v>
      </c>
      <c r="M3508" s="60">
        <v>23252025252</v>
      </c>
      <c r="N3508" s="58" t="s">
        <v>62</v>
      </c>
      <c r="O3508" s="58">
        <v>2503307</v>
      </c>
      <c r="P3508" s="58" t="s">
        <v>1093</v>
      </c>
      <c r="Q3508" s="54" t="s">
        <v>2209</v>
      </c>
    </row>
    <row r="3509" spans="1:17">
      <c r="A3509" s="57" t="s">
        <v>88</v>
      </c>
      <c r="B3509" s="58">
        <v>368615</v>
      </c>
      <c r="C3509" s="59">
        <v>45779</v>
      </c>
      <c r="D3509" s="58">
        <v>1</v>
      </c>
      <c r="E3509" s="63">
        <v>5163480</v>
      </c>
      <c r="F3509" s="61">
        <v>232020200903</v>
      </c>
      <c r="G3509" s="56" t="s">
        <v>527</v>
      </c>
      <c r="H3509" s="61" t="s">
        <v>715</v>
      </c>
      <c r="I3509" s="56" t="s">
        <v>716</v>
      </c>
      <c r="J3509" s="61" t="s">
        <v>531</v>
      </c>
      <c r="K3509" s="56" t="s">
        <v>532</v>
      </c>
      <c r="L3509" s="58" t="s">
        <v>83</v>
      </c>
      <c r="M3509" s="60">
        <v>3882025254</v>
      </c>
      <c r="N3509" s="58" t="s">
        <v>62</v>
      </c>
      <c r="O3509" s="58">
        <v>2500993</v>
      </c>
      <c r="P3509" s="58" t="s">
        <v>717</v>
      </c>
      <c r="Q3509" s="54" t="s">
        <v>2210</v>
      </c>
    </row>
    <row r="3510" spans="1:17">
      <c r="A3510" s="57" t="s">
        <v>88</v>
      </c>
      <c r="B3510" s="58">
        <v>368613</v>
      </c>
      <c r="C3510" s="59">
        <v>45779</v>
      </c>
      <c r="D3510" s="58">
        <v>1</v>
      </c>
      <c r="E3510" s="63">
        <v>3118500</v>
      </c>
      <c r="F3510" s="61">
        <v>232020200903</v>
      </c>
      <c r="G3510" s="56" t="s">
        <v>527</v>
      </c>
      <c r="H3510" s="61" t="s">
        <v>574</v>
      </c>
      <c r="I3510" s="56" t="s">
        <v>575</v>
      </c>
      <c r="J3510" s="61" t="s">
        <v>531</v>
      </c>
      <c r="K3510" s="56" t="s">
        <v>532</v>
      </c>
      <c r="L3510" s="58" t="s">
        <v>83</v>
      </c>
      <c r="M3510" s="60">
        <v>3652025254</v>
      </c>
      <c r="N3510" s="58" t="s">
        <v>62</v>
      </c>
      <c r="O3510" s="58">
        <v>2504134</v>
      </c>
      <c r="P3510" s="58" t="s">
        <v>576</v>
      </c>
      <c r="Q3510" s="54" t="s">
        <v>2211</v>
      </c>
    </row>
    <row r="3511" spans="1:17">
      <c r="A3511" s="57" t="s">
        <v>88</v>
      </c>
      <c r="B3511" s="58">
        <v>368613</v>
      </c>
      <c r="C3511" s="59">
        <v>45779</v>
      </c>
      <c r="D3511" s="58">
        <v>2</v>
      </c>
      <c r="E3511" s="63">
        <v>2079000</v>
      </c>
      <c r="F3511" s="61">
        <v>232020200903</v>
      </c>
      <c r="G3511" s="56" t="s">
        <v>527</v>
      </c>
      <c r="H3511" s="61" t="s">
        <v>574</v>
      </c>
      <c r="I3511" s="56" t="s">
        <v>575</v>
      </c>
      <c r="J3511" s="61" t="s">
        <v>531</v>
      </c>
      <c r="K3511" s="56" t="s">
        <v>532</v>
      </c>
      <c r="L3511" s="58" t="s">
        <v>83</v>
      </c>
      <c r="M3511" s="60">
        <v>3652025254</v>
      </c>
      <c r="N3511" s="58" t="s">
        <v>62</v>
      </c>
      <c r="O3511" s="58">
        <v>2500970</v>
      </c>
      <c r="P3511" s="58" t="s">
        <v>576</v>
      </c>
      <c r="Q3511" s="54" t="s">
        <v>2211</v>
      </c>
    </row>
    <row r="3512" spans="1:17">
      <c r="A3512" s="57" t="s">
        <v>88</v>
      </c>
      <c r="B3512" s="58">
        <v>368614</v>
      </c>
      <c r="C3512" s="59">
        <v>45779</v>
      </c>
      <c r="D3512" s="58">
        <v>1</v>
      </c>
      <c r="E3512" s="63">
        <v>5163480</v>
      </c>
      <c r="F3512" s="61">
        <v>232020200903</v>
      </c>
      <c r="G3512" s="56" t="s">
        <v>527</v>
      </c>
      <c r="H3512" s="61" t="s">
        <v>771</v>
      </c>
      <c r="I3512" s="56" t="s">
        <v>772</v>
      </c>
      <c r="J3512" s="61" t="s">
        <v>531</v>
      </c>
      <c r="K3512" s="56" t="s">
        <v>532</v>
      </c>
      <c r="L3512" s="58" t="s">
        <v>83</v>
      </c>
      <c r="M3512" s="60">
        <v>4072025254</v>
      </c>
      <c r="N3512" s="58" t="s">
        <v>62</v>
      </c>
      <c r="O3512" s="58">
        <v>2501012</v>
      </c>
      <c r="P3512" s="58" t="s">
        <v>773</v>
      </c>
      <c r="Q3512" s="54" t="s">
        <v>2212</v>
      </c>
    </row>
    <row r="3513" spans="1:17">
      <c r="A3513" s="57" t="s">
        <v>88</v>
      </c>
      <c r="B3513" s="58">
        <v>368616</v>
      </c>
      <c r="C3513" s="59">
        <v>45779</v>
      </c>
      <c r="D3513" s="58">
        <v>1</v>
      </c>
      <c r="E3513" s="63">
        <v>755100</v>
      </c>
      <c r="F3513" s="61">
        <v>232020200903</v>
      </c>
      <c r="G3513" s="56" t="s">
        <v>527</v>
      </c>
      <c r="H3513" s="61" t="s">
        <v>1140</v>
      </c>
      <c r="I3513" s="56" t="s">
        <v>1141</v>
      </c>
      <c r="J3513" s="61" t="s">
        <v>531</v>
      </c>
      <c r="K3513" s="56" t="s">
        <v>532</v>
      </c>
      <c r="L3513" s="58" t="s">
        <v>83</v>
      </c>
      <c r="M3513" s="60">
        <v>26032025251</v>
      </c>
      <c r="N3513" s="58" t="s">
        <v>62</v>
      </c>
      <c r="O3513" s="58">
        <v>2503865</v>
      </c>
      <c r="P3513" s="58" t="s">
        <v>1142</v>
      </c>
      <c r="Q3513" s="54" t="s">
        <v>2213</v>
      </c>
    </row>
    <row r="3514" spans="1:17">
      <c r="A3514" s="57" t="s">
        <v>88</v>
      </c>
      <c r="B3514" s="58">
        <v>368617</v>
      </c>
      <c r="C3514" s="59">
        <v>45779</v>
      </c>
      <c r="D3514" s="58">
        <v>1</v>
      </c>
      <c r="E3514" s="63">
        <v>2517000</v>
      </c>
      <c r="F3514" s="61">
        <v>232020200903</v>
      </c>
      <c r="G3514" s="56" t="s">
        <v>527</v>
      </c>
      <c r="H3514" s="61">
        <v>43633989</v>
      </c>
      <c r="I3514" s="56" t="s">
        <v>802</v>
      </c>
      <c r="J3514" s="61" t="s">
        <v>531</v>
      </c>
      <c r="K3514" s="56" t="s">
        <v>532</v>
      </c>
      <c r="L3514" s="58" t="s">
        <v>83</v>
      </c>
      <c r="M3514" s="60">
        <v>2922025254</v>
      </c>
      <c r="N3514" s="58" t="s">
        <v>62</v>
      </c>
      <c r="O3514" s="58">
        <v>2500897</v>
      </c>
      <c r="P3514" s="58" t="s">
        <v>803</v>
      </c>
      <c r="Q3514" s="54" t="s">
        <v>2214</v>
      </c>
    </row>
    <row r="3515" spans="1:17">
      <c r="A3515" s="57" t="s">
        <v>88</v>
      </c>
      <c r="B3515" s="58">
        <v>368618</v>
      </c>
      <c r="C3515" s="59">
        <v>45779</v>
      </c>
      <c r="D3515" s="58">
        <v>1</v>
      </c>
      <c r="E3515" s="63">
        <v>6000000</v>
      </c>
      <c r="F3515" s="61">
        <v>232020200903</v>
      </c>
      <c r="G3515" s="56" t="s">
        <v>527</v>
      </c>
      <c r="H3515" s="61">
        <v>43263584</v>
      </c>
      <c r="I3515" s="56" t="s">
        <v>1040</v>
      </c>
      <c r="J3515" s="61" t="s">
        <v>531</v>
      </c>
      <c r="K3515" s="56" t="s">
        <v>532</v>
      </c>
      <c r="L3515" s="58" t="s">
        <v>83</v>
      </c>
      <c r="M3515" s="60">
        <v>2792025254</v>
      </c>
      <c r="N3515" s="58" t="s">
        <v>62</v>
      </c>
      <c r="O3515" s="58">
        <v>2500884</v>
      </c>
      <c r="P3515" s="58" t="s">
        <v>1041</v>
      </c>
      <c r="Q3515" s="54" t="s">
        <v>2215</v>
      </c>
    </row>
    <row r="3516" spans="1:17">
      <c r="A3516" s="57" t="s">
        <v>88</v>
      </c>
      <c r="B3516" s="58">
        <v>368619</v>
      </c>
      <c r="C3516" s="59">
        <v>45779</v>
      </c>
      <c r="D3516" s="58">
        <v>1</v>
      </c>
      <c r="E3516" s="63">
        <v>2517000</v>
      </c>
      <c r="F3516" s="61">
        <v>232020200903</v>
      </c>
      <c r="G3516" s="56" t="s">
        <v>527</v>
      </c>
      <c r="H3516" s="61">
        <v>21491373</v>
      </c>
      <c r="I3516" s="56" t="s">
        <v>1109</v>
      </c>
      <c r="J3516" s="61" t="s">
        <v>531</v>
      </c>
      <c r="K3516" s="56" t="s">
        <v>532</v>
      </c>
      <c r="L3516" s="58" t="s">
        <v>83</v>
      </c>
      <c r="M3516" s="60">
        <v>23202025252</v>
      </c>
      <c r="N3516" s="58" t="s">
        <v>62</v>
      </c>
      <c r="O3516" s="58">
        <v>2503302</v>
      </c>
      <c r="P3516" s="58" t="s">
        <v>1110</v>
      </c>
      <c r="Q3516" s="54" t="s">
        <v>2216</v>
      </c>
    </row>
    <row r="3517" spans="1:17">
      <c r="A3517" s="57" t="s">
        <v>88</v>
      </c>
      <c r="B3517" s="58">
        <v>368620</v>
      </c>
      <c r="C3517" s="59">
        <v>45779</v>
      </c>
      <c r="D3517" s="58">
        <v>1</v>
      </c>
      <c r="E3517" s="63">
        <v>2517000</v>
      </c>
      <c r="F3517" s="61">
        <v>232020200903</v>
      </c>
      <c r="G3517" s="56" t="s">
        <v>527</v>
      </c>
      <c r="H3517" s="61" t="s">
        <v>866</v>
      </c>
      <c r="I3517" s="56" t="s">
        <v>867</v>
      </c>
      <c r="J3517" s="61" t="s">
        <v>531</v>
      </c>
      <c r="K3517" s="56" t="s">
        <v>532</v>
      </c>
      <c r="L3517" s="58" t="s">
        <v>83</v>
      </c>
      <c r="M3517" s="60">
        <v>3212025254</v>
      </c>
      <c r="N3517" s="58" t="s">
        <v>62</v>
      </c>
      <c r="O3517" s="58">
        <v>2500926</v>
      </c>
      <c r="P3517" s="58" t="s">
        <v>868</v>
      </c>
      <c r="Q3517" s="54" t="s">
        <v>2217</v>
      </c>
    </row>
    <row r="3518" spans="1:17">
      <c r="A3518" s="57" t="s">
        <v>88</v>
      </c>
      <c r="B3518" s="58">
        <v>368624</v>
      </c>
      <c r="C3518" s="59">
        <v>45779</v>
      </c>
      <c r="D3518" s="58">
        <v>1</v>
      </c>
      <c r="E3518" s="63">
        <v>5163480</v>
      </c>
      <c r="F3518" s="61">
        <v>232020200903</v>
      </c>
      <c r="G3518" s="56" t="s">
        <v>527</v>
      </c>
      <c r="H3518" s="61">
        <v>43978322</v>
      </c>
      <c r="I3518" s="56" t="s">
        <v>832</v>
      </c>
      <c r="J3518" s="61" t="s">
        <v>531</v>
      </c>
      <c r="K3518" s="56" t="s">
        <v>532</v>
      </c>
      <c r="L3518" s="58" t="s">
        <v>83</v>
      </c>
      <c r="M3518" s="60">
        <v>3072025254</v>
      </c>
      <c r="N3518" s="58" t="s">
        <v>62</v>
      </c>
      <c r="O3518" s="58">
        <v>2500912</v>
      </c>
      <c r="P3518" s="58" t="s">
        <v>833</v>
      </c>
      <c r="Q3518" s="54" t="s">
        <v>2218</v>
      </c>
    </row>
    <row r="3519" spans="1:17">
      <c r="A3519" s="57" t="s">
        <v>88</v>
      </c>
      <c r="B3519" s="58">
        <v>368621</v>
      </c>
      <c r="C3519" s="59">
        <v>45779</v>
      </c>
      <c r="D3519" s="58">
        <v>1</v>
      </c>
      <c r="E3519" s="63">
        <v>2517000</v>
      </c>
      <c r="F3519" s="61">
        <v>232020200903</v>
      </c>
      <c r="G3519" s="56" t="s">
        <v>527</v>
      </c>
      <c r="H3519" s="61" t="s">
        <v>706</v>
      </c>
      <c r="I3519" s="56" t="s">
        <v>707</v>
      </c>
      <c r="J3519" s="61" t="s">
        <v>531</v>
      </c>
      <c r="K3519" s="56" t="s">
        <v>532</v>
      </c>
      <c r="L3519" s="58" t="s">
        <v>83</v>
      </c>
      <c r="M3519" s="60">
        <v>3852025254</v>
      </c>
      <c r="N3519" s="58" t="s">
        <v>62</v>
      </c>
      <c r="O3519" s="58">
        <v>2500990</v>
      </c>
      <c r="P3519" s="58" t="s">
        <v>708</v>
      </c>
      <c r="Q3519" s="54" t="s">
        <v>2219</v>
      </c>
    </row>
    <row r="3520" spans="1:17">
      <c r="A3520" s="57" t="s">
        <v>88</v>
      </c>
      <c r="B3520" s="58">
        <v>368622</v>
      </c>
      <c r="C3520" s="59">
        <v>45779</v>
      </c>
      <c r="D3520" s="58">
        <v>1</v>
      </c>
      <c r="E3520" s="63">
        <v>5163480</v>
      </c>
      <c r="F3520" s="61">
        <v>232020200903</v>
      </c>
      <c r="G3520" s="56" t="s">
        <v>527</v>
      </c>
      <c r="H3520" s="61" t="s">
        <v>658</v>
      </c>
      <c r="I3520" s="56" t="s">
        <v>8560</v>
      </c>
      <c r="J3520" s="61" t="s">
        <v>531</v>
      </c>
      <c r="K3520" s="56" t="s">
        <v>532</v>
      </c>
      <c r="L3520" s="58" t="s">
        <v>83</v>
      </c>
      <c r="M3520" s="60">
        <v>3662025254</v>
      </c>
      <c r="N3520" s="58" t="s">
        <v>62</v>
      </c>
      <c r="O3520" s="58">
        <v>2500971</v>
      </c>
      <c r="P3520" s="58" t="s">
        <v>659</v>
      </c>
      <c r="Q3520" s="54" t="s">
        <v>2220</v>
      </c>
    </row>
    <row r="3521" spans="1:17">
      <c r="A3521" s="57" t="s">
        <v>88</v>
      </c>
      <c r="B3521" s="58">
        <v>368623</v>
      </c>
      <c r="C3521" s="59">
        <v>45779</v>
      </c>
      <c r="D3521" s="58">
        <v>1</v>
      </c>
      <c r="E3521" s="63">
        <v>5163480</v>
      </c>
      <c r="F3521" s="61">
        <v>232020200903</v>
      </c>
      <c r="G3521" s="56" t="s">
        <v>527</v>
      </c>
      <c r="H3521" s="61" t="s">
        <v>929</v>
      </c>
      <c r="I3521" s="56" t="s">
        <v>930</v>
      </c>
      <c r="J3521" s="61" t="s">
        <v>531</v>
      </c>
      <c r="K3521" s="56" t="s">
        <v>532</v>
      </c>
      <c r="L3521" s="58" t="s">
        <v>83</v>
      </c>
      <c r="M3521" s="60">
        <v>3472025254</v>
      </c>
      <c r="N3521" s="58" t="s">
        <v>62</v>
      </c>
      <c r="O3521" s="58">
        <v>2500952</v>
      </c>
      <c r="P3521" s="58" t="s">
        <v>931</v>
      </c>
      <c r="Q3521" s="54" t="s">
        <v>2221</v>
      </c>
    </row>
    <row r="3522" spans="1:17">
      <c r="A3522" s="57" t="s">
        <v>88</v>
      </c>
      <c r="B3522" s="58">
        <v>368625</v>
      </c>
      <c r="C3522" s="59">
        <v>45779</v>
      </c>
      <c r="D3522" s="58">
        <v>1</v>
      </c>
      <c r="E3522" s="63">
        <v>5163480</v>
      </c>
      <c r="F3522" s="61">
        <v>232020200903</v>
      </c>
      <c r="G3522" s="56" t="s">
        <v>527</v>
      </c>
      <c r="H3522" s="61" t="s">
        <v>745</v>
      </c>
      <c r="I3522" s="56" t="s">
        <v>746</v>
      </c>
      <c r="J3522" s="61" t="s">
        <v>531</v>
      </c>
      <c r="K3522" s="56" t="s">
        <v>532</v>
      </c>
      <c r="L3522" s="58" t="s">
        <v>83</v>
      </c>
      <c r="M3522" s="60">
        <v>4012025254</v>
      </c>
      <c r="N3522" s="58" t="s">
        <v>62</v>
      </c>
      <c r="O3522" s="58">
        <v>2501006</v>
      </c>
      <c r="P3522" s="58" t="s">
        <v>747</v>
      </c>
      <c r="Q3522" s="54" t="s">
        <v>2222</v>
      </c>
    </row>
    <row r="3523" spans="1:17">
      <c r="A3523" s="57" t="s">
        <v>88</v>
      </c>
      <c r="B3523" s="58">
        <v>368626</v>
      </c>
      <c r="C3523" s="59">
        <v>45779</v>
      </c>
      <c r="D3523" s="58">
        <v>1</v>
      </c>
      <c r="E3523" s="63">
        <v>5163480</v>
      </c>
      <c r="F3523" s="61">
        <v>232020200903</v>
      </c>
      <c r="G3523" s="56" t="s">
        <v>527</v>
      </c>
      <c r="H3523" s="61" t="s">
        <v>1070</v>
      </c>
      <c r="I3523" s="56" t="s">
        <v>1071</v>
      </c>
      <c r="J3523" s="61" t="s">
        <v>531</v>
      </c>
      <c r="K3523" s="56" t="s">
        <v>532</v>
      </c>
      <c r="L3523" s="58" t="s">
        <v>83</v>
      </c>
      <c r="M3523" s="60">
        <v>11672025253</v>
      </c>
      <c r="N3523" s="58" t="s">
        <v>62</v>
      </c>
      <c r="O3523" s="58">
        <v>2501884</v>
      </c>
      <c r="P3523" s="58" t="s">
        <v>1072</v>
      </c>
      <c r="Q3523" s="54" t="s">
        <v>2223</v>
      </c>
    </row>
    <row r="3524" spans="1:17">
      <c r="A3524" s="57" t="s">
        <v>88</v>
      </c>
      <c r="B3524" s="58">
        <v>368627</v>
      </c>
      <c r="C3524" s="59">
        <v>45779</v>
      </c>
      <c r="D3524" s="58">
        <v>1</v>
      </c>
      <c r="E3524" s="63">
        <v>2517000</v>
      </c>
      <c r="F3524" s="61">
        <v>232020200903</v>
      </c>
      <c r="G3524" s="56" t="s">
        <v>527</v>
      </c>
      <c r="H3524" s="61">
        <v>43119206</v>
      </c>
      <c r="I3524" s="56" t="s">
        <v>1034</v>
      </c>
      <c r="J3524" s="61" t="s">
        <v>531</v>
      </c>
      <c r="K3524" s="56" t="s">
        <v>532</v>
      </c>
      <c r="L3524" s="58" t="s">
        <v>83</v>
      </c>
      <c r="M3524" s="60">
        <v>2772025254</v>
      </c>
      <c r="N3524" s="58" t="s">
        <v>62</v>
      </c>
      <c r="O3524" s="58">
        <v>2500882</v>
      </c>
      <c r="P3524" s="58" t="s">
        <v>1035</v>
      </c>
      <c r="Q3524" s="54" t="s">
        <v>2224</v>
      </c>
    </row>
    <row r="3525" spans="1:17">
      <c r="A3525" s="57" t="s">
        <v>88</v>
      </c>
      <c r="B3525" s="58">
        <v>368628</v>
      </c>
      <c r="C3525" s="59">
        <v>45779</v>
      </c>
      <c r="D3525" s="58">
        <v>1</v>
      </c>
      <c r="E3525" s="63">
        <v>2517000</v>
      </c>
      <c r="F3525" s="61">
        <v>232020200903</v>
      </c>
      <c r="G3525" s="56" t="s">
        <v>527</v>
      </c>
      <c r="H3525" s="61" t="s">
        <v>607</v>
      </c>
      <c r="I3525" s="56" t="s">
        <v>608</v>
      </c>
      <c r="J3525" s="61" t="s">
        <v>531</v>
      </c>
      <c r="K3525" s="56" t="s">
        <v>532</v>
      </c>
      <c r="L3525" s="58" t="s">
        <v>83</v>
      </c>
      <c r="M3525" s="60">
        <v>4162025254</v>
      </c>
      <c r="N3525" s="58" t="s">
        <v>62</v>
      </c>
      <c r="O3525" s="58">
        <v>2501021</v>
      </c>
      <c r="P3525" s="58" t="s">
        <v>609</v>
      </c>
      <c r="Q3525" s="54" t="s">
        <v>2225</v>
      </c>
    </row>
    <row r="3526" spans="1:17">
      <c r="A3526" s="57" t="s">
        <v>88</v>
      </c>
      <c r="B3526" s="58">
        <v>368629</v>
      </c>
      <c r="C3526" s="59">
        <v>45779</v>
      </c>
      <c r="D3526" s="58">
        <v>1</v>
      </c>
      <c r="E3526" s="63">
        <v>6000000</v>
      </c>
      <c r="F3526" s="61">
        <v>232020200903</v>
      </c>
      <c r="G3526" s="56" t="s">
        <v>527</v>
      </c>
      <c r="H3526" s="61">
        <v>35545916</v>
      </c>
      <c r="I3526" s="56" t="s">
        <v>1018</v>
      </c>
      <c r="J3526" s="61" t="s">
        <v>531</v>
      </c>
      <c r="K3526" s="56" t="s">
        <v>532</v>
      </c>
      <c r="L3526" s="58" t="s">
        <v>83</v>
      </c>
      <c r="M3526" s="60">
        <v>2692025254</v>
      </c>
      <c r="N3526" s="58" t="s">
        <v>62</v>
      </c>
      <c r="O3526" s="58">
        <v>2500874</v>
      </c>
      <c r="P3526" s="58" t="s">
        <v>1019</v>
      </c>
      <c r="Q3526" s="54" t="s">
        <v>2226</v>
      </c>
    </row>
    <row r="3527" spans="1:17">
      <c r="A3527" s="57" t="s">
        <v>88</v>
      </c>
      <c r="B3527" s="58">
        <v>368630</v>
      </c>
      <c r="C3527" s="59">
        <v>45779</v>
      </c>
      <c r="D3527" s="58">
        <v>1</v>
      </c>
      <c r="E3527" s="63">
        <v>2517000</v>
      </c>
      <c r="F3527" s="61">
        <v>232020200903</v>
      </c>
      <c r="G3527" s="56" t="s">
        <v>527</v>
      </c>
      <c r="H3527" s="61" t="s">
        <v>783</v>
      </c>
      <c r="I3527" s="56" t="s">
        <v>784</v>
      </c>
      <c r="J3527" s="61" t="s">
        <v>531</v>
      </c>
      <c r="K3527" s="56" t="s">
        <v>532</v>
      </c>
      <c r="L3527" s="58" t="s">
        <v>83</v>
      </c>
      <c r="M3527" s="60">
        <v>4112025254</v>
      </c>
      <c r="N3527" s="58" t="s">
        <v>62</v>
      </c>
      <c r="O3527" s="58">
        <v>2501016</v>
      </c>
      <c r="P3527" s="58" t="s">
        <v>785</v>
      </c>
      <c r="Q3527" s="54" t="s">
        <v>2227</v>
      </c>
    </row>
    <row r="3528" spans="1:17">
      <c r="A3528" s="57" t="s">
        <v>88</v>
      </c>
      <c r="B3528" s="58">
        <v>368634</v>
      </c>
      <c r="C3528" s="59">
        <v>45779</v>
      </c>
      <c r="D3528" s="58">
        <v>1</v>
      </c>
      <c r="E3528" s="63">
        <v>2517000</v>
      </c>
      <c r="F3528" s="61">
        <v>232020200903</v>
      </c>
      <c r="G3528" s="56" t="s">
        <v>527</v>
      </c>
      <c r="H3528" s="61" t="s">
        <v>664</v>
      </c>
      <c r="I3528" s="56" t="s">
        <v>665</v>
      </c>
      <c r="J3528" s="61" t="s">
        <v>531</v>
      </c>
      <c r="K3528" s="56" t="s">
        <v>532</v>
      </c>
      <c r="L3528" s="58" t="s">
        <v>83</v>
      </c>
      <c r="M3528" s="60">
        <v>3692025254</v>
      </c>
      <c r="N3528" s="58" t="s">
        <v>62</v>
      </c>
      <c r="O3528" s="58">
        <v>2500974</v>
      </c>
      <c r="P3528" s="58" t="s">
        <v>666</v>
      </c>
      <c r="Q3528" s="54" t="s">
        <v>2228</v>
      </c>
    </row>
    <row r="3529" spans="1:17">
      <c r="A3529" s="57" t="s">
        <v>88</v>
      </c>
      <c r="B3529" s="58">
        <v>368631</v>
      </c>
      <c r="C3529" s="59">
        <v>45779</v>
      </c>
      <c r="D3529" s="58">
        <v>1</v>
      </c>
      <c r="E3529" s="63">
        <v>5163480</v>
      </c>
      <c r="F3529" s="61">
        <v>232020200903</v>
      </c>
      <c r="G3529" s="56" t="s">
        <v>527</v>
      </c>
      <c r="H3529" s="61">
        <v>43597864</v>
      </c>
      <c r="I3529" s="56" t="s">
        <v>8562</v>
      </c>
      <c r="J3529" s="61" t="s">
        <v>531</v>
      </c>
      <c r="K3529" s="56" t="s">
        <v>532</v>
      </c>
      <c r="L3529" s="58" t="s">
        <v>83</v>
      </c>
      <c r="M3529" s="60">
        <v>2872025254</v>
      </c>
      <c r="N3529" s="58" t="s">
        <v>62</v>
      </c>
      <c r="O3529" s="58">
        <v>2500892</v>
      </c>
      <c r="P3529" s="58" t="s">
        <v>793</v>
      </c>
      <c r="Q3529" s="54" t="s">
        <v>2229</v>
      </c>
    </row>
    <row r="3530" spans="1:17">
      <c r="A3530" s="57" t="s">
        <v>88</v>
      </c>
      <c r="B3530" s="58">
        <v>368632</v>
      </c>
      <c r="C3530" s="59">
        <v>45779</v>
      </c>
      <c r="D3530" s="58">
        <v>1</v>
      </c>
      <c r="E3530" s="63">
        <v>2517000</v>
      </c>
      <c r="F3530" s="61">
        <v>232020200903</v>
      </c>
      <c r="G3530" s="56" t="s">
        <v>527</v>
      </c>
      <c r="H3530" s="61" t="s">
        <v>863</v>
      </c>
      <c r="I3530" s="56" t="s">
        <v>864</v>
      </c>
      <c r="J3530" s="61" t="s">
        <v>531</v>
      </c>
      <c r="K3530" s="56" t="s">
        <v>532</v>
      </c>
      <c r="L3530" s="58" t="s">
        <v>83</v>
      </c>
      <c r="M3530" s="60">
        <v>3202025254</v>
      </c>
      <c r="N3530" s="58" t="s">
        <v>62</v>
      </c>
      <c r="O3530" s="58">
        <v>2500925</v>
      </c>
      <c r="P3530" s="58" t="s">
        <v>865</v>
      </c>
      <c r="Q3530" s="54" t="s">
        <v>2230</v>
      </c>
    </row>
    <row r="3531" spans="1:17">
      <c r="A3531" s="57" t="s">
        <v>88</v>
      </c>
      <c r="B3531" s="58">
        <v>368633</v>
      </c>
      <c r="C3531" s="59">
        <v>45779</v>
      </c>
      <c r="D3531" s="58">
        <v>1</v>
      </c>
      <c r="E3531" s="63">
        <v>2517000</v>
      </c>
      <c r="F3531" s="61">
        <v>232020200903</v>
      </c>
      <c r="G3531" s="56" t="s">
        <v>527</v>
      </c>
      <c r="H3531" s="61">
        <v>43819703</v>
      </c>
      <c r="I3531" s="56" t="s">
        <v>816</v>
      </c>
      <c r="J3531" s="61" t="s">
        <v>531</v>
      </c>
      <c r="K3531" s="56" t="s">
        <v>532</v>
      </c>
      <c r="L3531" s="58" t="s">
        <v>83</v>
      </c>
      <c r="M3531" s="60">
        <v>2992025254</v>
      </c>
      <c r="N3531" s="58" t="s">
        <v>62</v>
      </c>
      <c r="O3531" s="58">
        <v>2500904</v>
      </c>
      <c r="P3531" s="58" t="s">
        <v>817</v>
      </c>
      <c r="Q3531" s="54" t="s">
        <v>2231</v>
      </c>
    </row>
    <row r="3532" spans="1:17">
      <c r="A3532" s="57" t="s">
        <v>88</v>
      </c>
      <c r="B3532" s="58">
        <v>368635</v>
      </c>
      <c r="C3532" s="59">
        <v>45779</v>
      </c>
      <c r="D3532" s="58">
        <v>1</v>
      </c>
      <c r="E3532" s="63">
        <v>5163480</v>
      </c>
      <c r="F3532" s="61">
        <v>232020200903</v>
      </c>
      <c r="G3532" s="56" t="s">
        <v>527</v>
      </c>
      <c r="H3532" s="61" t="s">
        <v>914</v>
      </c>
      <c r="I3532" s="56" t="s">
        <v>915</v>
      </c>
      <c r="J3532" s="61" t="s">
        <v>531</v>
      </c>
      <c r="K3532" s="56" t="s">
        <v>532</v>
      </c>
      <c r="L3532" s="58" t="s">
        <v>83</v>
      </c>
      <c r="M3532" s="60">
        <v>3412025254</v>
      </c>
      <c r="N3532" s="58" t="s">
        <v>62</v>
      </c>
      <c r="O3532" s="58">
        <v>2500946</v>
      </c>
      <c r="P3532" s="58" t="s">
        <v>916</v>
      </c>
      <c r="Q3532" s="54" t="s">
        <v>2232</v>
      </c>
    </row>
    <row r="3533" spans="1:17">
      <c r="A3533" s="57" t="s">
        <v>88</v>
      </c>
      <c r="B3533" s="58">
        <v>368636</v>
      </c>
      <c r="C3533" s="59">
        <v>45779</v>
      </c>
      <c r="D3533" s="58">
        <v>1</v>
      </c>
      <c r="E3533" s="63">
        <v>2184419</v>
      </c>
      <c r="F3533" s="61">
        <v>232020200903</v>
      </c>
      <c r="G3533" s="56" t="s">
        <v>527</v>
      </c>
      <c r="H3533" s="61" t="s">
        <v>580</v>
      </c>
      <c r="I3533" s="56" t="s">
        <v>581</v>
      </c>
      <c r="J3533" s="61" t="s">
        <v>531</v>
      </c>
      <c r="K3533" s="56" t="s">
        <v>532</v>
      </c>
      <c r="L3533" s="58" t="s">
        <v>83</v>
      </c>
      <c r="M3533" s="60">
        <v>3342025254</v>
      </c>
      <c r="N3533" s="58" t="s">
        <v>62</v>
      </c>
      <c r="O3533" s="58">
        <v>2500939</v>
      </c>
      <c r="P3533" s="58" t="s">
        <v>896</v>
      </c>
      <c r="Q3533" s="54" t="s">
        <v>2233</v>
      </c>
    </row>
    <row r="3534" spans="1:17">
      <c r="A3534" s="57" t="s">
        <v>88</v>
      </c>
      <c r="B3534" s="58">
        <v>368637</v>
      </c>
      <c r="C3534" s="59">
        <v>45779</v>
      </c>
      <c r="D3534" s="58">
        <v>1</v>
      </c>
      <c r="E3534" s="63">
        <v>1520303</v>
      </c>
      <c r="F3534" s="61">
        <v>232020200903</v>
      </c>
      <c r="G3534" s="56" t="s">
        <v>527</v>
      </c>
      <c r="H3534" s="61">
        <v>31422956</v>
      </c>
      <c r="I3534" s="56" t="s">
        <v>536</v>
      </c>
      <c r="J3534" s="61" t="s">
        <v>531</v>
      </c>
      <c r="K3534" s="56" t="s">
        <v>532</v>
      </c>
      <c r="L3534" s="58" t="s">
        <v>83</v>
      </c>
      <c r="M3534" s="60">
        <v>2632025254</v>
      </c>
      <c r="N3534" s="58" t="s">
        <v>62</v>
      </c>
      <c r="O3534" s="58">
        <v>2504136</v>
      </c>
      <c r="P3534" s="58" t="s">
        <v>537</v>
      </c>
      <c r="Q3534" s="54" t="s">
        <v>2234</v>
      </c>
    </row>
    <row r="3535" spans="1:17">
      <c r="A3535" s="57" t="s">
        <v>88</v>
      </c>
      <c r="B3535" s="58">
        <v>368637</v>
      </c>
      <c r="C3535" s="59">
        <v>45779</v>
      </c>
      <c r="D3535" s="58">
        <v>2</v>
      </c>
      <c r="E3535" s="63">
        <v>1013536</v>
      </c>
      <c r="F3535" s="61">
        <v>232020200903</v>
      </c>
      <c r="G3535" s="56" t="s">
        <v>527</v>
      </c>
      <c r="H3535" s="61">
        <v>31422956</v>
      </c>
      <c r="I3535" s="56" t="s">
        <v>536</v>
      </c>
      <c r="J3535" s="61" t="s">
        <v>531</v>
      </c>
      <c r="K3535" s="56" t="s">
        <v>532</v>
      </c>
      <c r="L3535" s="58" t="s">
        <v>83</v>
      </c>
      <c r="M3535" s="60">
        <v>2632025254</v>
      </c>
      <c r="N3535" s="58" t="s">
        <v>62</v>
      </c>
      <c r="O3535" s="58">
        <v>2500868</v>
      </c>
      <c r="P3535" s="58" t="s">
        <v>537</v>
      </c>
      <c r="Q3535" s="54" t="s">
        <v>2234</v>
      </c>
    </row>
    <row r="3536" spans="1:17">
      <c r="A3536" s="57" t="s">
        <v>88</v>
      </c>
      <c r="B3536" s="58">
        <v>368638</v>
      </c>
      <c r="C3536" s="59">
        <v>45779</v>
      </c>
      <c r="D3536" s="58">
        <v>1</v>
      </c>
      <c r="E3536" s="63">
        <v>2517000</v>
      </c>
      <c r="F3536" s="61">
        <v>232020200903</v>
      </c>
      <c r="G3536" s="56" t="s">
        <v>527</v>
      </c>
      <c r="H3536" s="61">
        <v>23029786</v>
      </c>
      <c r="I3536" s="56" t="s">
        <v>1002</v>
      </c>
      <c r="J3536" s="61" t="s">
        <v>531</v>
      </c>
      <c r="K3536" s="56" t="s">
        <v>532</v>
      </c>
      <c r="L3536" s="58" t="s">
        <v>83</v>
      </c>
      <c r="M3536" s="60">
        <v>2602025254</v>
      </c>
      <c r="N3536" s="58" t="s">
        <v>62</v>
      </c>
      <c r="O3536" s="58">
        <v>2500865</v>
      </c>
      <c r="P3536" s="58" t="s">
        <v>1003</v>
      </c>
      <c r="Q3536" s="54" t="s">
        <v>2235</v>
      </c>
    </row>
    <row r="3537" spans="1:17">
      <c r="A3537" s="57" t="s">
        <v>88</v>
      </c>
      <c r="B3537" s="58">
        <v>368639</v>
      </c>
      <c r="C3537" s="59">
        <v>45779</v>
      </c>
      <c r="D3537" s="58">
        <v>1</v>
      </c>
      <c r="E3537" s="63">
        <v>2517000</v>
      </c>
      <c r="F3537" s="61">
        <v>232020200903</v>
      </c>
      <c r="G3537" s="56" t="s">
        <v>527</v>
      </c>
      <c r="H3537" s="61" t="s">
        <v>903</v>
      </c>
      <c r="I3537" s="56" t="s">
        <v>904</v>
      </c>
      <c r="J3537" s="61" t="s">
        <v>531</v>
      </c>
      <c r="K3537" s="56" t="s">
        <v>532</v>
      </c>
      <c r="L3537" s="58" t="s">
        <v>83</v>
      </c>
      <c r="M3537" s="60">
        <v>3372025254</v>
      </c>
      <c r="N3537" s="58" t="s">
        <v>62</v>
      </c>
      <c r="O3537" s="58">
        <v>2500942</v>
      </c>
      <c r="P3537" s="58" t="s">
        <v>905</v>
      </c>
      <c r="Q3537" s="54" t="s">
        <v>2236</v>
      </c>
    </row>
    <row r="3538" spans="1:17">
      <c r="A3538" s="57" t="s">
        <v>88</v>
      </c>
      <c r="B3538" s="58">
        <v>368643</v>
      </c>
      <c r="C3538" s="59">
        <v>45779</v>
      </c>
      <c r="D3538" s="58">
        <v>1</v>
      </c>
      <c r="E3538" s="63">
        <v>5163480</v>
      </c>
      <c r="F3538" s="61">
        <v>232020200903</v>
      </c>
      <c r="G3538" s="56" t="s">
        <v>527</v>
      </c>
      <c r="H3538" s="61">
        <v>15448886</v>
      </c>
      <c r="I3538" s="56" t="s">
        <v>1113</v>
      </c>
      <c r="J3538" s="61" t="s">
        <v>531</v>
      </c>
      <c r="K3538" s="56" t="s">
        <v>532</v>
      </c>
      <c r="L3538" s="58" t="s">
        <v>83</v>
      </c>
      <c r="M3538" s="60">
        <v>2818</v>
      </c>
      <c r="N3538" s="58" t="s">
        <v>62</v>
      </c>
      <c r="O3538" s="58">
        <v>2503301</v>
      </c>
      <c r="P3538" s="58" t="s">
        <v>1114</v>
      </c>
      <c r="Q3538" s="54" t="s">
        <v>2237</v>
      </c>
    </row>
    <row r="3539" spans="1:17">
      <c r="A3539" s="57" t="s">
        <v>88</v>
      </c>
      <c r="B3539" s="58">
        <v>368640</v>
      </c>
      <c r="C3539" s="59">
        <v>45779</v>
      </c>
      <c r="D3539" s="58">
        <v>1</v>
      </c>
      <c r="E3539" s="63">
        <v>5163480</v>
      </c>
      <c r="F3539" s="61">
        <v>232020200903</v>
      </c>
      <c r="G3539" s="56" t="s">
        <v>527</v>
      </c>
      <c r="H3539" s="61">
        <v>22956810</v>
      </c>
      <c r="I3539" s="56" t="s">
        <v>1000</v>
      </c>
      <c r="J3539" s="61" t="s">
        <v>531</v>
      </c>
      <c r="K3539" s="56" t="s">
        <v>532</v>
      </c>
      <c r="L3539" s="58" t="s">
        <v>83</v>
      </c>
      <c r="M3539" s="60">
        <v>2592025254</v>
      </c>
      <c r="N3539" s="58" t="s">
        <v>62</v>
      </c>
      <c r="O3539" s="58">
        <v>2500864</v>
      </c>
      <c r="P3539" s="58" t="s">
        <v>1001</v>
      </c>
      <c r="Q3539" s="54" t="s">
        <v>2238</v>
      </c>
    </row>
    <row r="3540" spans="1:17">
      <c r="A3540" s="57" t="s">
        <v>88</v>
      </c>
      <c r="B3540" s="58">
        <v>368641</v>
      </c>
      <c r="C3540" s="59">
        <v>45779</v>
      </c>
      <c r="D3540" s="58">
        <v>1</v>
      </c>
      <c r="E3540" s="63">
        <v>2517000</v>
      </c>
      <c r="F3540" s="61">
        <v>232020200903</v>
      </c>
      <c r="G3540" s="56" t="s">
        <v>527</v>
      </c>
      <c r="H3540" s="61">
        <v>43553255</v>
      </c>
      <c r="I3540" s="56" t="s">
        <v>1046</v>
      </c>
      <c r="J3540" s="61" t="s">
        <v>531</v>
      </c>
      <c r="K3540" s="56" t="s">
        <v>532</v>
      </c>
      <c r="L3540" s="58" t="s">
        <v>83</v>
      </c>
      <c r="M3540" s="60">
        <v>2832025254</v>
      </c>
      <c r="N3540" s="58" t="s">
        <v>62</v>
      </c>
      <c r="O3540" s="58">
        <v>2500888</v>
      </c>
      <c r="P3540" s="58" t="s">
        <v>1047</v>
      </c>
      <c r="Q3540" s="54" t="s">
        <v>2239</v>
      </c>
    </row>
    <row r="3541" spans="1:17">
      <c r="A3541" s="57" t="s">
        <v>88</v>
      </c>
      <c r="B3541" s="58">
        <v>368642</v>
      </c>
      <c r="C3541" s="59">
        <v>45779</v>
      </c>
      <c r="D3541" s="58">
        <v>1</v>
      </c>
      <c r="E3541" s="63">
        <v>2517000</v>
      </c>
      <c r="F3541" s="61">
        <v>232020200903</v>
      </c>
      <c r="G3541" s="56" t="s">
        <v>527</v>
      </c>
      <c r="H3541" s="61" t="s">
        <v>736</v>
      </c>
      <c r="I3541" s="56" t="s">
        <v>737</v>
      </c>
      <c r="J3541" s="61" t="s">
        <v>531</v>
      </c>
      <c r="K3541" s="56" t="s">
        <v>532</v>
      </c>
      <c r="L3541" s="58" t="s">
        <v>83</v>
      </c>
      <c r="M3541" s="60">
        <v>3952025254</v>
      </c>
      <c r="N3541" s="58" t="s">
        <v>62</v>
      </c>
      <c r="O3541" s="58">
        <v>2501000</v>
      </c>
      <c r="P3541" s="58" t="s">
        <v>738</v>
      </c>
      <c r="Q3541" s="54" t="s">
        <v>2240</v>
      </c>
    </row>
    <row r="3542" spans="1:17">
      <c r="A3542" s="57" t="s">
        <v>88</v>
      </c>
      <c r="B3542" s="58">
        <v>368644</v>
      </c>
      <c r="C3542" s="59">
        <v>45779</v>
      </c>
      <c r="D3542" s="58">
        <v>1</v>
      </c>
      <c r="E3542" s="63">
        <v>5197500</v>
      </c>
      <c r="F3542" s="61">
        <v>232020200903</v>
      </c>
      <c r="G3542" s="56" t="s">
        <v>527</v>
      </c>
      <c r="H3542" s="61">
        <v>42692876</v>
      </c>
      <c r="I3542" s="56" t="s">
        <v>1028</v>
      </c>
      <c r="J3542" s="61" t="s">
        <v>531</v>
      </c>
      <c r="K3542" s="56" t="s">
        <v>532</v>
      </c>
      <c r="L3542" s="58" t="s">
        <v>83</v>
      </c>
      <c r="M3542" s="60">
        <v>2742025254</v>
      </c>
      <c r="N3542" s="58" t="s">
        <v>62</v>
      </c>
      <c r="O3542" s="58">
        <v>2500879</v>
      </c>
      <c r="P3542" s="58" t="s">
        <v>1029</v>
      </c>
      <c r="Q3542" s="54" t="s">
        <v>2241</v>
      </c>
    </row>
    <row r="3543" spans="1:17">
      <c r="A3543" s="57" t="s">
        <v>88</v>
      </c>
      <c r="B3543" s="58">
        <v>368645</v>
      </c>
      <c r="C3543" s="59">
        <v>45779</v>
      </c>
      <c r="D3543" s="58">
        <v>1</v>
      </c>
      <c r="E3543" s="63">
        <v>5197500</v>
      </c>
      <c r="F3543" s="61">
        <v>232020200903</v>
      </c>
      <c r="G3543" s="56" t="s">
        <v>527</v>
      </c>
      <c r="H3543" s="61">
        <v>32208938</v>
      </c>
      <c r="I3543" s="56" t="s">
        <v>1012</v>
      </c>
      <c r="J3543" s="61" t="s">
        <v>531</v>
      </c>
      <c r="K3543" s="56" t="s">
        <v>532</v>
      </c>
      <c r="L3543" s="58" t="s">
        <v>83</v>
      </c>
      <c r="M3543" s="60">
        <v>2662025254</v>
      </c>
      <c r="N3543" s="58" t="s">
        <v>62</v>
      </c>
      <c r="O3543" s="58">
        <v>2500871</v>
      </c>
      <c r="P3543" s="58" t="s">
        <v>1013</v>
      </c>
      <c r="Q3543" s="54" t="s">
        <v>2242</v>
      </c>
    </row>
    <row r="3544" spans="1:17">
      <c r="A3544" s="57" t="s">
        <v>88</v>
      </c>
      <c r="B3544" s="58">
        <v>368646</v>
      </c>
      <c r="C3544" s="59">
        <v>45779</v>
      </c>
      <c r="D3544" s="58">
        <v>1</v>
      </c>
      <c r="E3544" s="63">
        <v>3600000</v>
      </c>
      <c r="F3544" s="61">
        <v>232020200903</v>
      </c>
      <c r="G3544" s="56" t="s">
        <v>527</v>
      </c>
      <c r="H3544" s="61" t="s">
        <v>550</v>
      </c>
      <c r="I3544" s="56" t="s">
        <v>551</v>
      </c>
      <c r="J3544" s="61" t="s">
        <v>531</v>
      </c>
      <c r="K3544" s="56" t="s">
        <v>532</v>
      </c>
      <c r="L3544" s="58" t="s">
        <v>83</v>
      </c>
      <c r="M3544" s="60">
        <v>3282025254</v>
      </c>
      <c r="N3544" s="58" t="s">
        <v>62</v>
      </c>
      <c r="O3544" s="58">
        <v>2504140</v>
      </c>
      <c r="P3544" s="58" t="s">
        <v>552</v>
      </c>
      <c r="Q3544" s="54" t="s">
        <v>2243</v>
      </c>
    </row>
    <row r="3545" spans="1:17">
      <c r="A3545" s="57" t="s">
        <v>88</v>
      </c>
      <c r="B3545" s="58">
        <v>368847</v>
      </c>
      <c r="C3545" s="59">
        <v>45779</v>
      </c>
      <c r="D3545" s="58">
        <v>1</v>
      </c>
      <c r="E3545" s="63">
        <v>2517000</v>
      </c>
      <c r="F3545" s="61">
        <v>232020200903</v>
      </c>
      <c r="G3545" s="56" t="s">
        <v>527</v>
      </c>
      <c r="H3545" s="61">
        <v>44005130</v>
      </c>
      <c r="I3545" s="56" t="s">
        <v>834</v>
      </c>
      <c r="J3545" s="61" t="s">
        <v>531</v>
      </c>
      <c r="K3545" s="56" t="s">
        <v>532</v>
      </c>
      <c r="L3545" s="58" t="s">
        <v>83</v>
      </c>
      <c r="M3545" s="60">
        <v>3082025254</v>
      </c>
      <c r="N3545" s="58" t="s">
        <v>62</v>
      </c>
      <c r="O3545" s="58">
        <v>2500913</v>
      </c>
      <c r="P3545" s="58" t="s">
        <v>835</v>
      </c>
      <c r="Q3545" s="54" t="s">
        <v>2362</v>
      </c>
    </row>
    <row r="3546" spans="1:17">
      <c r="A3546" s="57" t="s">
        <v>88</v>
      </c>
      <c r="B3546" s="58">
        <v>368646</v>
      </c>
      <c r="C3546" s="59">
        <v>45779</v>
      </c>
      <c r="D3546" s="58">
        <v>2</v>
      </c>
      <c r="E3546" s="63">
        <v>2400000</v>
      </c>
      <c r="F3546" s="61">
        <v>232020200903</v>
      </c>
      <c r="G3546" s="56" t="s">
        <v>527</v>
      </c>
      <c r="H3546" s="61" t="s">
        <v>550</v>
      </c>
      <c r="I3546" s="56" t="s">
        <v>551</v>
      </c>
      <c r="J3546" s="61" t="s">
        <v>531</v>
      </c>
      <c r="K3546" s="56" t="s">
        <v>532</v>
      </c>
      <c r="L3546" s="58" t="s">
        <v>83</v>
      </c>
      <c r="M3546" s="60">
        <v>3282025254</v>
      </c>
      <c r="N3546" s="58" t="s">
        <v>62</v>
      </c>
      <c r="O3546" s="58">
        <v>2500933</v>
      </c>
      <c r="P3546" s="58" t="s">
        <v>552</v>
      </c>
      <c r="Q3546" s="54" t="s">
        <v>2243</v>
      </c>
    </row>
    <row r="3547" spans="1:17">
      <c r="A3547" s="57" t="s">
        <v>88</v>
      </c>
      <c r="B3547" s="58">
        <v>368647</v>
      </c>
      <c r="C3547" s="59">
        <v>45779</v>
      </c>
      <c r="D3547" s="58">
        <v>1</v>
      </c>
      <c r="E3547" s="63">
        <v>5163480</v>
      </c>
      <c r="F3547" s="61">
        <v>232020200903</v>
      </c>
      <c r="G3547" s="56" t="s">
        <v>527</v>
      </c>
      <c r="H3547" s="61" t="s">
        <v>611</v>
      </c>
      <c r="I3547" s="56" t="s">
        <v>8558</v>
      </c>
      <c r="J3547" s="61" t="s">
        <v>531</v>
      </c>
      <c r="K3547" s="56" t="s">
        <v>532</v>
      </c>
      <c r="L3547" s="58" t="s">
        <v>83</v>
      </c>
      <c r="M3547" s="60">
        <v>4172025254</v>
      </c>
      <c r="N3547" s="58" t="s">
        <v>62</v>
      </c>
      <c r="O3547" s="58">
        <v>2501022</v>
      </c>
      <c r="P3547" s="58" t="s">
        <v>612</v>
      </c>
      <c r="Q3547" s="54" t="s">
        <v>2244</v>
      </c>
    </row>
    <row r="3548" spans="1:17">
      <c r="A3548" s="57" t="s">
        <v>88</v>
      </c>
      <c r="B3548" s="58">
        <v>368648</v>
      </c>
      <c r="C3548" s="59">
        <v>45779</v>
      </c>
      <c r="D3548" s="58">
        <v>1</v>
      </c>
      <c r="E3548" s="63">
        <v>6000000</v>
      </c>
      <c r="F3548" s="61">
        <v>232020200903</v>
      </c>
      <c r="G3548" s="56" t="s">
        <v>527</v>
      </c>
      <c r="H3548" s="61" t="s">
        <v>765</v>
      </c>
      <c r="I3548" s="56" t="s">
        <v>766</v>
      </c>
      <c r="J3548" s="61" t="s">
        <v>531</v>
      </c>
      <c r="K3548" s="56" t="s">
        <v>532</v>
      </c>
      <c r="L3548" s="58" t="s">
        <v>83</v>
      </c>
      <c r="M3548" s="60">
        <v>4052025254</v>
      </c>
      <c r="N3548" s="58" t="s">
        <v>62</v>
      </c>
      <c r="O3548" s="58">
        <v>2501010</v>
      </c>
      <c r="P3548" s="58" t="s">
        <v>767</v>
      </c>
      <c r="Q3548" s="54" t="s">
        <v>2245</v>
      </c>
    </row>
    <row r="3549" spans="1:17">
      <c r="A3549" s="57" t="s">
        <v>88</v>
      </c>
      <c r="B3549" s="58">
        <v>368652</v>
      </c>
      <c r="C3549" s="59">
        <v>45779</v>
      </c>
      <c r="D3549" s="58">
        <v>1</v>
      </c>
      <c r="E3549" s="63">
        <v>5163480</v>
      </c>
      <c r="F3549" s="61">
        <v>232020200903</v>
      </c>
      <c r="G3549" s="56" t="s">
        <v>527</v>
      </c>
      <c r="H3549" s="61" t="s">
        <v>709</v>
      </c>
      <c r="I3549" s="56" t="s">
        <v>710</v>
      </c>
      <c r="J3549" s="61" t="s">
        <v>531</v>
      </c>
      <c r="K3549" s="56" t="s">
        <v>532</v>
      </c>
      <c r="L3549" s="58" t="s">
        <v>83</v>
      </c>
      <c r="M3549" s="60">
        <v>3862025254</v>
      </c>
      <c r="N3549" s="58" t="s">
        <v>62</v>
      </c>
      <c r="O3549" s="58">
        <v>2500991</v>
      </c>
      <c r="P3549" s="58" t="s">
        <v>711</v>
      </c>
      <c r="Q3549" s="54" t="s">
        <v>2246</v>
      </c>
    </row>
    <row r="3550" spans="1:17">
      <c r="A3550" s="57" t="s">
        <v>88</v>
      </c>
      <c r="B3550" s="58">
        <v>368649</v>
      </c>
      <c r="C3550" s="59">
        <v>45779</v>
      </c>
      <c r="D3550" s="58">
        <v>1</v>
      </c>
      <c r="E3550" s="63">
        <v>7500000</v>
      </c>
      <c r="F3550" s="61">
        <v>232020200903</v>
      </c>
      <c r="G3550" s="56" t="s">
        <v>527</v>
      </c>
      <c r="H3550" s="61" t="s">
        <v>599</v>
      </c>
      <c r="I3550" s="56" t="s">
        <v>600</v>
      </c>
      <c r="J3550" s="61" t="s">
        <v>531</v>
      </c>
      <c r="K3550" s="56" t="s">
        <v>532</v>
      </c>
      <c r="L3550" s="58" t="s">
        <v>83</v>
      </c>
      <c r="M3550" s="60">
        <v>4142025254</v>
      </c>
      <c r="N3550" s="58" t="s">
        <v>62</v>
      </c>
      <c r="O3550" s="58">
        <v>2501019</v>
      </c>
      <c r="P3550" s="58" t="s">
        <v>601</v>
      </c>
      <c r="Q3550" s="54" t="s">
        <v>2247</v>
      </c>
    </row>
    <row r="3551" spans="1:17">
      <c r="A3551" s="57" t="s">
        <v>88</v>
      </c>
      <c r="B3551" s="58">
        <v>368650</v>
      </c>
      <c r="C3551" s="59">
        <v>45779</v>
      </c>
      <c r="D3551" s="58">
        <v>1</v>
      </c>
      <c r="E3551" s="63">
        <v>2517000</v>
      </c>
      <c r="F3551" s="61">
        <v>232020200903</v>
      </c>
      <c r="G3551" s="56" t="s">
        <v>527</v>
      </c>
      <c r="H3551" s="61" t="s">
        <v>682</v>
      </c>
      <c r="I3551" s="56" t="s">
        <v>683</v>
      </c>
      <c r="J3551" s="61" t="s">
        <v>531</v>
      </c>
      <c r="K3551" s="56" t="s">
        <v>532</v>
      </c>
      <c r="L3551" s="58" t="s">
        <v>83</v>
      </c>
      <c r="M3551" s="60">
        <v>3742025254</v>
      </c>
      <c r="N3551" s="58" t="s">
        <v>62</v>
      </c>
      <c r="O3551" s="58">
        <v>2500979</v>
      </c>
      <c r="P3551" s="58" t="s">
        <v>684</v>
      </c>
      <c r="Q3551" s="54" t="s">
        <v>2248</v>
      </c>
    </row>
    <row r="3552" spans="1:17">
      <c r="A3552" s="57" t="s">
        <v>88</v>
      </c>
      <c r="B3552" s="58">
        <v>368651</v>
      </c>
      <c r="C3552" s="59">
        <v>45779</v>
      </c>
      <c r="D3552" s="58">
        <v>1</v>
      </c>
      <c r="E3552" s="63">
        <v>2517000</v>
      </c>
      <c r="F3552" s="61">
        <v>232020200903</v>
      </c>
      <c r="G3552" s="56" t="s">
        <v>527</v>
      </c>
      <c r="H3552" s="61" t="s">
        <v>900</v>
      </c>
      <c r="I3552" s="56" t="s">
        <v>901</v>
      </c>
      <c r="J3552" s="61" t="s">
        <v>531</v>
      </c>
      <c r="K3552" s="56" t="s">
        <v>532</v>
      </c>
      <c r="L3552" s="58" t="s">
        <v>83</v>
      </c>
      <c r="M3552" s="60">
        <v>3362025254</v>
      </c>
      <c r="N3552" s="58" t="s">
        <v>62</v>
      </c>
      <c r="O3552" s="58">
        <v>2500941</v>
      </c>
      <c r="P3552" s="58" t="s">
        <v>902</v>
      </c>
      <c r="Q3552" s="54" t="s">
        <v>2249</v>
      </c>
    </row>
    <row r="3553" spans="1:17">
      <c r="A3553" s="57" t="s">
        <v>88</v>
      </c>
      <c r="B3553" s="58">
        <v>368653</v>
      </c>
      <c r="C3553" s="59">
        <v>45779</v>
      </c>
      <c r="D3553" s="58">
        <v>1</v>
      </c>
      <c r="E3553" s="63">
        <v>6000000</v>
      </c>
      <c r="F3553" s="61">
        <v>232020200903</v>
      </c>
      <c r="G3553" s="56" t="s">
        <v>527</v>
      </c>
      <c r="H3553" s="61">
        <v>43222592</v>
      </c>
      <c r="I3553" s="56" t="s">
        <v>1038</v>
      </c>
      <c r="J3553" s="61" t="s">
        <v>531</v>
      </c>
      <c r="K3553" s="56" t="s">
        <v>532</v>
      </c>
      <c r="L3553" s="58" t="s">
        <v>83</v>
      </c>
      <c r="M3553" s="60">
        <v>2782025254</v>
      </c>
      <c r="N3553" s="58" t="s">
        <v>62</v>
      </c>
      <c r="O3553" s="58">
        <v>2500883</v>
      </c>
      <c r="P3553" s="58" t="s">
        <v>1039</v>
      </c>
      <c r="Q3553" s="54" t="s">
        <v>2250</v>
      </c>
    </row>
    <row r="3554" spans="1:17">
      <c r="A3554" s="57" t="s">
        <v>88</v>
      </c>
      <c r="B3554" s="58">
        <v>368654</v>
      </c>
      <c r="C3554" s="59">
        <v>45779</v>
      </c>
      <c r="D3554" s="58">
        <v>1</v>
      </c>
      <c r="E3554" s="63">
        <v>5163480</v>
      </c>
      <c r="F3554" s="61">
        <v>232020200903</v>
      </c>
      <c r="G3554" s="56" t="s">
        <v>527</v>
      </c>
      <c r="H3554" s="61" t="s">
        <v>875</v>
      </c>
      <c r="I3554" s="56" t="s">
        <v>876</v>
      </c>
      <c r="J3554" s="61" t="s">
        <v>531</v>
      </c>
      <c r="K3554" s="56" t="s">
        <v>532</v>
      </c>
      <c r="L3554" s="58" t="s">
        <v>83</v>
      </c>
      <c r="M3554" s="60">
        <v>3242025254</v>
      </c>
      <c r="N3554" s="58" t="s">
        <v>62</v>
      </c>
      <c r="O3554" s="58">
        <v>2500929</v>
      </c>
      <c r="P3554" s="58" t="s">
        <v>877</v>
      </c>
      <c r="Q3554" s="54" t="s">
        <v>2251</v>
      </c>
    </row>
    <row r="3555" spans="1:17">
      <c r="A3555" s="57" t="s">
        <v>88</v>
      </c>
      <c r="B3555" s="58">
        <v>368655</v>
      </c>
      <c r="C3555" s="59">
        <v>45779</v>
      </c>
      <c r="D3555" s="58">
        <v>1</v>
      </c>
      <c r="E3555" s="63">
        <v>6000000</v>
      </c>
      <c r="F3555" s="61">
        <v>232020200903</v>
      </c>
      <c r="G3555" s="56" t="s">
        <v>527</v>
      </c>
      <c r="H3555" s="61" t="s">
        <v>760</v>
      </c>
      <c r="I3555" s="56" t="s">
        <v>761</v>
      </c>
      <c r="J3555" s="61" t="s">
        <v>531</v>
      </c>
      <c r="K3555" s="56" t="s">
        <v>532</v>
      </c>
      <c r="L3555" s="58" t="s">
        <v>83</v>
      </c>
      <c r="M3555" s="60">
        <v>4032025254</v>
      </c>
      <c r="N3555" s="58" t="s">
        <v>62</v>
      </c>
      <c r="O3555" s="58">
        <v>2501008</v>
      </c>
      <c r="P3555" s="58" t="s">
        <v>762</v>
      </c>
      <c r="Q3555" s="54" t="s">
        <v>2252</v>
      </c>
    </row>
    <row r="3556" spans="1:17">
      <c r="A3556" s="57" t="s">
        <v>88</v>
      </c>
      <c r="B3556" s="58">
        <v>368656</v>
      </c>
      <c r="C3556" s="59">
        <v>45779</v>
      </c>
      <c r="D3556" s="58">
        <v>1</v>
      </c>
      <c r="E3556" s="63">
        <v>2533839</v>
      </c>
      <c r="F3556" s="61">
        <v>232020200903</v>
      </c>
      <c r="G3556" s="56" t="s">
        <v>527</v>
      </c>
      <c r="H3556" s="61">
        <v>43919145</v>
      </c>
      <c r="I3556" s="56" t="s">
        <v>822</v>
      </c>
      <c r="J3556" s="61" t="s">
        <v>531</v>
      </c>
      <c r="K3556" s="56" t="s">
        <v>532</v>
      </c>
      <c r="L3556" s="58" t="s">
        <v>83</v>
      </c>
      <c r="M3556" s="60">
        <v>3052025254</v>
      </c>
      <c r="N3556" s="58" t="s">
        <v>62</v>
      </c>
      <c r="O3556" s="58">
        <v>2500910</v>
      </c>
      <c r="P3556" s="58" t="s">
        <v>823</v>
      </c>
      <c r="Q3556" s="54" t="s">
        <v>2253</v>
      </c>
    </row>
    <row r="3557" spans="1:17">
      <c r="A3557" s="57" t="s">
        <v>88</v>
      </c>
      <c r="B3557" s="58">
        <v>368657</v>
      </c>
      <c r="C3557" s="59">
        <v>45779</v>
      </c>
      <c r="D3557" s="58">
        <v>1</v>
      </c>
      <c r="E3557" s="63">
        <v>5163480</v>
      </c>
      <c r="F3557" s="61">
        <v>232020200903</v>
      </c>
      <c r="G3557" s="56" t="s">
        <v>527</v>
      </c>
      <c r="H3557" s="61">
        <v>21739885</v>
      </c>
      <c r="I3557" s="56" t="s">
        <v>996</v>
      </c>
      <c r="J3557" s="61" t="s">
        <v>531</v>
      </c>
      <c r="K3557" s="56" t="s">
        <v>532</v>
      </c>
      <c r="L3557" s="58" t="s">
        <v>83</v>
      </c>
      <c r="M3557" s="60">
        <v>2562025254</v>
      </c>
      <c r="N3557" s="58" t="s">
        <v>62</v>
      </c>
      <c r="O3557" s="58">
        <v>2500861</v>
      </c>
      <c r="P3557" s="58" t="s">
        <v>997</v>
      </c>
      <c r="Q3557" s="54" t="s">
        <v>2254</v>
      </c>
    </row>
    <row r="3558" spans="1:17">
      <c r="A3558" s="57" t="s">
        <v>88</v>
      </c>
      <c r="B3558" s="58">
        <v>368658</v>
      </c>
      <c r="C3558" s="59">
        <v>45779</v>
      </c>
      <c r="D3558" s="58">
        <v>1</v>
      </c>
      <c r="E3558" s="63">
        <v>5163480</v>
      </c>
      <c r="F3558" s="61">
        <v>232020200903</v>
      </c>
      <c r="G3558" s="56" t="s">
        <v>527</v>
      </c>
      <c r="H3558" s="61">
        <v>25021775</v>
      </c>
      <c r="I3558" s="56" t="s">
        <v>1004</v>
      </c>
      <c r="J3558" s="61" t="s">
        <v>531</v>
      </c>
      <c r="K3558" s="56" t="s">
        <v>532</v>
      </c>
      <c r="L3558" s="58" t="s">
        <v>83</v>
      </c>
      <c r="M3558" s="60">
        <v>2612025254</v>
      </c>
      <c r="N3558" s="58" t="s">
        <v>62</v>
      </c>
      <c r="O3558" s="58">
        <v>2500866</v>
      </c>
      <c r="P3558" s="58" t="s">
        <v>1005</v>
      </c>
      <c r="Q3558" s="54" t="s">
        <v>2255</v>
      </c>
    </row>
    <row r="3559" spans="1:17">
      <c r="A3559" s="57" t="s">
        <v>88</v>
      </c>
      <c r="B3559" s="58">
        <v>368660</v>
      </c>
      <c r="C3559" s="59">
        <v>45779</v>
      </c>
      <c r="D3559" s="58">
        <v>1</v>
      </c>
      <c r="E3559" s="63">
        <v>5084700</v>
      </c>
      <c r="F3559" s="61">
        <v>232020200903</v>
      </c>
      <c r="G3559" s="56" t="s">
        <v>527</v>
      </c>
      <c r="H3559" s="61" t="s">
        <v>636</v>
      </c>
      <c r="I3559" s="56" t="s">
        <v>637</v>
      </c>
      <c r="J3559" s="61" t="s">
        <v>531</v>
      </c>
      <c r="K3559" s="56" t="s">
        <v>532</v>
      </c>
      <c r="L3559" s="58" t="s">
        <v>83</v>
      </c>
      <c r="M3559" s="60">
        <v>3562025254</v>
      </c>
      <c r="N3559" s="58" t="s">
        <v>62</v>
      </c>
      <c r="O3559" s="58">
        <v>2500961</v>
      </c>
      <c r="P3559" s="58" t="s">
        <v>638</v>
      </c>
      <c r="Q3559" s="54" t="s">
        <v>2256</v>
      </c>
    </row>
    <row r="3560" spans="1:17">
      <c r="A3560" s="57" t="s">
        <v>88</v>
      </c>
      <c r="B3560" s="58">
        <v>368663</v>
      </c>
      <c r="C3560" s="59">
        <v>45779</v>
      </c>
      <c r="D3560" s="58">
        <v>1</v>
      </c>
      <c r="E3560" s="63">
        <v>2517000</v>
      </c>
      <c r="F3560" s="61">
        <v>232020200903</v>
      </c>
      <c r="G3560" s="56" t="s">
        <v>527</v>
      </c>
      <c r="H3560" s="61">
        <v>43381645</v>
      </c>
      <c r="I3560" s="56" t="s">
        <v>1036</v>
      </c>
      <c r="J3560" s="61" t="s">
        <v>531</v>
      </c>
      <c r="K3560" s="56" t="s">
        <v>532</v>
      </c>
      <c r="L3560" s="58" t="s">
        <v>83</v>
      </c>
      <c r="M3560" s="60">
        <v>2812025254</v>
      </c>
      <c r="N3560" s="58" t="s">
        <v>62</v>
      </c>
      <c r="O3560" s="58">
        <v>2500886</v>
      </c>
      <c r="P3560" s="58" t="s">
        <v>1037</v>
      </c>
      <c r="Q3560" s="54" t="s">
        <v>2257</v>
      </c>
    </row>
    <row r="3561" spans="1:17">
      <c r="A3561" s="57" t="s">
        <v>88</v>
      </c>
      <c r="B3561" s="58">
        <v>368659</v>
      </c>
      <c r="C3561" s="59">
        <v>45779</v>
      </c>
      <c r="D3561" s="58">
        <v>1</v>
      </c>
      <c r="E3561" s="63">
        <v>2517000</v>
      </c>
      <c r="F3561" s="61">
        <v>232020200903</v>
      </c>
      <c r="G3561" s="56" t="s">
        <v>527</v>
      </c>
      <c r="H3561" s="61">
        <v>39179409</v>
      </c>
      <c r="I3561" s="56" t="s">
        <v>1107</v>
      </c>
      <c r="J3561" s="61" t="s">
        <v>531</v>
      </c>
      <c r="K3561" s="56" t="s">
        <v>532</v>
      </c>
      <c r="L3561" s="58" t="s">
        <v>83</v>
      </c>
      <c r="M3561" s="60">
        <v>23222025252</v>
      </c>
      <c r="N3561" s="58" t="s">
        <v>62</v>
      </c>
      <c r="O3561" s="58">
        <v>2503304</v>
      </c>
      <c r="P3561" s="58" t="s">
        <v>1108</v>
      </c>
      <c r="Q3561" s="54" t="s">
        <v>2258</v>
      </c>
    </row>
    <row r="3562" spans="1:17">
      <c r="A3562" s="57" t="s">
        <v>88</v>
      </c>
      <c r="B3562" s="58">
        <v>368661</v>
      </c>
      <c r="C3562" s="59">
        <v>45779</v>
      </c>
      <c r="D3562" s="58">
        <v>1</v>
      </c>
      <c r="E3562" s="63">
        <v>5163480</v>
      </c>
      <c r="F3562" s="61">
        <v>232020200903</v>
      </c>
      <c r="G3562" s="56" t="s">
        <v>527</v>
      </c>
      <c r="H3562" s="61">
        <v>98669865</v>
      </c>
      <c r="I3562" s="56" t="s">
        <v>849</v>
      </c>
      <c r="J3562" s="61" t="s">
        <v>531</v>
      </c>
      <c r="K3562" s="56" t="s">
        <v>532</v>
      </c>
      <c r="L3562" s="58" t="s">
        <v>83</v>
      </c>
      <c r="M3562" s="60">
        <v>3152025254</v>
      </c>
      <c r="N3562" s="58" t="s">
        <v>62</v>
      </c>
      <c r="O3562" s="58">
        <v>2500920</v>
      </c>
      <c r="P3562" s="58" t="s">
        <v>850</v>
      </c>
      <c r="Q3562" s="54" t="s">
        <v>2259</v>
      </c>
    </row>
    <row r="3563" spans="1:17">
      <c r="A3563" s="57" t="s">
        <v>88</v>
      </c>
      <c r="B3563" s="58">
        <v>368662</v>
      </c>
      <c r="C3563" s="59">
        <v>45779</v>
      </c>
      <c r="D3563" s="58">
        <v>1</v>
      </c>
      <c r="E3563" s="63">
        <v>2517000</v>
      </c>
      <c r="F3563" s="61">
        <v>232020200903</v>
      </c>
      <c r="G3563" s="56" t="s">
        <v>527</v>
      </c>
      <c r="H3563" s="61">
        <v>25037786</v>
      </c>
      <c r="I3563" s="56" t="s">
        <v>1082</v>
      </c>
      <c r="J3563" s="61" t="s">
        <v>531</v>
      </c>
      <c r="K3563" s="56" t="s">
        <v>532</v>
      </c>
      <c r="L3563" s="58" t="s">
        <v>83</v>
      </c>
      <c r="M3563" s="60">
        <v>14642025253</v>
      </c>
      <c r="N3563" s="58" t="s">
        <v>62</v>
      </c>
      <c r="O3563" s="58">
        <v>2502242</v>
      </c>
      <c r="P3563" s="58" t="s">
        <v>1083</v>
      </c>
      <c r="Q3563" s="54" t="s">
        <v>2260</v>
      </c>
    </row>
    <row r="3564" spans="1:17">
      <c r="A3564" s="57" t="s">
        <v>88</v>
      </c>
      <c r="B3564" s="58">
        <v>368664</v>
      </c>
      <c r="C3564" s="59">
        <v>45779</v>
      </c>
      <c r="D3564" s="58">
        <v>1</v>
      </c>
      <c r="E3564" s="63">
        <v>2517000</v>
      </c>
      <c r="F3564" s="61">
        <v>232020200903</v>
      </c>
      <c r="G3564" s="56" t="s">
        <v>527</v>
      </c>
      <c r="H3564" s="61">
        <v>43751995</v>
      </c>
      <c r="I3564" s="56" t="s">
        <v>810</v>
      </c>
      <c r="J3564" s="61" t="s">
        <v>531</v>
      </c>
      <c r="K3564" s="56" t="s">
        <v>532</v>
      </c>
      <c r="L3564" s="58" t="s">
        <v>83</v>
      </c>
      <c r="M3564" s="60">
        <v>2962025254</v>
      </c>
      <c r="N3564" s="58" t="s">
        <v>62</v>
      </c>
      <c r="O3564" s="58">
        <v>2500901</v>
      </c>
      <c r="P3564" s="58" t="s">
        <v>811</v>
      </c>
      <c r="Q3564" s="54" t="s">
        <v>2261</v>
      </c>
    </row>
    <row r="3565" spans="1:17">
      <c r="A3565" s="57" t="s">
        <v>88</v>
      </c>
      <c r="B3565" s="58">
        <v>368665</v>
      </c>
      <c r="C3565" s="59">
        <v>45779</v>
      </c>
      <c r="D3565" s="58">
        <v>1</v>
      </c>
      <c r="E3565" s="63">
        <v>5197500</v>
      </c>
      <c r="F3565" s="61">
        <v>232020200903</v>
      </c>
      <c r="G3565" s="56" t="s">
        <v>527</v>
      </c>
      <c r="H3565" s="61">
        <v>700032639</v>
      </c>
      <c r="I3565" s="56" t="s">
        <v>613</v>
      </c>
      <c r="J3565" s="61" t="s">
        <v>531</v>
      </c>
      <c r="K3565" s="56" t="s">
        <v>532</v>
      </c>
      <c r="L3565" s="58" t="s">
        <v>83</v>
      </c>
      <c r="M3565" s="60">
        <v>4182025254</v>
      </c>
      <c r="N3565" s="58" t="s">
        <v>62</v>
      </c>
      <c r="O3565" s="58">
        <v>2501023</v>
      </c>
      <c r="P3565" s="58" t="s">
        <v>614</v>
      </c>
      <c r="Q3565" s="54" t="s">
        <v>2262</v>
      </c>
    </row>
    <row r="3566" spans="1:17">
      <c r="A3566" s="57" t="s">
        <v>88</v>
      </c>
      <c r="B3566" s="58">
        <v>368666</v>
      </c>
      <c r="C3566" s="59">
        <v>45779</v>
      </c>
      <c r="D3566" s="58">
        <v>1</v>
      </c>
      <c r="E3566" s="63">
        <v>2517000</v>
      </c>
      <c r="F3566" s="61">
        <v>232020200903</v>
      </c>
      <c r="G3566" s="56" t="s">
        <v>527</v>
      </c>
      <c r="H3566" s="61" t="s">
        <v>673</v>
      </c>
      <c r="I3566" s="56" t="s">
        <v>674</v>
      </c>
      <c r="J3566" s="61" t="s">
        <v>531</v>
      </c>
      <c r="K3566" s="56" t="s">
        <v>532</v>
      </c>
      <c r="L3566" s="58" t="s">
        <v>83</v>
      </c>
      <c r="M3566" s="60">
        <v>3722025254</v>
      </c>
      <c r="N3566" s="58" t="s">
        <v>62</v>
      </c>
      <c r="O3566" s="58">
        <v>2500977</v>
      </c>
      <c r="P3566" s="58" t="s">
        <v>675</v>
      </c>
      <c r="Q3566" s="54" t="s">
        <v>2263</v>
      </c>
    </row>
    <row r="3567" spans="1:17">
      <c r="A3567" s="57" t="s">
        <v>88</v>
      </c>
      <c r="B3567" s="58">
        <v>368667</v>
      </c>
      <c r="C3567" s="59">
        <v>45779</v>
      </c>
      <c r="D3567" s="58">
        <v>1</v>
      </c>
      <c r="E3567" s="63">
        <v>5163480</v>
      </c>
      <c r="F3567" s="61">
        <v>232020200903</v>
      </c>
      <c r="G3567" s="56" t="s">
        <v>527</v>
      </c>
      <c r="H3567" s="61">
        <v>37181995</v>
      </c>
      <c r="I3567" s="56" t="s">
        <v>1024</v>
      </c>
      <c r="J3567" s="61" t="s">
        <v>531</v>
      </c>
      <c r="K3567" s="56" t="s">
        <v>532</v>
      </c>
      <c r="L3567" s="58" t="s">
        <v>83</v>
      </c>
      <c r="M3567" s="60">
        <v>2722025254</v>
      </c>
      <c r="N3567" s="58" t="s">
        <v>62</v>
      </c>
      <c r="O3567" s="58">
        <v>2500877</v>
      </c>
      <c r="P3567" s="58" t="s">
        <v>1025</v>
      </c>
      <c r="Q3567" s="54" t="s">
        <v>2264</v>
      </c>
    </row>
    <row r="3568" spans="1:17">
      <c r="A3568" s="57" t="s">
        <v>88</v>
      </c>
      <c r="B3568" s="58">
        <v>368668</v>
      </c>
      <c r="C3568" s="59">
        <v>45779</v>
      </c>
      <c r="D3568" s="58">
        <v>1</v>
      </c>
      <c r="E3568" s="63">
        <v>5197500</v>
      </c>
      <c r="F3568" s="61">
        <v>232020200903</v>
      </c>
      <c r="G3568" s="56" t="s">
        <v>527</v>
      </c>
      <c r="H3568" s="61">
        <v>43576427</v>
      </c>
      <c r="I3568" s="56" t="s">
        <v>1048</v>
      </c>
      <c r="J3568" s="61" t="s">
        <v>531</v>
      </c>
      <c r="K3568" s="56" t="s">
        <v>532</v>
      </c>
      <c r="L3568" s="58" t="s">
        <v>83</v>
      </c>
      <c r="M3568" s="60">
        <v>2842025254</v>
      </c>
      <c r="N3568" s="58" t="s">
        <v>62</v>
      </c>
      <c r="O3568" s="58">
        <v>2500889</v>
      </c>
      <c r="P3568" s="58" t="s">
        <v>1049</v>
      </c>
      <c r="Q3568" s="54" t="s">
        <v>2265</v>
      </c>
    </row>
    <row r="3569" spans="1:17">
      <c r="A3569" s="57" t="s">
        <v>88</v>
      </c>
      <c r="B3569" s="58">
        <v>368671</v>
      </c>
      <c r="C3569" s="59">
        <v>45779</v>
      </c>
      <c r="D3569" s="58">
        <v>1</v>
      </c>
      <c r="E3569" s="63">
        <v>7500000</v>
      </c>
      <c r="F3569" s="61">
        <v>232020200903</v>
      </c>
      <c r="G3569" s="56" t="s">
        <v>527</v>
      </c>
      <c r="H3569" s="61" t="s">
        <v>751</v>
      </c>
      <c r="I3569" s="56" t="s">
        <v>752</v>
      </c>
      <c r="J3569" s="61" t="s">
        <v>531</v>
      </c>
      <c r="K3569" s="56" t="s">
        <v>532</v>
      </c>
      <c r="L3569" s="58" t="s">
        <v>83</v>
      </c>
      <c r="M3569" s="60">
        <v>3992025254</v>
      </c>
      <c r="N3569" s="58" t="s">
        <v>62</v>
      </c>
      <c r="O3569" s="58">
        <v>2501004</v>
      </c>
      <c r="P3569" s="58" t="s">
        <v>753</v>
      </c>
      <c r="Q3569" s="54" t="s">
        <v>2266</v>
      </c>
    </row>
    <row r="3570" spans="1:17">
      <c r="A3570" s="57" t="s">
        <v>88</v>
      </c>
      <c r="B3570" s="58">
        <v>368669</v>
      </c>
      <c r="C3570" s="59">
        <v>45779</v>
      </c>
      <c r="D3570" s="58">
        <v>1</v>
      </c>
      <c r="E3570" s="63">
        <v>2013600</v>
      </c>
      <c r="F3570" s="61">
        <v>232020200903</v>
      </c>
      <c r="G3570" s="56" t="s">
        <v>527</v>
      </c>
      <c r="H3570" s="61" t="s">
        <v>1137</v>
      </c>
      <c r="I3570" s="56" t="s">
        <v>1138</v>
      </c>
      <c r="J3570" s="61" t="s">
        <v>531</v>
      </c>
      <c r="K3570" s="56" t="s">
        <v>532</v>
      </c>
      <c r="L3570" s="58" t="s">
        <v>83</v>
      </c>
      <c r="M3570" s="60">
        <v>26022025251</v>
      </c>
      <c r="N3570" s="58" t="s">
        <v>62</v>
      </c>
      <c r="O3570" s="58">
        <v>2503864</v>
      </c>
      <c r="P3570" s="58" t="s">
        <v>1139</v>
      </c>
      <c r="Q3570" s="54" t="s">
        <v>2267</v>
      </c>
    </row>
    <row r="3571" spans="1:17">
      <c r="A3571" s="57" t="s">
        <v>88</v>
      </c>
      <c r="B3571" s="58">
        <v>368670</v>
      </c>
      <c r="C3571" s="59">
        <v>45779</v>
      </c>
      <c r="D3571" s="58">
        <v>1</v>
      </c>
      <c r="E3571" s="63">
        <v>3600000</v>
      </c>
      <c r="F3571" s="61">
        <v>232020200903</v>
      </c>
      <c r="G3571" s="56" t="s">
        <v>527</v>
      </c>
      <c r="H3571" s="61" t="s">
        <v>553</v>
      </c>
      <c r="I3571" s="56" t="s">
        <v>554</v>
      </c>
      <c r="J3571" s="61" t="s">
        <v>531</v>
      </c>
      <c r="K3571" s="56" t="s">
        <v>532</v>
      </c>
      <c r="L3571" s="58" t="s">
        <v>83</v>
      </c>
      <c r="M3571" s="60">
        <v>3452025254</v>
      </c>
      <c r="N3571" s="58" t="s">
        <v>62</v>
      </c>
      <c r="O3571" s="58">
        <v>2504141</v>
      </c>
      <c r="P3571" s="58" t="s">
        <v>555</v>
      </c>
      <c r="Q3571" s="54" t="s">
        <v>2268</v>
      </c>
    </row>
    <row r="3572" spans="1:17">
      <c r="A3572" s="57" t="s">
        <v>88</v>
      </c>
      <c r="B3572" s="58">
        <v>368670</v>
      </c>
      <c r="C3572" s="59">
        <v>45779</v>
      </c>
      <c r="D3572" s="58">
        <v>2</v>
      </c>
      <c r="E3572" s="63">
        <v>2400000</v>
      </c>
      <c r="F3572" s="61">
        <v>232020200903</v>
      </c>
      <c r="G3572" s="56" t="s">
        <v>527</v>
      </c>
      <c r="H3572" s="61" t="s">
        <v>553</v>
      </c>
      <c r="I3572" s="56" t="s">
        <v>554</v>
      </c>
      <c r="J3572" s="61" t="s">
        <v>531</v>
      </c>
      <c r="K3572" s="56" t="s">
        <v>532</v>
      </c>
      <c r="L3572" s="58" t="s">
        <v>83</v>
      </c>
      <c r="M3572" s="60">
        <v>3452025254</v>
      </c>
      <c r="N3572" s="58" t="s">
        <v>62</v>
      </c>
      <c r="O3572" s="58">
        <v>2500950</v>
      </c>
      <c r="P3572" s="58" t="s">
        <v>555</v>
      </c>
      <c r="Q3572" s="54" t="s">
        <v>2268</v>
      </c>
    </row>
    <row r="3573" spans="1:17">
      <c r="A3573" s="57" t="s">
        <v>88</v>
      </c>
      <c r="B3573" s="58">
        <v>368672</v>
      </c>
      <c r="C3573" s="59">
        <v>45779</v>
      </c>
      <c r="D3573" s="58">
        <v>1</v>
      </c>
      <c r="E3573" s="63">
        <v>2517000</v>
      </c>
      <c r="F3573" s="61">
        <v>232020200903</v>
      </c>
      <c r="G3573" s="56" t="s">
        <v>527</v>
      </c>
      <c r="H3573" s="61" t="s">
        <v>688</v>
      </c>
      <c r="I3573" s="56" t="s">
        <v>689</v>
      </c>
      <c r="J3573" s="61" t="s">
        <v>531</v>
      </c>
      <c r="K3573" s="56" t="s">
        <v>532</v>
      </c>
      <c r="L3573" s="58" t="s">
        <v>83</v>
      </c>
      <c r="M3573" s="60">
        <v>3792025254</v>
      </c>
      <c r="N3573" s="58" t="s">
        <v>62</v>
      </c>
      <c r="O3573" s="58">
        <v>2500984</v>
      </c>
      <c r="P3573" s="58" t="s">
        <v>690</v>
      </c>
      <c r="Q3573" s="54" t="s">
        <v>2269</v>
      </c>
    </row>
    <row r="3574" spans="1:17">
      <c r="A3574" s="57" t="s">
        <v>88</v>
      </c>
      <c r="B3574" s="58">
        <v>368673</v>
      </c>
      <c r="C3574" s="59">
        <v>45779</v>
      </c>
      <c r="D3574" s="58">
        <v>1</v>
      </c>
      <c r="E3574" s="63">
        <v>2517000</v>
      </c>
      <c r="F3574" s="61">
        <v>232020200903</v>
      </c>
      <c r="G3574" s="56" t="s">
        <v>527</v>
      </c>
      <c r="H3574" s="61">
        <v>43619188</v>
      </c>
      <c r="I3574" s="56" t="s">
        <v>796</v>
      </c>
      <c r="J3574" s="61" t="s">
        <v>531</v>
      </c>
      <c r="K3574" s="56" t="s">
        <v>532</v>
      </c>
      <c r="L3574" s="58" t="s">
        <v>83</v>
      </c>
      <c r="M3574" s="60">
        <v>2892025254</v>
      </c>
      <c r="N3574" s="58" t="s">
        <v>62</v>
      </c>
      <c r="O3574" s="58">
        <v>2500894</v>
      </c>
      <c r="P3574" s="58" t="s">
        <v>797</v>
      </c>
      <c r="Q3574" s="54" t="s">
        <v>2270</v>
      </c>
    </row>
    <row r="3575" spans="1:17">
      <c r="A3575" s="57" t="s">
        <v>88</v>
      </c>
      <c r="B3575" s="58">
        <v>368674</v>
      </c>
      <c r="C3575" s="59">
        <v>45779</v>
      </c>
      <c r="D3575" s="58">
        <v>1</v>
      </c>
      <c r="E3575" s="63">
        <v>5163480</v>
      </c>
      <c r="F3575" s="61">
        <v>232020200903</v>
      </c>
      <c r="G3575" s="56" t="s">
        <v>527</v>
      </c>
      <c r="H3575" s="61" t="s">
        <v>887</v>
      </c>
      <c r="I3575" s="56" t="s">
        <v>888</v>
      </c>
      <c r="J3575" s="61" t="s">
        <v>531</v>
      </c>
      <c r="K3575" s="56" t="s">
        <v>532</v>
      </c>
      <c r="L3575" s="58" t="s">
        <v>83</v>
      </c>
      <c r="M3575" s="60">
        <v>3312025254</v>
      </c>
      <c r="N3575" s="58" t="s">
        <v>62</v>
      </c>
      <c r="O3575" s="58">
        <v>2500936</v>
      </c>
      <c r="P3575" s="58" t="s">
        <v>889</v>
      </c>
      <c r="Q3575" s="54" t="s">
        <v>2271</v>
      </c>
    </row>
    <row r="3576" spans="1:17">
      <c r="A3576" s="57" t="s">
        <v>88</v>
      </c>
      <c r="B3576" s="58">
        <v>368675</v>
      </c>
      <c r="C3576" s="59">
        <v>45779</v>
      </c>
      <c r="D3576" s="58">
        <v>1</v>
      </c>
      <c r="E3576" s="63">
        <v>5163480</v>
      </c>
      <c r="F3576" s="61">
        <v>232020200903</v>
      </c>
      <c r="G3576" s="56" t="s">
        <v>527</v>
      </c>
      <c r="H3576" s="61">
        <v>43743810</v>
      </c>
      <c r="I3576" s="56" t="s">
        <v>806</v>
      </c>
      <c r="J3576" s="61" t="s">
        <v>531</v>
      </c>
      <c r="K3576" s="56" t="s">
        <v>532</v>
      </c>
      <c r="L3576" s="58" t="s">
        <v>83</v>
      </c>
      <c r="M3576" s="60">
        <v>2942025254</v>
      </c>
      <c r="N3576" s="58" t="s">
        <v>62</v>
      </c>
      <c r="O3576" s="58">
        <v>2500899</v>
      </c>
      <c r="P3576" s="58" t="s">
        <v>807</v>
      </c>
      <c r="Q3576" s="54" t="s">
        <v>2272</v>
      </c>
    </row>
    <row r="3577" spans="1:17">
      <c r="A3577" s="57" t="s">
        <v>88</v>
      </c>
      <c r="B3577" s="58">
        <v>368676</v>
      </c>
      <c r="C3577" s="59">
        <v>45779</v>
      </c>
      <c r="D3577" s="58">
        <v>1</v>
      </c>
      <c r="E3577" s="63">
        <v>5197500</v>
      </c>
      <c r="F3577" s="61">
        <v>232020200903</v>
      </c>
      <c r="G3577" s="56" t="s">
        <v>527</v>
      </c>
      <c r="H3577" s="61">
        <v>43453405</v>
      </c>
      <c r="I3577" s="56" t="s">
        <v>1044</v>
      </c>
      <c r="J3577" s="61" t="s">
        <v>531</v>
      </c>
      <c r="K3577" s="56" t="s">
        <v>532</v>
      </c>
      <c r="L3577" s="58" t="s">
        <v>83</v>
      </c>
      <c r="M3577" s="60">
        <v>2822025254</v>
      </c>
      <c r="N3577" s="58" t="s">
        <v>62</v>
      </c>
      <c r="O3577" s="58">
        <v>2500887</v>
      </c>
      <c r="P3577" s="58" t="s">
        <v>1045</v>
      </c>
      <c r="Q3577" s="54" t="s">
        <v>2273</v>
      </c>
    </row>
    <row r="3578" spans="1:17">
      <c r="A3578" s="57" t="s">
        <v>88</v>
      </c>
      <c r="B3578" s="58">
        <v>368677</v>
      </c>
      <c r="C3578" s="59">
        <v>45779</v>
      </c>
      <c r="D3578" s="58">
        <v>1</v>
      </c>
      <c r="E3578" s="63">
        <v>5163480</v>
      </c>
      <c r="F3578" s="61">
        <v>232020200903</v>
      </c>
      <c r="G3578" s="56" t="s">
        <v>527</v>
      </c>
      <c r="H3578" s="61">
        <v>43879273</v>
      </c>
      <c r="I3578" s="56" t="s">
        <v>824</v>
      </c>
      <c r="J3578" s="61" t="s">
        <v>531</v>
      </c>
      <c r="K3578" s="56" t="s">
        <v>532</v>
      </c>
      <c r="L3578" s="58" t="s">
        <v>83</v>
      </c>
      <c r="M3578" s="60">
        <v>3022025254</v>
      </c>
      <c r="N3578" s="58" t="s">
        <v>62</v>
      </c>
      <c r="O3578" s="58">
        <v>2500907</v>
      </c>
      <c r="P3578" s="58" t="s">
        <v>825</v>
      </c>
      <c r="Q3578" s="54" t="s">
        <v>2274</v>
      </c>
    </row>
    <row r="3579" spans="1:17">
      <c r="A3579" s="57" t="s">
        <v>88</v>
      </c>
      <c r="B3579" s="58">
        <v>368680</v>
      </c>
      <c r="C3579" s="59">
        <v>45779</v>
      </c>
      <c r="D3579" s="58">
        <v>1</v>
      </c>
      <c r="E3579" s="63">
        <v>2517000</v>
      </c>
      <c r="F3579" s="61">
        <v>232020200903</v>
      </c>
      <c r="G3579" s="56" t="s">
        <v>527</v>
      </c>
      <c r="H3579" s="61" t="s">
        <v>739</v>
      </c>
      <c r="I3579" s="56" t="s">
        <v>740</v>
      </c>
      <c r="J3579" s="61" t="s">
        <v>531</v>
      </c>
      <c r="K3579" s="56" t="s">
        <v>532</v>
      </c>
      <c r="L3579" s="58" t="s">
        <v>83</v>
      </c>
      <c r="M3579" s="60">
        <v>3962025254</v>
      </c>
      <c r="N3579" s="58" t="s">
        <v>62</v>
      </c>
      <c r="O3579" s="58">
        <v>2501001</v>
      </c>
      <c r="P3579" s="58" t="s">
        <v>741</v>
      </c>
      <c r="Q3579" s="54" t="s">
        <v>2275</v>
      </c>
    </row>
    <row r="3580" spans="1:17">
      <c r="A3580" s="57" t="s">
        <v>88</v>
      </c>
      <c r="B3580" s="58">
        <v>368678</v>
      </c>
      <c r="C3580" s="59">
        <v>45779</v>
      </c>
      <c r="D3580" s="58">
        <v>1</v>
      </c>
      <c r="E3580" s="63">
        <v>1510200</v>
      </c>
      <c r="F3580" s="61">
        <v>232020200903</v>
      </c>
      <c r="G3580" s="56" t="s">
        <v>527</v>
      </c>
      <c r="H3580" s="61" t="s">
        <v>562</v>
      </c>
      <c r="I3580" s="56" t="s">
        <v>563</v>
      </c>
      <c r="J3580" s="61" t="s">
        <v>531</v>
      </c>
      <c r="K3580" s="56" t="s">
        <v>532</v>
      </c>
      <c r="L3580" s="58" t="s">
        <v>83</v>
      </c>
      <c r="M3580" s="60">
        <v>3582025254</v>
      </c>
      <c r="N3580" s="58" t="s">
        <v>62</v>
      </c>
      <c r="O3580" s="58">
        <v>2504144</v>
      </c>
      <c r="P3580" s="58" t="s">
        <v>564</v>
      </c>
      <c r="Q3580" s="54" t="s">
        <v>2276</v>
      </c>
    </row>
    <row r="3581" spans="1:17">
      <c r="A3581" s="57" t="s">
        <v>88</v>
      </c>
      <c r="B3581" s="58">
        <v>368678</v>
      </c>
      <c r="C3581" s="59">
        <v>45779</v>
      </c>
      <c r="D3581" s="58">
        <v>2</v>
      </c>
      <c r="E3581" s="63">
        <v>1006800</v>
      </c>
      <c r="F3581" s="61">
        <v>232020200903</v>
      </c>
      <c r="G3581" s="56" t="s">
        <v>527</v>
      </c>
      <c r="H3581" s="61" t="s">
        <v>562</v>
      </c>
      <c r="I3581" s="56" t="s">
        <v>563</v>
      </c>
      <c r="J3581" s="61" t="s">
        <v>531</v>
      </c>
      <c r="K3581" s="56" t="s">
        <v>532</v>
      </c>
      <c r="L3581" s="58" t="s">
        <v>83</v>
      </c>
      <c r="M3581" s="60">
        <v>3582025254</v>
      </c>
      <c r="N3581" s="58" t="s">
        <v>62</v>
      </c>
      <c r="O3581" s="58">
        <v>2500963</v>
      </c>
      <c r="P3581" s="58" t="s">
        <v>564</v>
      </c>
      <c r="Q3581" s="54" t="s">
        <v>2276</v>
      </c>
    </row>
    <row r="3582" spans="1:17">
      <c r="A3582" s="57" t="s">
        <v>88</v>
      </c>
      <c r="B3582" s="58">
        <v>368679</v>
      </c>
      <c r="C3582" s="59">
        <v>45779</v>
      </c>
      <c r="D3582" s="58">
        <v>1</v>
      </c>
      <c r="E3582" s="63">
        <v>2517000</v>
      </c>
      <c r="F3582" s="61">
        <v>232020200903</v>
      </c>
      <c r="G3582" s="56" t="s">
        <v>527</v>
      </c>
      <c r="H3582" s="61" t="s">
        <v>917</v>
      </c>
      <c r="I3582" s="56" t="s">
        <v>918</v>
      </c>
      <c r="J3582" s="61" t="s">
        <v>531</v>
      </c>
      <c r="K3582" s="56" t="s">
        <v>532</v>
      </c>
      <c r="L3582" s="58" t="s">
        <v>83</v>
      </c>
      <c r="M3582" s="60">
        <v>3422025254</v>
      </c>
      <c r="N3582" s="58" t="s">
        <v>62</v>
      </c>
      <c r="O3582" s="58">
        <v>2500947</v>
      </c>
      <c r="P3582" s="58" t="s">
        <v>919</v>
      </c>
      <c r="Q3582" s="54" t="s">
        <v>2277</v>
      </c>
    </row>
    <row r="3583" spans="1:17">
      <c r="A3583" s="57" t="s">
        <v>88</v>
      </c>
      <c r="B3583" s="58">
        <v>368681</v>
      </c>
      <c r="C3583" s="59">
        <v>45779</v>
      </c>
      <c r="D3583" s="58">
        <v>1</v>
      </c>
      <c r="E3583" s="63">
        <v>6000000</v>
      </c>
      <c r="F3583" s="61">
        <v>232020200903</v>
      </c>
      <c r="G3583" s="56" t="s">
        <v>527</v>
      </c>
      <c r="H3583" s="61" t="s">
        <v>626</v>
      </c>
      <c r="I3583" s="56" t="s">
        <v>627</v>
      </c>
      <c r="J3583" s="61" t="s">
        <v>531</v>
      </c>
      <c r="K3583" s="56" t="s">
        <v>532</v>
      </c>
      <c r="L3583" s="58" t="s">
        <v>83</v>
      </c>
      <c r="M3583" s="60">
        <v>180</v>
      </c>
      <c r="N3583" s="58" t="s">
        <v>62</v>
      </c>
      <c r="O3583" s="58">
        <v>2500956</v>
      </c>
      <c r="P3583" s="58" t="s">
        <v>628</v>
      </c>
      <c r="Q3583" s="54" t="s">
        <v>2278</v>
      </c>
    </row>
    <row r="3584" spans="1:17">
      <c r="A3584" s="57" t="s">
        <v>88</v>
      </c>
      <c r="B3584" s="58">
        <v>368682</v>
      </c>
      <c r="C3584" s="59">
        <v>45779</v>
      </c>
      <c r="D3584" s="58">
        <v>1</v>
      </c>
      <c r="E3584" s="63">
        <v>2517000</v>
      </c>
      <c r="F3584" s="61">
        <v>232020200903</v>
      </c>
      <c r="G3584" s="56" t="s">
        <v>527</v>
      </c>
      <c r="H3584" s="61" t="s">
        <v>881</v>
      </c>
      <c r="I3584" s="56" t="s">
        <v>882</v>
      </c>
      <c r="J3584" s="61" t="s">
        <v>531</v>
      </c>
      <c r="K3584" s="56" t="s">
        <v>532</v>
      </c>
      <c r="L3584" s="58" t="s">
        <v>83</v>
      </c>
      <c r="M3584" s="60">
        <v>3292025254</v>
      </c>
      <c r="N3584" s="58" t="s">
        <v>62</v>
      </c>
      <c r="O3584" s="58">
        <v>2500934</v>
      </c>
      <c r="P3584" s="58" t="s">
        <v>883</v>
      </c>
      <c r="Q3584" s="54" t="s">
        <v>2279</v>
      </c>
    </row>
    <row r="3585" spans="1:17">
      <c r="A3585" s="57" t="s">
        <v>88</v>
      </c>
      <c r="B3585" s="58">
        <v>368683</v>
      </c>
      <c r="C3585" s="59">
        <v>45779</v>
      </c>
      <c r="D3585" s="58">
        <v>1</v>
      </c>
      <c r="E3585" s="63">
        <v>2517000</v>
      </c>
      <c r="F3585" s="61">
        <v>232020200903</v>
      </c>
      <c r="G3585" s="56" t="s">
        <v>527</v>
      </c>
      <c r="H3585" s="61" t="s">
        <v>757</v>
      </c>
      <c r="I3585" s="56" t="s">
        <v>758</v>
      </c>
      <c r="J3585" s="61" t="s">
        <v>531</v>
      </c>
      <c r="K3585" s="56" t="s">
        <v>532</v>
      </c>
      <c r="L3585" s="58" t="s">
        <v>83</v>
      </c>
      <c r="M3585" s="60">
        <v>4022025254</v>
      </c>
      <c r="N3585" s="58" t="s">
        <v>62</v>
      </c>
      <c r="O3585" s="58">
        <v>2501007</v>
      </c>
      <c r="P3585" s="58" t="s">
        <v>759</v>
      </c>
      <c r="Q3585" s="54" t="s">
        <v>2280</v>
      </c>
    </row>
    <row r="3586" spans="1:17">
      <c r="A3586" s="57" t="s">
        <v>88</v>
      </c>
      <c r="B3586" s="58">
        <v>368684</v>
      </c>
      <c r="C3586" s="59">
        <v>45779</v>
      </c>
      <c r="D3586" s="58">
        <v>1</v>
      </c>
      <c r="E3586" s="63">
        <v>2517000</v>
      </c>
      <c r="F3586" s="61">
        <v>232020200903</v>
      </c>
      <c r="G3586" s="56" t="s">
        <v>527</v>
      </c>
      <c r="H3586" s="61" t="s">
        <v>697</v>
      </c>
      <c r="I3586" s="56" t="s">
        <v>698</v>
      </c>
      <c r="J3586" s="61" t="s">
        <v>531</v>
      </c>
      <c r="K3586" s="56" t="s">
        <v>532</v>
      </c>
      <c r="L3586" s="58" t="s">
        <v>83</v>
      </c>
      <c r="M3586" s="60">
        <v>3822025254</v>
      </c>
      <c r="N3586" s="58" t="s">
        <v>62</v>
      </c>
      <c r="O3586" s="58">
        <v>2500987</v>
      </c>
      <c r="P3586" s="58" t="s">
        <v>699</v>
      </c>
      <c r="Q3586" s="54" t="s">
        <v>2281</v>
      </c>
    </row>
    <row r="3587" spans="1:17">
      <c r="A3587" s="57" t="s">
        <v>88</v>
      </c>
      <c r="B3587" s="58">
        <v>368685</v>
      </c>
      <c r="C3587" s="59">
        <v>45779</v>
      </c>
      <c r="D3587" s="58">
        <v>1</v>
      </c>
      <c r="E3587" s="63">
        <v>5163480</v>
      </c>
      <c r="F3587" s="61">
        <v>232020200903</v>
      </c>
      <c r="G3587" s="56" t="s">
        <v>527</v>
      </c>
      <c r="H3587" s="61">
        <v>43619019</v>
      </c>
      <c r="I3587" s="56" t="s">
        <v>794</v>
      </c>
      <c r="J3587" s="61" t="s">
        <v>531</v>
      </c>
      <c r="K3587" s="56" t="s">
        <v>532</v>
      </c>
      <c r="L3587" s="58" t="s">
        <v>83</v>
      </c>
      <c r="M3587" s="60">
        <v>2882025254</v>
      </c>
      <c r="N3587" s="58" t="s">
        <v>62</v>
      </c>
      <c r="O3587" s="58">
        <v>2500893</v>
      </c>
      <c r="P3587" s="58" t="s">
        <v>795</v>
      </c>
      <c r="Q3587" s="54" t="s">
        <v>2282</v>
      </c>
    </row>
    <row r="3588" spans="1:17">
      <c r="A3588" s="57" t="s">
        <v>88</v>
      </c>
      <c r="B3588" s="58">
        <v>368686</v>
      </c>
      <c r="C3588" s="59">
        <v>45779</v>
      </c>
      <c r="D3588" s="58">
        <v>1</v>
      </c>
      <c r="E3588" s="63">
        <v>5163480</v>
      </c>
      <c r="F3588" s="61">
        <v>232020200903</v>
      </c>
      <c r="G3588" s="56" t="s">
        <v>527</v>
      </c>
      <c r="H3588" s="61" t="s">
        <v>694</v>
      </c>
      <c r="I3588" s="56" t="s">
        <v>695</v>
      </c>
      <c r="J3588" s="61" t="s">
        <v>531</v>
      </c>
      <c r="K3588" s="56" t="s">
        <v>532</v>
      </c>
      <c r="L3588" s="58" t="s">
        <v>83</v>
      </c>
      <c r="M3588" s="60">
        <v>3812025254</v>
      </c>
      <c r="N3588" s="58" t="s">
        <v>62</v>
      </c>
      <c r="O3588" s="58">
        <v>2500986</v>
      </c>
      <c r="P3588" s="58" t="s">
        <v>696</v>
      </c>
      <c r="Q3588" s="54" t="s">
        <v>2283</v>
      </c>
    </row>
    <row r="3589" spans="1:17">
      <c r="A3589" s="57" t="s">
        <v>88</v>
      </c>
      <c r="B3589" s="58">
        <v>368689</v>
      </c>
      <c r="C3589" s="59">
        <v>45779</v>
      </c>
      <c r="D3589" s="58">
        <v>1</v>
      </c>
      <c r="E3589" s="63">
        <v>2517000</v>
      </c>
      <c r="F3589" s="61">
        <v>232020200903</v>
      </c>
      <c r="G3589" s="56" t="s">
        <v>527</v>
      </c>
      <c r="H3589" s="61" t="s">
        <v>851</v>
      </c>
      <c r="I3589" s="56" t="s">
        <v>852</v>
      </c>
      <c r="J3589" s="61" t="s">
        <v>531</v>
      </c>
      <c r="K3589" s="56" t="s">
        <v>532</v>
      </c>
      <c r="L3589" s="58" t="s">
        <v>83</v>
      </c>
      <c r="M3589" s="60">
        <v>3162025254</v>
      </c>
      <c r="N3589" s="58" t="s">
        <v>62</v>
      </c>
      <c r="O3589" s="58">
        <v>2500921</v>
      </c>
      <c r="P3589" s="58" t="s">
        <v>853</v>
      </c>
      <c r="Q3589" s="54" t="s">
        <v>2284</v>
      </c>
    </row>
    <row r="3590" spans="1:17">
      <c r="A3590" s="57" t="s">
        <v>88</v>
      </c>
      <c r="B3590" s="58">
        <v>368691</v>
      </c>
      <c r="C3590" s="59">
        <v>45779</v>
      </c>
      <c r="D3590" s="58">
        <v>1</v>
      </c>
      <c r="E3590" s="63">
        <v>2517000</v>
      </c>
      <c r="F3590" s="61">
        <v>232020200903</v>
      </c>
      <c r="G3590" s="56" t="s">
        <v>527</v>
      </c>
      <c r="H3590" s="61" t="s">
        <v>872</v>
      </c>
      <c r="I3590" s="56" t="s">
        <v>873</v>
      </c>
      <c r="J3590" s="61" t="s">
        <v>531</v>
      </c>
      <c r="K3590" s="56" t="s">
        <v>532</v>
      </c>
      <c r="L3590" s="58" t="s">
        <v>83</v>
      </c>
      <c r="M3590" s="60">
        <v>3232025254</v>
      </c>
      <c r="N3590" s="58" t="s">
        <v>62</v>
      </c>
      <c r="O3590" s="58">
        <v>2500928</v>
      </c>
      <c r="P3590" s="58" t="s">
        <v>874</v>
      </c>
      <c r="Q3590" s="54" t="s">
        <v>2285</v>
      </c>
    </row>
    <row r="3591" spans="1:17">
      <c r="A3591" s="57" t="s">
        <v>88</v>
      </c>
      <c r="B3591" s="58">
        <v>368687</v>
      </c>
      <c r="C3591" s="59">
        <v>45779</v>
      </c>
      <c r="D3591" s="58">
        <v>1</v>
      </c>
      <c r="E3591" s="63">
        <v>5163480</v>
      </c>
      <c r="F3591" s="61">
        <v>232020200903</v>
      </c>
      <c r="G3591" s="56" t="s">
        <v>527</v>
      </c>
      <c r="H3591" s="61" t="s">
        <v>1094</v>
      </c>
      <c r="I3591" s="56" t="s">
        <v>1095</v>
      </c>
      <c r="J3591" s="61" t="s">
        <v>531</v>
      </c>
      <c r="K3591" s="56" t="s">
        <v>532</v>
      </c>
      <c r="L3591" s="58" t="s">
        <v>83</v>
      </c>
      <c r="M3591" s="60">
        <v>23262025252</v>
      </c>
      <c r="N3591" s="58" t="s">
        <v>62</v>
      </c>
      <c r="O3591" s="58">
        <v>2503308</v>
      </c>
      <c r="P3591" s="58" t="s">
        <v>1096</v>
      </c>
      <c r="Q3591" s="54" t="s">
        <v>2286</v>
      </c>
    </row>
    <row r="3592" spans="1:17">
      <c r="A3592" s="57" t="s">
        <v>88</v>
      </c>
      <c r="B3592" s="58">
        <v>368688</v>
      </c>
      <c r="C3592" s="59">
        <v>45779</v>
      </c>
      <c r="D3592" s="58">
        <v>1</v>
      </c>
      <c r="E3592" s="63">
        <v>5163480</v>
      </c>
      <c r="F3592" s="61">
        <v>232020200903</v>
      </c>
      <c r="G3592" s="56" t="s">
        <v>527</v>
      </c>
      <c r="H3592" s="61" t="s">
        <v>1124</v>
      </c>
      <c r="I3592" s="56" t="s">
        <v>1125</v>
      </c>
      <c r="J3592" s="61" t="s">
        <v>531</v>
      </c>
      <c r="K3592" s="56" t="s">
        <v>532</v>
      </c>
      <c r="L3592" s="58" t="s">
        <v>83</v>
      </c>
      <c r="M3592" s="60">
        <v>23672025252</v>
      </c>
      <c r="N3592" s="58" t="s">
        <v>62</v>
      </c>
      <c r="O3592" s="58">
        <v>2503369</v>
      </c>
      <c r="P3592" s="58" t="s">
        <v>1126</v>
      </c>
      <c r="Q3592" s="54" t="s">
        <v>2287</v>
      </c>
    </row>
    <row r="3593" spans="1:17">
      <c r="A3593" s="57" t="s">
        <v>88</v>
      </c>
      <c r="B3593" s="58">
        <v>368690</v>
      </c>
      <c r="C3593" s="59">
        <v>45779</v>
      </c>
      <c r="D3593" s="58">
        <v>1</v>
      </c>
      <c r="E3593" s="63">
        <v>2517000</v>
      </c>
      <c r="F3593" s="61">
        <v>232020200903</v>
      </c>
      <c r="G3593" s="56" t="s">
        <v>527</v>
      </c>
      <c r="H3593" s="61">
        <v>43583737</v>
      </c>
      <c r="I3593" s="56" t="s">
        <v>789</v>
      </c>
      <c r="J3593" s="61" t="s">
        <v>531</v>
      </c>
      <c r="K3593" s="56" t="s">
        <v>532</v>
      </c>
      <c r="L3593" s="58" t="s">
        <v>83</v>
      </c>
      <c r="M3593" s="60">
        <v>2852025254</v>
      </c>
      <c r="N3593" s="58" t="s">
        <v>62</v>
      </c>
      <c r="O3593" s="58">
        <v>2500890</v>
      </c>
      <c r="P3593" s="58" t="s">
        <v>790</v>
      </c>
      <c r="Q3593" s="54" t="s">
        <v>2288</v>
      </c>
    </row>
    <row r="3594" spans="1:17">
      <c r="A3594" s="57" t="s">
        <v>88</v>
      </c>
      <c r="B3594" s="58">
        <v>368692</v>
      </c>
      <c r="C3594" s="59">
        <v>45779</v>
      </c>
      <c r="D3594" s="58">
        <v>1</v>
      </c>
      <c r="E3594" s="63">
        <v>2517000</v>
      </c>
      <c r="F3594" s="61">
        <v>232020200903</v>
      </c>
      <c r="G3594" s="56" t="s">
        <v>527</v>
      </c>
      <c r="H3594" s="61">
        <v>32182006</v>
      </c>
      <c r="I3594" s="56" t="s">
        <v>1010</v>
      </c>
      <c r="J3594" s="61" t="s">
        <v>531</v>
      </c>
      <c r="K3594" s="56" t="s">
        <v>532</v>
      </c>
      <c r="L3594" s="58" t="s">
        <v>83</v>
      </c>
      <c r="M3594" s="60">
        <v>2652025254</v>
      </c>
      <c r="N3594" s="58" t="s">
        <v>62</v>
      </c>
      <c r="O3594" s="58">
        <v>2500870</v>
      </c>
      <c r="P3594" s="58" t="s">
        <v>1011</v>
      </c>
      <c r="Q3594" s="54" t="s">
        <v>2289</v>
      </c>
    </row>
    <row r="3595" spans="1:17">
      <c r="A3595" s="57" t="s">
        <v>88</v>
      </c>
      <c r="B3595" s="58">
        <v>368693</v>
      </c>
      <c r="C3595" s="59">
        <v>45779</v>
      </c>
      <c r="D3595" s="58">
        <v>1</v>
      </c>
      <c r="E3595" s="63">
        <v>5163480</v>
      </c>
      <c r="F3595" s="61">
        <v>232020200903</v>
      </c>
      <c r="G3595" s="56" t="s">
        <v>527</v>
      </c>
      <c r="H3595" s="61">
        <v>43586096</v>
      </c>
      <c r="I3595" s="56" t="s">
        <v>791</v>
      </c>
      <c r="J3595" s="61" t="s">
        <v>531</v>
      </c>
      <c r="K3595" s="56" t="s">
        <v>532</v>
      </c>
      <c r="L3595" s="58" t="s">
        <v>83</v>
      </c>
      <c r="M3595" s="60">
        <v>2862025254</v>
      </c>
      <c r="N3595" s="58" t="s">
        <v>62</v>
      </c>
      <c r="O3595" s="58">
        <v>2500891</v>
      </c>
      <c r="P3595" s="58" t="s">
        <v>792</v>
      </c>
      <c r="Q3595" s="54" t="s">
        <v>2290</v>
      </c>
    </row>
    <row r="3596" spans="1:17">
      <c r="A3596" s="57" t="s">
        <v>88</v>
      </c>
      <c r="B3596" s="58">
        <v>368694</v>
      </c>
      <c r="C3596" s="59">
        <v>45779</v>
      </c>
      <c r="D3596" s="58">
        <v>1</v>
      </c>
      <c r="E3596" s="63">
        <v>2517000</v>
      </c>
      <c r="F3596" s="61">
        <v>232020200903</v>
      </c>
      <c r="G3596" s="56" t="s">
        <v>527</v>
      </c>
      <c r="H3596" s="61" t="s">
        <v>620</v>
      </c>
      <c r="I3596" s="56" t="s">
        <v>621</v>
      </c>
      <c r="J3596" s="61" t="s">
        <v>531</v>
      </c>
      <c r="K3596" s="56" t="s">
        <v>532</v>
      </c>
      <c r="L3596" s="58" t="s">
        <v>83</v>
      </c>
      <c r="M3596" s="60">
        <v>3532025254</v>
      </c>
      <c r="N3596" s="58" t="s">
        <v>62</v>
      </c>
      <c r="O3596" s="58">
        <v>2500958</v>
      </c>
      <c r="P3596" s="58" t="s">
        <v>622</v>
      </c>
      <c r="Q3596" s="54" t="s">
        <v>2291</v>
      </c>
    </row>
    <row r="3597" spans="1:17">
      <c r="A3597" s="57" t="s">
        <v>88</v>
      </c>
      <c r="B3597" s="58">
        <v>368695</v>
      </c>
      <c r="C3597" s="59">
        <v>45779</v>
      </c>
      <c r="D3597" s="58">
        <v>1</v>
      </c>
      <c r="E3597" s="63">
        <v>1520303</v>
      </c>
      <c r="F3597" s="61">
        <v>232020200903</v>
      </c>
      <c r="G3597" s="56" t="s">
        <v>527</v>
      </c>
      <c r="H3597" s="61" t="s">
        <v>544</v>
      </c>
      <c r="I3597" s="56" t="s">
        <v>545</v>
      </c>
      <c r="J3597" s="61" t="s">
        <v>531</v>
      </c>
      <c r="K3597" s="56" t="s">
        <v>532</v>
      </c>
      <c r="L3597" s="58" t="s">
        <v>83</v>
      </c>
      <c r="M3597" s="60">
        <v>4132025254</v>
      </c>
      <c r="N3597" s="58" t="s">
        <v>62</v>
      </c>
      <c r="O3597" s="58">
        <v>2504138</v>
      </c>
      <c r="P3597" s="58" t="s">
        <v>546</v>
      </c>
      <c r="Q3597" s="54" t="s">
        <v>2292</v>
      </c>
    </row>
    <row r="3598" spans="1:17">
      <c r="A3598" s="57" t="s">
        <v>88</v>
      </c>
      <c r="B3598" s="58">
        <v>368698</v>
      </c>
      <c r="C3598" s="59">
        <v>45779</v>
      </c>
      <c r="D3598" s="58">
        <v>1</v>
      </c>
      <c r="E3598" s="63">
        <v>2517000</v>
      </c>
      <c r="F3598" s="61">
        <v>232020200903</v>
      </c>
      <c r="G3598" s="56" t="s">
        <v>527</v>
      </c>
      <c r="H3598" s="61">
        <v>64702568</v>
      </c>
      <c r="I3598" s="56" t="s">
        <v>1131</v>
      </c>
      <c r="J3598" s="61" t="s">
        <v>531</v>
      </c>
      <c r="K3598" s="56" t="s">
        <v>532</v>
      </c>
      <c r="L3598" s="58" t="s">
        <v>83</v>
      </c>
      <c r="M3598" s="60">
        <v>24242025252</v>
      </c>
      <c r="N3598" s="58" t="s">
        <v>62</v>
      </c>
      <c r="O3598" s="58">
        <v>2503458</v>
      </c>
      <c r="P3598" s="58" t="s">
        <v>1132</v>
      </c>
      <c r="Q3598" s="54" t="s">
        <v>2293</v>
      </c>
    </row>
    <row r="3599" spans="1:17">
      <c r="A3599" s="57" t="s">
        <v>88</v>
      </c>
      <c r="B3599" s="58">
        <v>368695</v>
      </c>
      <c r="C3599" s="59">
        <v>45779</v>
      </c>
      <c r="D3599" s="58">
        <v>2</v>
      </c>
      <c r="E3599" s="63">
        <v>1013536</v>
      </c>
      <c r="F3599" s="61">
        <v>232020200903</v>
      </c>
      <c r="G3599" s="56" t="s">
        <v>527</v>
      </c>
      <c r="H3599" s="61" t="s">
        <v>544</v>
      </c>
      <c r="I3599" s="56" t="s">
        <v>545</v>
      </c>
      <c r="J3599" s="61" t="s">
        <v>531</v>
      </c>
      <c r="K3599" s="56" t="s">
        <v>532</v>
      </c>
      <c r="L3599" s="58" t="s">
        <v>83</v>
      </c>
      <c r="M3599" s="60">
        <v>4132025254</v>
      </c>
      <c r="N3599" s="58" t="s">
        <v>62</v>
      </c>
      <c r="O3599" s="58">
        <v>2501018</v>
      </c>
      <c r="P3599" s="58" t="s">
        <v>546</v>
      </c>
      <c r="Q3599" s="54" t="s">
        <v>2292</v>
      </c>
    </row>
    <row r="3600" spans="1:17">
      <c r="A3600" s="57" t="s">
        <v>88</v>
      </c>
      <c r="B3600" s="58">
        <v>368696</v>
      </c>
      <c r="C3600" s="59">
        <v>45779</v>
      </c>
      <c r="D3600" s="58">
        <v>1</v>
      </c>
      <c r="E3600" s="63">
        <v>5163480</v>
      </c>
      <c r="F3600" s="61">
        <v>232020200903</v>
      </c>
      <c r="G3600" s="56" t="s">
        <v>527</v>
      </c>
      <c r="H3600" s="61" t="s">
        <v>724</v>
      </c>
      <c r="I3600" s="56" t="s">
        <v>725</v>
      </c>
      <c r="J3600" s="61" t="s">
        <v>531</v>
      </c>
      <c r="K3600" s="56" t="s">
        <v>532</v>
      </c>
      <c r="L3600" s="58" t="s">
        <v>83</v>
      </c>
      <c r="M3600" s="60">
        <v>3912025254</v>
      </c>
      <c r="N3600" s="58" t="s">
        <v>62</v>
      </c>
      <c r="O3600" s="58">
        <v>2500996</v>
      </c>
      <c r="P3600" s="58" t="s">
        <v>726</v>
      </c>
      <c r="Q3600" s="54" t="s">
        <v>2294</v>
      </c>
    </row>
    <row r="3601" spans="1:17">
      <c r="A3601" s="57" t="s">
        <v>88</v>
      </c>
      <c r="B3601" s="58">
        <v>368697</v>
      </c>
      <c r="C3601" s="59">
        <v>45779</v>
      </c>
      <c r="D3601" s="58">
        <v>1</v>
      </c>
      <c r="E3601" s="63">
        <v>5163480</v>
      </c>
      <c r="F3601" s="61">
        <v>232020200903</v>
      </c>
      <c r="G3601" s="56" t="s">
        <v>527</v>
      </c>
      <c r="H3601" s="61" t="s">
        <v>679</v>
      </c>
      <c r="I3601" s="56" t="s">
        <v>680</v>
      </c>
      <c r="J3601" s="61" t="s">
        <v>531</v>
      </c>
      <c r="K3601" s="56" t="s">
        <v>532</v>
      </c>
      <c r="L3601" s="58" t="s">
        <v>83</v>
      </c>
      <c r="M3601" s="60">
        <v>3772025254</v>
      </c>
      <c r="N3601" s="58" t="s">
        <v>62</v>
      </c>
      <c r="O3601" s="58">
        <v>2500982</v>
      </c>
      <c r="P3601" s="58" t="s">
        <v>681</v>
      </c>
      <c r="Q3601" s="54" t="s">
        <v>2295</v>
      </c>
    </row>
    <row r="3602" spans="1:17">
      <c r="A3602" s="57" t="s">
        <v>88</v>
      </c>
      <c r="B3602" s="58">
        <v>368699</v>
      </c>
      <c r="C3602" s="59">
        <v>45779</v>
      </c>
      <c r="D3602" s="58">
        <v>1</v>
      </c>
      <c r="E3602" s="63">
        <v>5163480</v>
      </c>
      <c r="F3602" s="61">
        <v>232020200903</v>
      </c>
      <c r="G3602" s="56" t="s">
        <v>527</v>
      </c>
      <c r="H3602" s="61">
        <v>71218415</v>
      </c>
      <c r="I3602" s="56" t="s">
        <v>1089</v>
      </c>
      <c r="J3602" s="61" t="s">
        <v>531</v>
      </c>
      <c r="K3602" s="56" t="s">
        <v>532</v>
      </c>
      <c r="L3602" s="58" t="s">
        <v>83</v>
      </c>
      <c r="M3602" s="60">
        <v>23242025252</v>
      </c>
      <c r="N3602" s="58" t="s">
        <v>62</v>
      </c>
      <c r="O3602" s="58">
        <v>2503306</v>
      </c>
      <c r="P3602" s="58" t="s">
        <v>1090</v>
      </c>
      <c r="Q3602" s="54" t="s">
        <v>2296</v>
      </c>
    </row>
    <row r="3603" spans="1:17">
      <c r="A3603" s="57" t="s">
        <v>88</v>
      </c>
      <c r="B3603" s="58">
        <v>368700</v>
      </c>
      <c r="C3603" s="59">
        <v>45779</v>
      </c>
      <c r="D3603" s="58">
        <v>1</v>
      </c>
      <c r="E3603" s="63">
        <v>5197500</v>
      </c>
      <c r="F3603" s="61">
        <v>232020200903</v>
      </c>
      <c r="G3603" s="56" t="s">
        <v>527</v>
      </c>
      <c r="H3603" s="61" t="s">
        <v>721</v>
      </c>
      <c r="I3603" s="56" t="s">
        <v>722</v>
      </c>
      <c r="J3603" s="61" t="s">
        <v>531</v>
      </c>
      <c r="K3603" s="56" t="s">
        <v>532</v>
      </c>
      <c r="L3603" s="58" t="s">
        <v>83</v>
      </c>
      <c r="M3603" s="60">
        <v>3902025254</v>
      </c>
      <c r="N3603" s="58" t="s">
        <v>62</v>
      </c>
      <c r="O3603" s="58">
        <v>2500995</v>
      </c>
      <c r="P3603" s="58" t="s">
        <v>723</v>
      </c>
      <c r="Q3603" s="54" t="s">
        <v>2297</v>
      </c>
    </row>
    <row r="3604" spans="1:17">
      <c r="A3604" s="57" t="s">
        <v>88</v>
      </c>
      <c r="B3604" s="58">
        <v>368701</v>
      </c>
      <c r="C3604" s="59">
        <v>45779</v>
      </c>
      <c r="D3604" s="58">
        <v>1</v>
      </c>
      <c r="E3604" s="63">
        <v>2517000</v>
      </c>
      <c r="F3604" s="61">
        <v>232020200903</v>
      </c>
      <c r="G3604" s="56" t="s">
        <v>527</v>
      </c>
      <c r="H3604" s="61" t="s">
        <v>857</v>
      </c>
      <c r="I3604" s="56" t="s">
        <v>858</v>
      </c>
      <c r="J3604" s="61" t="s">
        <v>531</v>
      </c>
      <c r="K3604" s="56" t="s">
        <v>532</v>
      </c>
      <c r="L3604" s="58" t="s">
        <v>83</v>
      </c>
      <c r="M3604" s="60">
        <v>3182025254</v>
      </c>
      <c r="N3604" s="58" t="s">
        <v>62</v>
      </c>
      <c r="O3604" s="58">
        <v>2500923</v>
      </c>
      <c r="P3604" s="58" t="s">
        <v>859</v>
      </c>
      <c r="Q3604" s="54" t="s">
        <v>2298</v>
      </c>
    </row>
    <row r="3605" spans="1:17">
      <c r="A3605" s="57" t="s">
        <v>88</v>
      </c>
      <c r="B3605" s="58">
        <v>368702</v>
      </c>
      <c r="C3605" s="59">
        <v>45779</v>
      </c>
      <c r="D3605" s="58">
        <v>1</v>
      </c>
      <c r="E3605" s="63">
        <v>2517000</v>
      </c>
      <c r="F3605" s="61">
        <v>232020200903</v>
      </c>
      <c r="G3605" s="56" t="s">
        <v>527</v>
      </c>
      <c r="H3605" s="61" t="s">
        <v>860</v>
      </c>
      <c r="I3605" s="56" t="s">
        <v>861</v>
      </c>
      <c r="J3605" s="61" t="s">
        <v>531</v>
      </c>
      <c r="K3605" s="56" t="s">
        <v>532</v>
      </c>
      <c r="L3605" s="58" t="s">
        <v>83</v>
      </c>
      <c r="M3605" s="60">
        <v>3192025254</v>
      </c>
      <c r="N3605" s="58" t="s">
        <v>62</v>
      </c>
      <c r="O3605" s="58">
        <v>2500924</v>
      </c>
      <c r="P3605" s="58" t="s">
        <v>862</v>
      </c>
      <c r="Q3605" s="54" t="s">
        <v>2299</v>
      </c>
    </row>
    <row r="3606" spans="1:17">
      <c r="A3606" s="57" t="s">
        <v>88</v>
      </c>
      <c r="B3606" s="58">
        <v>368703</v>
      </c>
      <c r="C3606" s="59">
        <v>45779</v>
      </c>
      <c r="D3606" s="58">
        <v>1</v>
      </c>
      <c r="E3606" s="63">
        <v>5163480</v>
      </c>
      <c r="F3606" s="61">
        <v>232020200903</v>
      </c>
      <c r="G3606" s="56" t="s">
        <v>527</v>
      </c>
      <c r="H3606" s="61" t="s">
        <v>920</v>
      </c>
      <c r="I3606" s="56" t="s">
        <v>921</v>
      </c>
      <c r="J3606" s="61" t="s">
        <v>531</v>
      </c>
      <c r="K3606" s="56" t="s">
        <v>532</v>
      </c>
      <c r="L3606" s="58" t="s">
        <v>83</v>
      </c>
      <c r="M3606" s="60">
        <v>3432025254</v>
      </c>
      <c r="N3606" s="58" t="s">
        <v>62</v>
      </c>
      <c r="O3606" s="58">
        <v>2500948</v>
      </c>
      <c r="P3606" s="58" t="s">
        <v>922</v>
      </c>
      <c r="Q3606" s="54" t="s">
        <v>2300</v>
      </c>
    </row>
    <row r="3607" spans="1:17">
      <c r="A3607" s="57" t="s">
        <v>88</v>
      </c>
      <c r="B3607" s="58">
        <v>368704</v>
      </c>
      <c r="C3607" s="59">
        <v>45779</v>
      </c>
      <c r="D3607" s="58">
        <v>1</v>
      </c>
      <c r="E3607" s="63">
        <v>2517000</v>
      </c>
      <c r="F3607" s="61">
        <v>232020200903</v>
      </c>
      <c r="G3607" s="56" t="s">
        <v>527</v>
      </c>
      <c r="H3607" s="61">
        <v>35697857</v>
      </c>
      <c r="I3607" s="56" t="s">
        <v>1022</v>
      </c>
      <c r="J3607" s="61" t="s">
        <v>531</v>
      </c>
      <c r="K3607" s="56" t="s">
        <v>532</v>
      </c>
      <c r="L3607" s="58" t="s">
        <v>83</v>
      </c>
      <c r="M3607" s="60">
        <v>2712025254</v>
      </c>
      <c r="N3607" s="58" t="s">
        <v>62</v>
      </c>
      <c r="O3607" s="58">
        <v>2500876</v>
      </c>
      <c r="P3607" s="58" t="s">
        <v>1023</v>
      </c>
      <c r="Q3607" s="54" t="s">
        <v>2301</v>
      </c>
    </row>
    <row r="3608" spans="1:17">
      <c r="A3608" s="57" t="s">
        <v>88</v>
      </c>
      <c r="B3608" s="58">
        <v>368707</v>
      </c>
      <c r="C3608" s="59">
        <v>45779</v>
      </c>
      <c r="D3608" s="58">
        <v>1</v>
      </c>
      <c r="E3608" s="63">
        <v>2517000</v>
      </c>
      <c r="F3608" s="61">
        <v>232020200903</v>
      </c>
      <c r="G3608" s="56" t="s">
        <v>527</v>
      </c>
      <c r="H3608" s="61">
        <v>32356623</v>
      </c>
      <c r="I3608" s="56" t="s">
        <v>1014</v>
      </c>
      <c r="J3608" s="61" t="s">
        <v>531</v>
      </c>
      <c r="K3608" s="56" t="s">
        <v>532</v>
      </c>
      <c r="L3608" s="58" t="s">
        <v>83</v>
      </c>
      <c r="M3608" s="60">
        <v>2672025254</v>
      </c>
      <c r="N3608" s="58" t="s">
        <v>62</v>
      </c>
      <c r="O3608" s="58">
        <v>2500872</v>
      </c>
      <c r="P3608" s="58" t="s">
        <v>1015</v>
      </c>
      <c r="Q3608" s="54" t="s">
        <v>2302</v>
      </c>
    </row>
    <row r="3609" spans="1:17">
      <c r="A3609" s="57" t="s">
        <v>88</v>
      </c>
      <c r="B3609" s="58">
        <v>368705</v>
      </c>
      <c r="C3609" s="59">
        <v>45779</v>
      </c>
      <c r="D3609" s="58">
        <v>2</v>
      </c>
      <c r="E3609" s="63">
        <v>2400000</v>
      </c>
      <c r="F3609" s="61">
        <v>232020200903</v>
      </c>
      <c r="G3609" s="56" t="s">
        <v>527</v>
      </c>
      <c r="H3609" s="61" t="s">
        <v>556</v>
      </c>
      <c r="I3609" s="56" t="s">
        <v>557</v>
      </c>
      <c r="J3609" s="61" t="s">
        <v>531</v>
      </c>
      <c r="K3609" s="56" t="s">
        <v>532</v>
      </c>
      <c r="L3609" s="58" t="s">
        <v>83</v>
      </c>
      <c r="M3609" s="60">
        <v>3272025254</v>
      </c>
      <c r="N3609" s="58" t="s">
        <v>62</v>
      </c>
      <c r="O3609" s="58">
        <v>2500932</v>
      </c>
      <c r="P3609" s="58" t="s">
        <v>558</v>
      </c>
      <c r="Q3609" s="54" t="s">
        <v>2303</v>
      </c>
    </row>
    <row r="3610" spans="1:17">
      <c r="A3610" s="57" t="s">
        <v>88</v>
      </c>
      <c r="B3610" s="58">
        <v>368706</v>
      </c>
      <c r="C3610" s="59">
        <v>45779</v>
      </c>
      <c r="D3610" s="58">
        <v>1</v>
      </c>
      <c r="E3610" s="63">
        <v>6000000</v>
      </c>
      <c r="F3610" s="61">
        <v>232020200903</v>
      </c>
      <c r="G3610" s="56" t="s">
        <v>527</v>
      </c>
      <c r="H3610" s="61">
        <v>35600287</v>
      </c>
      <c r="I3610" s="56" t="s">
        <v>1020</v>
      </c>
      <c r="J3610" s="61" t="s">
        <v>531</v>
      </c>
      <c r="K3610" s="56" t="s">
        <v>532</v>
      </c>
      <c r="L3610" s="58" t="s">
        <v>83</v>
      </c>
      <c r="M3610" s="60">
        <v>2702025254</v>
      </c>
      <c r="N3610" s="58" t="s">
        <v>62</v>
      </c>
      <c r="O3610" s="58">
        <v>2500875</v>
      </c>
      <c r="P3610" s="58" t="s">
        <v>1021</v>
      </c>
      <c r="Q3610" s="54" t="s">
        <v>2304</v>
      </c>
    </row>
    <row r="3611" spans="1:17">
      <c r="A3611" s="57" t="s">
        <v>88</v>
      </c>
      <c r="B3611" s="58">
        <v>368708</v>
      </c>
      <c r="C3611" s="59">
        <v>45779</v>
      </c>
      <c r="D3611" s="58">
        <v>1</v>
      </c>
      <c r="E3611" s="63">
        <v>2517000</v>
      </c>
      <c r="F3611" s="61">
        <v>232020200903</v>
      </c>
      <c r="G3611" s="56" t="s">
        <v>527</v>
      </c>
      <c r="H3611" s="61">
        <v>43812036</v>
      </c>
      <c r="I3611" s="56" t="s">
        <v>814</v>
      </c>
      <c r="J3611" s="61" t="s">
        <v>531</v>
      </c>
      <c r="K3611" s="56" t="s">
        <v>532</v>
      </c>
      <c r="L3611" s="58" t="s">
        <v>83</v>
      </c>
      <c r="M3611" s="60">
        <v>2982025254</v>
      </c>
      <c r="N3611" s="58" t="s">
        <v>62</v>
      </c>
      <c r="O3611" s="58">
        <v>2500903</v>
      </c>
      <c r="P3611" s="58" t="s">
        <v>815</v>
      </c>
      <c r="Q3611" s="54" t="s">
        <v>2305</v>
      </c>
    </row>
    <row r="3612" spans="1:17">
      <c r="A3612" s="57" t="s">
        <v>88</v>
      </c>
      <c r="B3612" s="58">
        <v>368709</v>
      </c>
      <c r="C3612" s="59">
        <v>45779</v>
      </c>
      <c r="D3612" s="58">
        <v>1</v>
      </c>
      <c r="E3612" s="63">
        <v>1510200</v>
      </c>
      <c r="F3612" s="61">
        <v>232020200903</v>
      </c>
      <c r="G3612" s="56" t="s">
        <v>527</v>
      </c>
      <c r="H3612" s="61" t="s">
        <v>568</v>
      </c>
      <c r="I3612" s="56" t="s">
        <v>569</v>
      </c>
      <c r="J3612" s="61" t="s">
        <v>531</v>
      </c>
      <c r="K3612" s="56" t="s">
        <v>532</v>
      </c>
      <c r="L3612" s="58" t="s">
        <v>83</v>
      </c>
      <c r="M3612" s="60">
        <v>3762025254</v>
      </c>
      <c r="N3612" s="58" t="s">
        <v>62</v>
      </c>
      <c r="O3612" s="58">
        <v>2504146</v>
      </c>
      <c r="P3612" s="58" t="s">
        <v>570</v>
      </c>
      <c r="Q3612" s="54" t="s">
        <v>2306</v>
      </c>
    </row>
    <row r="3613" spans="1:17">
      <c r="A3613" s="57" t="s">
        <v>88</v>
      </c>
      <c r="B3613" s="58">
        <v>368709</v>
      </c>
      <c r="C3613" s="59">
        <v>45779</v>
      </c>
      <c r="D3613" s="58">
        <v>2</v>
      </c>
      <c r="E3613" s="63">
        <v>1006800</v>
      </c>
      <c r="F3613" s="61">
        <v>232020200903</v>
      </c>
      <c r="G3613" s="56" t="s">
        <v>527</v>
      </c>
      <c r="H3613" s="61" t="s">
        <v>568</v>
      </c>
      <c r="I3613" s="56" t="s">
        <v>569</v>
      </c>
      <c r="J3613" s="61" t="s">
        <v>531</v>
      </c>
      <c r="K3613" s="56" t="s">
        <v>532</v>
      </c>
      <c r="L3613" s="58" t="s">
        <v>83</v>
      </c>
      <c r="M3613" s="60">
        <v>3762025254</v>
      </c>
      <c r="N3613" s="58" t="s">
        <v>62</v>
      </c>
      <c r="O3613" s="58">
        <v>2500981</v>
      </c>
      <c r="P3613" s="58" t="s">
        <v>570</v>
      </c>
      <c r="Q3613" s="54" t="s">
        <v>2306</v>
      </c>
    </row>
    <row r="3614" spans="1:17">
      <c r="A3614" s="57" t="s">
        <v>88</v>
      </c>
      <c r="B3614" s="58">
        <v>368710</v>
      </c>
      <c r="C3614" s="59">
        <v>45779</v>
      </c>
      <c r="D3614" s="58">
        <v>1</v>
      </c>
      <c r="E3614" s="63">
        <v>3600000</v>
      </c>
      <c r="F3614" s="61">
        <v>232020200903</v>
      </c>
      <c r="G3614" s="56" t="s">
        <v>527</v>
      </c>
      <c r="H3614" s="61" t="s">
        <v>559</v>
      </c>
      <c r="I3614" s="56" t="s">
        <v>560</v>
      </c>
      <c r="J3614" s="61" t="s">
        <v>531</v>
      </c>
      <c r="K3614" s="56" t="s">
        <v>532</v>
      </c>
      <c r="L3614" s="58" t="s">
        <v>83</v>
      </c>
      <c r="M3614" s="60">
        <v>3592025254</v>
      </c>
      <c r="N3614" s="58" t="s">
        <v>62</v>
      </c>
      <c r="O3614" s="58">
        <v>2504143</v>
      </c>
      <c r="P3614" s="58" t="s">
        <v>561</v>
      </c>
      <c r="Q3614" s="54" t="s">
        <v>2307</v>
      </c>
    </row>
    <row r="3615" spans="1:17">
      <c r="A3615" s="57" t="s">
        <v>88</v>
      </c>
      <c r="B3615" s="58">
        <v>368710</v>
      </c>
      <c r="C3615" s="59">
        <v>45779</v>
      </c>
      <c r="D3615" s="58">
        <v>2</v>
      </c>
      <c r="E3615" s="63">
        <v>2400000</v>
      </c>
      <c r="F3615" s="61">
        <v>232020200903</v>
      </c>
      <c r="G3615" s="56" t="s">
        <v>527</v>
      </c>
      <c r="H3615" s="61" t="s">
        <v>559</v>
      </c>
      <c r="I3615" s="56" t="s">
        <v>560</v>
      </c>
      <c r="J3615" s="61" t="s">
        <v>531</v>
      </c>
      <c r="K3615" s="56" t="s">
        <v>532</v>
      </c>
      <c r="L3615" s="58" t="s">
        <v>83</v>
      </c>
      <c r="M3615" s="60">
        <v>3592025254</v>
      </c>
      <c r="N3615" s="58" t="s">
        <v>62</v>
      </c>
      <c r="O3615" s="58">
        <v>2500964</v>
      </c>
      <c r="P3615" s="58" t="s">
        <v>561</v>
      </c>
      <c r="Q3615" s="54" t="s">
        <v>2307</v>
      </c>
    </row>
    <row r="3616" spans="1:17">
      <c r="A3616" s="57" t="s">
        <v>88</v>
      </c>
      <c r="B3616" s="58">
        <v>368711</v>
      </c>
      <c r="C3616" s="59">
        <v>45779</v>
      </c>
      <c r="D3616" s="58">
        <v>1</v>
      </c>
      <c r="E3616" s="63">
        <v>5163480</v>
      </c>
      <c r="F3616" s="61">
        <v>232020200903</v>
      </c>
      <c r="G3616" s="56" t="s">
        <v>527</v>
      </c>
      <c r="H3616" s="61">
        <v>71738953</v>
      </c>
      <c r="I3616" s="56" t="s">
        <v>842</v>
      </c>
      <c r="J3616" s="61" t="s">
        <v>531</v>
      </c>
      <c r="K3616" s="56" t="s">
        <v>532</v>
      </c>
      <c r="L3616" s="58" t="s">
        <v>83</v>
      </c>
      <c r="M3616" s="60">
        <v>3122025254</v>
      </c>
      <c r="N3616" s="58" t="s">
        <v>62</v>
      </c>
      <c r="O3616" s="58">
        <v>2500917</v>
      </c>
      <c r="P3616" s="58" t="s">
        <v>843</v>
      </c>
      <c r="Q3616" s="54" t="s">
        <v>2308</v>
      </c>
    </row>
    <row r="3617" spans="1:17">
      <c r="A3617" s="57" t="s">
        <v>88</v>
      </c>
      <c r="B3617" s="58">
        <v>368715</v>
      </c>
      <c r="C3617" s="59">
        <v>45779</v>
      </c>
      <c r="D3617" s="58">
        <v>1</v>
      </c>
      <c r="E3617" s="63">
        <v>671200</v>
      </c>
      <c r="F3617" s="61">
        <v>232020200903</v>
      </c>
      <c r="G3617" s="56" t="s">
        <v>527</v>
      </c>
      <c r="H3617" s="61" t="s">
        <v>1128</v>
      </c>
      <c r="I3617" s="56" t="s">
        <v>1129</v>
      </c>
      <c r="J3617" s="61" t="s">
        <v>531</v>
      </c>
      <c r="K3617" s="56" t="s">
        <v>532</v>
      </c>
      <c r="L3617" s="58" t="s">
        <v>83</v>
      </c>
      <c r="M3617" s="60">
        <v>24262025251</v>
      </c>
      <c r="N3617" s="58" t="s">
        <v>62</v>
      </c>
      <c r="O3617" s="58">
        <v>2503460</v>
      </c>
      <c r="P3617" s="58" t="s">
        <v>1130</v>
      </c>
      <c r="Q3617" s="54" t="s">
        <v>2309</v>
      </c>
    </row>
    <row r="3618" spans="1:17">
      <c r="A3618" s="57" t="s">
        <v>88</v>
      </c>
      <c r="B3618" s="58">
        <v>368712</v>
      </c>
      <c r="C3618" s="59">
        <v>45779</v>
      </c>
      <c r="D3618" s="58">
        <v>1</v>
      </c>
      <c r="E3618" s="63">
        <v>2517000</v>
      </c>
      <c r="F3618" s="61">
        <v>232020200903</v>
      </c>
      <c r="G3618" s="56" t="s">
        <v>527</v>
      </c>
      <c r="H3618" s="61" t="s">
        <v>748</v>
      </c>
      <c r="I3618" s="56" t="s">
        <v>749</v>
      </c>
      <c r="J3618" s="61" t="s">
        <v>531</v>
      </c>
      <c r="K3618" s="56" t="s">
        <v>532</v>
      </c>
      <c r="L3618" s="58" t="s">
        <v>83</v>
      </c>
      <c r="M3618" s="60">
        <v>3982025254</v>
      </c>
      <c r="N3618" s="58" t="s">
        <v>62</v>
      </c>
      <c r="O3618" s="58">
        <v>2501003</v>
      </c>
      <c r="P3618" s="58" t="s">
        <v>750</v>
      </c>
      <c r="Q3618" s="54" t="s">
        <v>2310</v>
      </c>
    </row>
    <row r="3619" spans="1:17">
      <c r="A3619" s="57" t="s">
        <v>88</v>
      </c>
      <c r="B3619" s="58">
        <v>368713</v>
      </c>
      <c r="C3619" s="59">
        <v>45779</v>
      </c>
      <c r="D3619" s="58">
        <v>1</v>
      </c>
      <c r="E3619" s="63">
        <v>5163480</v>
      </c>
      <c r="F3619" s="61">
        <v>232020200903</v>
      </c>
      <c r="G3619" s="56" t="s">
        <v>527</v>
      </c>
      <c r="H3619" s="61" t="s">
        <v>890</v>
      </c>
      <c r="I3619" s="56" t="s">
        <v>891</v>
      </c>
      <c r="J3619" s="61" t="s">
        <v>531</v>
      </c>
      <c r="K3619" s="56" t="s">
        <v>532</v>
      </c>
      <c r="L3619" s="58" t="s">
        <v>83</v>
      </c>
      <c r="M3619" s="60">
        <v>3322025254</v>
      </c>
      <c r="N3619" s="58" t="s">
        <v>62</v>
      </c>
      <c r="O3619" s="58">
        <v>2500937</v>
      </c>
      <c r="P3619" s="58" t="s">
        <v>892</v>
      </c>
      <c r="Q3619" s="54" t="s">
        <v>2311</v>
      </c>
    </row>
    <row r="3620" spans="1:17">
      <c r="A3620" s="57" t="s">
        <v>88</v>
      </c>
      <c r="B3620" s="58">
        <v>368714</v>
      </c>
      <c r="C3620" s="59">
        <v>45779</v>
      </c>
      <c r="D3620" s="58">
        <v>1</v>
      </c>
      <c r="E3620" s="63">
        <v>6000000</v>
      </c>
      <c r="F3620" s="61">
        <v>232020200903</v>
      </c>
      <c r="G3620" s="56" t="s">
        <v>527</v>
      </c>
      <c r="H3620" s="61" t="s">
        <v>1100</v>
      </c>
      <c r="I3620" s="56" t="s">
        <v>1101</v>
      </c>
      <c r="J3620" s="61" t="s">
        <v>531</v>
      </c>
      <c r="K3620" s="56" t="s">
        <v>532</v>
      </c>
      <c r="L3620" s="58" t="s">
        <v>83</v>
      </c>
      <c r="M3620" s="60">
        <v>23292025252</v>
      </c>
      <c r="N3620" s="58" t="s">
        <v>62</v>
      </c>
      <c r="O3620" s="58">
        <v>2503310</v>
      </c>
      <c r="P3620" s="58" t="s">
        <v>1102</v>
      </c>
      <c r="Q3620" s="54" t="s">
        <v>2312</v>
      </c>
    </row>
    <row r="3621" spans="1:17">
      <c r="A3621" s="57" t="s">
        <v>88</v>
      </c>
      <c r="B3621" s="58">
        <v>368716</v>
      </c>
      <c r="C3621" s="59">
        <v>45779</v>
      </c>
      <c r="D3621" s="58">
        <v>1</v>
      </c>
      <c r="E3621" s="63">
        <v>2517000</v>
      </c>
      <c r="F3621" s="61">
        <v>232020200903</v>
      </c>
      <c r="G3621" s="56" t="s">
        <v>527</v>
      </c>
      <c r="H3621" s="61" t="s">
        <v>869</v>
      </c>
      <c r="I3621" s="56" t="s">
        <v>870</v>
      </c>
      <c r="J3621" s="61" t="s">
        <v>531</v>
      </c>
      <c r="K3621" s="56" t="s">
        <v>532</v>
      </c>
      <c r="L3621" s="58" t="s">
        <v>83</v>
      </c>
      <c r="M3621" s="60">
        <v>3222025254</v>
      </c>
      <c r="N3621" s="58" t="s">
        <v>62</v>
      </c>
      <c r="O3621" s="58">
        <v>2500927</v>
      </c>
      <c r="P3621" s="58" t="s">
        <v>871</v>
      </c>
      <c r="Q3621" s="54" t="s">
        <v>2313</v>
      </c>
    </row>
    <row r="3622" spans="1:17">
      <c r="A3622" s="57" t="s">
        <v>88</v>
      </c>
      <c r="B3622" s="58">
        <v>368717</v>
      </c>
      <c r="C3622" s="59">
        <v>45779</v>
      </c>
      <c r="D3622" s="58">
        <v>1</v>
      </c>
      <c r="E3622" s="63">
        <v>5163480</v>
      </c>
      <c r="F3622" s="61">
        <v>232020200903</v>
      </c>
      <c r="G3622" s="56" t="s">
        <v>527</v>
      </c>
      <c r="H3622" s="61" t="s">
        <v>774</v>
      </c>
      <c r="I3622" s="56" t="s">
        <v>775</v>
      </c>
      <c r="J3622" s="61" t="s">
        <v>531</v>
      </c>
      <c r="K3622" s="56" t="s">
        <v>532</v>
      </c>
      <c r="L3622" s="58" t="s">
        <v>83</v>
      </c>
      <c r="M3622" s="60">
        <v>4082025254</v>
      </c>
      <c r="N3622" s="58" t="s">
        <v>62</v>
      </c>
      <c r="O3622" s="58">
        <v>2501013</v>
      </c>
      <c r="P3622" s="58" t="s">
        <v>776</v>
      </c>
      <c r="Q3622" s="54" t="s">
        <v>2314</v>
      </c>
    </row>
    <row r="3623" spans="1:17">
      <c r="A3623" s="57" t="s">
        <v>88</v>
      </c>
      <c r="B3623" s="58">
        <v>368718</v>
      </c>
      <c r="C3623" s="59">
        <v>45779</v>
      </c>
      <c r="D3623" s="58">
        <v>1</v>
      </c>
      <c r="E3623" s="63">
        <v>5163480</v>
      </c>
      <c r="F3623" s="61">
        <v>232020200903</v>
      </c>
      <c r="G3623" s="56" t="s">
        <v>527</v>
      </c>
      <c r="H3623" s="61" t="s">
        <v>645</v>
      </c>
      <c r="I3623" s="56" t="s">
        <v>646</v>
      </c>
      <c r="J3623" s="61" t="s">
        <v>531</v>
      </c>
      <c r="K3623" s="56" t="s">
        <v>532</v>
      </c>
      <c r="L3623" s="58" t="s">
        <v>83</v>
      </c>
      <c r="M3623" s="60">
        <v>3612025254</v>
      </c>
      <c r="N3623" s="58" t="s">
        <v>62</v>
      </c>
      <c r="O3623" s="58">
        <v>2500966</v>
      </c>
      <c r="P3623" s="58" t="s">
        <v>647</v>
      </c>
      <c r="Q3623" s="54" t="s">
        <v>2315</v>
      </c>
    </row>
    <row r="3624" spans="1:17">
      <c r="A3624" s="57" t="s">
        <v>88</v>
      </c>
      <c r="B3624" s="58">
        <v>368719</v>
      </c>
      <c r="C3624" s="59">
        <v>45779</v>
      </c>
      <c r="D3624" s="58">
        <v>1</v>
      </c>
      <c r="E3624" s="63">
        <v>2517000</v>
      </c>
      <c r="F3624" s="61">
        <v>232020200903</v>
      </c>
      <c r="G3624" s="56" t="s">
        <v>527</v>
      </c>
      <c r="H3624" s="61" t="s">
        <v>730</v>
      </c>
      <c r="I3624" s="56" t="s">
        <v>731</v>
      </c>
      <c r="J3624" s="61" t="s">
        <v>531</v>
      </c>
      <c r="K3624" s="56" t="s">
        <v>532</v>
      </c>
      <c r="L3624" s="58" t="s">
        <v>83</v>
      </c>
      <c r="M3624" s="60">
        <v>3932025254</v>
      </c>
      <c r="N3624" s="58" t="s">
        <v>62</v>
      </c>
      <c r="O3624" s="58">
        <v>2500998</v>
      </c>
      <c r="P3624" s="58" t="s">
        <v>732</v>
      </c>
      <c r="Q3624" s="54" t="s">
        <v>2316</v>
      </c>
    </row>
    <row r="3625" spans="1:17">
      <c r="A3625" s="57" t="s">
        <v>88</v>
      </c>
      <c r="B3625" s="58">
        <v>368720</v>
      </c>
      <c r="C3625" s="59">
        <v>45779</v>
      </c>
      <c r="D3625" s="58">
        <v>1</v>
      </c>
      <c r="E3625" s="63">
        <v>2517000</v>
      </c>
      <c r="F3625" s="61">
        <v>232020200903</v>
      </c>
      <c r="G3625" s="56" t="s">
        <v>527</v>
      </c>
      <c r="H3625" s="61">
        <v>43915171</v>
      </c>
      <c r="I3625" s="56" t="s">
        <v>826</v>
      </c>
      <c r="J3625" s="61" t="s">
        <v>531</v>
      </c>
      <c r="K3625" s="56" t="s">
        <v>532</v>
      </c>
      <c r="L3625" s="58" t="s">
        <v>83</v>
      </c>
      <c r="M3625" s="60">
        <v>3032025254</v>
      </c>
      <c r="N3625" s="58" t="s">
        <v>62</v>
      </c>
      <c r="O3625" s="58">
        <v>2500908</v>
      </c>
      <c r="P3625" s="58" t="s">
        <v>827</v>
      </c>
      <c r="Q3625" s="54" t="s">
        <v>2317</v>
      </c>
    </row>
    <row r="3626" spans="1:17">
      <c r="A3626" s="57" t="s">
        <v>88</v>
      </c>
      <c r="B3626" s="58">
        <v>368721</v>
      </c>
      <c r="C3626" s="59">
        <v>45779</v>
      </c>
      <c r="D3626" s="58">
        <v>1</v>
      </c>
      <c r="E3626" s="63">
        <v>5163480</v>
      </c>
      <c r="F3626" s="61">
        <v>232020200903</v>
      </c>
      <c r="G3626" s="56" t="s">
        <v>527</v>
      </c>
      <c r="H3626" s="61">
        <v>71274838</v>
      </c>
      <c r="I3626" s="56" t="s">
        <v>840</v>
      </c>
      <c r="J3626" s="61" t="s">
        <v>531</v>
      </c>
      <c r="K3626" s="56" t="s">
        <v>532</v>
      </c>
      <c r="L3626" s="58" t="s">
        <v>83</v>
      </c>
      <c r="M3626" s="60">
        <v>3112025254</v>
      </c>
      <c r="N3626" s="58" t="s">
        <v>62</v>
      </c>
      <c r="O3626" s="58">
        <v>2500916</v>
      </c>
      <c r="P3626" s="58" t="s">
        <v>841</v>
      </c>
      <c r="Q3626" s="54" t="s">
        <v>2318</v>
      </c>
    </row>
    <row r="3627" spans="1:17">
      <c r="A3627" s="57" t="s">
        <v>88</v>
      </c>
      <c r="B3627" s="58">
        <v>368722</v>
      </c>
      <c r="C3627" s="59">
        <v>45779</v>
      </c>
      <c r="D3627" s="58">
        <v>1</v>
      </c>
      <c r="E3627" s="63">
        <v>2184419</v>
      </c>
      <c r="F3627" s="61">
        <v>232020200903</v>
      </c>
      <c r="G3627" s="56" t="s">
        <v>527</v>
      </c>
      <c r="H3627" s="61">
        <v>43633980</v>
      </c>
      <c r="I3627" s="56" t="s">
        <v>800</v>
      </c>
      <c r="J3627" s="61" t="s">
        <v>531</v>
      </c>
      <c r="K3627" s="56" t="s">
        <v>532</v>
      </c>
      <c r="L3627" s="58" t="s">
        <v>83</v>
      </c>
      <c r="M3627" s="60">
        <v>2912025254</v>
      </c>
      <c r="N3627" s="58" t="s">
        <v>62</v>
      </c>
      <c r="O3627" s="58">
        <v>2500896</v>
      </c>
      <c r="P3627" s="58" t="s">
        <v>801</v>
      </c>
      <c r="Q3627" s="54" t="s">
        <v>2319</v>
      </c>
    </row>
    <row r="3628" spans="1:17">
      <c r="A3628" s="57" t="s">
        <v>88</v>
      </c>
      <c r="B3628" s="58">
        <v>368726</v>
      </c>
      <c r="C3628" s="59">
        <v>45779</v>
      </c>
      <c r="D3628" s="58">
        <v>1</v>
      </c>
      <c r="E3628" s="63">
        <v>2517000</v>
      </c>
      <c r="F3628" s="61">
        <v>232020200903</v>
      </c>
      <c r="G3628" s="56" t="s">
        <v>527</v>
      </c>
      <c r="H3628" s="61" t="s">
        <v>932</v>
      </c>
      <c r="I3628" s="56" t="s">
        <v>933</v>
      </c>
      <c r="J3628" s="61" t="s">
        <v>531</v>
      </c>
      <c r="K3628" s="56" t="s">
        <v>532</v>
      </c>
      <c r="L3628" s="58" t="s">
        <v>83</v>
      </c>
      <c r="M3628" s="60">
        <v>3482025254</v>
      </c>
      <c r="N3628" s="58" t="s">
        <v>62</v>
      </c>
      <c r="O3628" s="58">
        <v>2500953</v>
      </c>
      <c r="P3628" s="58" t="s">
        <v>934</v>
      </c>
      <c r="Q3628" s="54" t="s">
        <v>2320</v>
      </c>
    </row>
    <row r="3629" spans="1:17">
      <c r="A3629" s="57" t="s">
        <v>88</v>
      </c>
      <c r="B3629" s="58">
        <v>368723</v>
      </c>
      <c r="C3629" s="59">
        <v>45779</v>
      </c>
      <c r="D3629" s="58">
        <v>1</v>
      </c>
      <c r="E3629" s="63">
        <v>2517000</v>
      </c>
      <c r="F3629" s="61">
        <v>232020200903</v>
      </c>
      <c r="G3629" s="56" t="s">
        <v>527</v>
      </c>
      <c r="H3629" s="61" t="s">
        <v>897</v>
      </c>
      <c r="I3629" s="56" t="s">
        <v>898</v>
      </c>
      <c r="J3629" s="61" t="s">
        <v>531</v>
      </c>
      <c r="K3629" s="56" t="s">
        <v>532</v>
      </c>
      <c r="L3629" s="58" t="s">
        <v>83</v>
      </c>
      <c r="M3629" s="60">
        <v>3352025254</v>
      </c>
      <c r="N3629" s="58" t="s">
        <v>62</v>
      </c>
      <c r="O3629" s="58">
        <v>2500940</v>
      </c>
      <c r="P3629" s="58" t="s">
        <v>899</v>
      </c>
      <c r="Q3629" s="54" t="s">
        <v>2321</v>
      </c>
    </row>
    <row r="3630" spans="1:17">
      <c r="A3630" s="57" t="s">
        <v>88</v>
      </c>
      <c r="B3630" s="58">
        <v>368724</v>
      </c>
      <c r="C3630" s="59">
        <v>45779</v>
      </c>
      <c r="D3630" s="58">
        <v>1</v>
      </c>
      <c r="E3630" s="63">
        <v>5163480</v>
      </c>
      <c r="F3630" s="61">
        <v>232020200903</v>
      </c>
      <c r="G3630" s="56" t="s">
        <v>527</v>
      </c>
      <c r="H3630" s="61" t="s">
        <v>642</v>
      </c>
      <c r="I3630" s="56" t="s">
        <v>8559</v>
      </c>
      <c r="J3630" s="61" t="s">
        <v>531</v>
      </c>
      <c r="K3630" s="56" t="s">
        <v>532</v>
      </c>
      <c r="L3630" s="58" t="s">
        <v>83</v>
      </c>
      <c r="M3630" s="60">
        <v>3602025254</v>
      </c>
      <c r="N3630" s="58" t="s">
        <v>62</v>
      </c>
      <c r="O3630" s="58">
        <v>2500965</v>
      </c>
      <c r="P3630" s="58" t="s">
        <v>643</v>
      </c>
      <c r="Q3630" s="54" t="s">
        <v>2322</v>
      </c>
    </row>
    <row r="3631" spans="1:17">
      <c r="A3631" s="57" t="s">
        <v>88</v>
      </c>
      <c r="B3631" s="58">
        <v>368725</v>
      </c>
      <c r="C3631" s="59">
        <v>45779</v>
      </c>
      <c r="D3631" s="58">
        <v>1</v>
      </c>
      <c r="E3631" s="63">
        <v>5163480</v>
      </c>
      <c r="F3631" s="61">
        <v>232020200903</v>
      </c>
      <c r="G3631" s="56" t="s">
        <v>527</v>
      </c>
      <c r="H3631" s="61">
        <v>43710698</v>
      </c>
      <c r="I3631" s="56" t="s">
        <v>1086</v>
      </c>
      <c r="J3631" s="61" t="s">
        <v>531</v>
      </c>
      <c r="K3631" s="56" t="s">
        <v>532</v>
      </c>
      <c r="L3631" s="58" t="s">
        <v>83</v>
      </c>
      <c r="M3631" s="60">
        <v>23232025252</v>
      </c>
      <c r="N3631" s="58" t="s">
        <v>62</v>
      </c>
      <c r="O3631" s="58">
        <v>2503305</v>
      </c>
      <c r="P3631" s="58" t="s">
        <v>1087</v>
      </c>
      <c r="Q3631" s="54" t="s">
        <v>2323</v>
      </c>
    </row>
    <row r="3632" spans="1:17">
      <c r="A3632" s="57" t="s">
        <v>88</v>
      </c>
      <c r="B3632" s="58">
        <v>368727</v>
      </c>
      <c r="C3632" s="59">
        <v>45779</v>
      </c>
      <c r="D3632" s="58">
        <v>1</v>
      </c>
      <c r="E3632" s="63">
        <v>2517000</v>
      </c>
      <c r="F3632" s="61">
        <v>232020200903</v>
      </c>
      <c r="G3632" s="56" t="s">
        <v>527</v>
      </c>
      <c r="H3632" s="61">
        <v>63461809</v>
      </c>
      <c r="I3632" s="56" t="s">
        <v>838</v>
      </c>
      <c r="J3632" s="61" t="s">
        <v>531</v>
      </c>
      <c r="K3632" s="56" t="s">
        <v>532</v>
      </c>
      <c r="L3632" s="58" t="s">
        <v>83</v>
      </c>
      <c r="M3632" s="60">
        <v>3102025254</v>
      </c>
      <c r="N3632" s="58" t="s">
        <v>62</v>
      </c>
      <c r="O3632" s="58">
        <v>2500915</v>
      </c>
      <c r="P3632" s="58" t="s">
        <v>839</v>
      </c>
      <c r="Q3632" s="54" t="s">
        <v>2324</v>
      </c>
    </row>
    <row r="3633" spans="1:17">
      <c r="A3633" s="57" t="s">
        <v>88</v>
      </c>
      <c r="B3633" s="58">
        <v>368728</v>
      </c>
      <c r="C3633" s="59">
        <v>45779</v>
      </c>
      <c r="D3633" s="58">
        <v>1</v>
      </c>
      <c r="E3633" s="63">
        <v>2517000</v>
      </c>
      <c r="F3633" s="61">
        <v>232020200903</v>
      </c>
      <c r="G3633" s="56" t="s">
        <v>527</v>
      </c>
      <c r="H3633" s="61">
        <v>44005863</v>
      </c>
      <c r="I3633" s="56" t="s">
        <v>836</v>
      </c>
      <c r="J3633" s="61" t="s">
        <v>531</v>
      </c>
      <c r="K3633" s="56" t="s">
        <v>532</v>
      </c>
      <c r="L3633" s="58" t="s">
        <v>83</v>
      </c>
      <c r="M3633" s="60">
        <v>3092025254</v>
      </c>
      <c r="N3633" s="58" t="s">
        <v>62</v>
      </c>
      <c r="O3633" s="58">
        <v>2500914</v>
      </c>
      <c r="P3633" s="58" t="s">
        <v>837</v>
      </c>
      <c r="Q3633" s="54" t="s">
        <v>2325</v>
      </c>
    </row>
    <row r="3634" spans="1:17">
      <c r="A3634" s="57" t="s">
        <v>88</v>
      </c>
      <c r="B3634" s="58">
        <v>368729</v>
      </c>
      <c r="C3634" s="59">
        <v>45779</v>
      </c>
      <c r="D3634" s="58">
        <v>1</v>
      </c>
      <c r="E3634" s="63">
        <v>2517000</v>
      </c>
      <c r="F3634" s="61">
        <v>232020200903</v>
      </c>
      <c r="G3634" s="56" t="s">
        <v>527</v>
      </c>
      <c r="H3634" s="61">
        <v>22102687</v>
      </c>
      <c r="I3634" s="56" t="s">
        <v>991</v>
      </c>
      <c r="J3634" s="61" t="s">
        <v>531</v>
      </c>
      <c r="K3634" s="56" t="s">
        <v>532</v>
      </c>
      <c r="L3634" s="58" t="s">
        <v>83</v>
      </c>
      <c r="M3634" s="60">
        <v>2582025254</v>
      </c>
      <c r="N3634" s="58" t="s">
        <v>62</v>
      </c>
      <c r="O3634" s="58">
        <v>2500863</v>
      </c>
      <c r="P3634" s="58" t="s">
        <v>992</v>
      </c>
      <c r="Q3634" s="54" t="s">
        <v>2326</v>
      </c>
    </row>
    <row r="3635" spans="1:17">
      <c r="A3635" s="57" t="s">
        <v>88</v>
      </c>
      <c r="B3635" s="58">
        <v>368730</v>
      </c>
      <c r="C3635" s="59">
        <v>45779</v>
      </c>
      <c r="D3635" s="58">
        <v>1</v>
      </c>
      <c r="E3635" s="63">
        <v>5197500</v>
      </c>
      <c r="F3635" s="61">
        <v>232020200903</v>
      </c>
      <c r="G3635" s="56" t="s">
        <v>527</v>
      </c>
      <c r="H3635" s="61">
        <v>42753515</v>
      </c>
      <c r="I3635" s="56" t="s">
        <v>1030</v>
      </c>
      <c r="J3635" s="61" t="s">
        <v>531</v>
      </c>
      <c r="K3635" s="56" t="s">
        <v>532</v>
      </c>
      <c r="L3635" s="58" t="s">
        <v>83</v>
      </c>
      <c r="M3635" s="60">
        <v>2752025254</v>
      </c>
      <c r="N3635" s="58" t="s">
        <v>62</v>
      </c>
      <c r="O3635" s="58">
        <v>2500880</v>
      </c>
      <c r="P3635" s="58" t="s">
        <v>1031</v>
      </c>
      <c r="Q3635" s="54" t="s">
        <v>2327</v>
      </c>
    </row>
    <row r="3636" spans="1:17">
      <c r="A3636" s="57" t="s">
        <v>88</v>
      </c>
      <c r="B3636" s="58">
        <v>368731</v>
      </c>
      <c r="C3636" s="59">
        <v>45779</v>
      </c>
      <c r="D3636" s="58">
        <v>1</v>
      </c>
      <c r="E3636" s="63">
        <v>6000000</v>
      </c>
      <c r="F3636" s="61">
        <v>232020200903</v>
      </c>
      <c r="G3636" s="56" t="s">
        <v>527</v>
      </c>
      <c r="H3636" s="61" t="s">
        <v>700</v>
      </c>
      <c r="I3636" s="56" t="s">
        <v>701</v>
      </c>
      <c r="J3636" s="61" t="s">
        <v>531</v>
      </c>
      <c r="K3636" s="56" t="s">
        <v>532</v>
      </c>
      <c r="L3636" s="58" t="s">
        <v>83</v>
      </c>
      <c r="M3636" s="60">
        <v>3832025254</v>
      </c>
      <c r="N3636" s="58" t="s">
        <v>62</v>
      </c>
      <c r="O3636" s="58">
        <v>2500988</v>
      </c>
      <c r="P3636" s="58" t="s">
        <v>702</v>
      </c>
      <c r="Q3636" s="54" t="s">
        <v>2328</v>
      </c>
    </row>
    <row r="3637" spans="1:17">
      <c r="A3637" s="57" t="s">
        <v>88</v>
      </c>
      <c r="B3637" s="58">
        <v>368735</v>
      </c>
      <c r="C3637" s="59">
        <v>45779</v>
      </c>
      <c r="D3637" s="58">
        <v>1</v>
      </c>
      <c r="E3637" s="63">
        <v>5163480</v>
      </c>
      <c r="F3637" s="61">
        <v>232020200903</v>
      </c>
      <c r="G3637" s="56" t="s">
        <v>527</v>
      </c>
      <c r="H3637" s="61" t="s">
        <v>667</v>
      </c>
      <c r="I3637" s="56" t="s">
        <v>668</v>
      </c>
      <c r="J3637" s="61" t="s">
        <v>531</v>
      </c>
      <c r="K3637" s="56" t="s">
        <v>532</v>
      </c>
      <c r="L3637" s="58" t="s">
        <v>83</v>
      </c>
      <c r="M3637" s="60">
        <v>3702025254</v>
      </c>
      <c r="N3637" s="58" t="s">
        <v>62</v>
      </c>
      <c r="O3637" s="58">
        <v>2500975</v>
      </c>
      <c r="P3637" s="58" t="s">
        <v>669</v>
      </c>
      <c r="Q3637" s="54" t="s">
        <v>2329</v>
      </c>
    </row>
    <row r="3638" spans="1:17">
      <c r="A3638" s="57" t="s">
        <v>88</v>
      </c>
      <c r="B3638" s="58">
        <v>368732</v>
      </c>
      <c r="C3638" s="59">
        <v>45779</v>
      </c>
      <c r="D3638" s="58">
        <v>1</v>
      </c>
      <c r="E3638" s="63">
        <v>2517000</v>
      </c>
      <c r="F3638" s="61">
        <v>232020200903</v>
      </c>
      <c r="G3638" s="56" t="s">
        <v>527</v>
      </c>
      <c r="H3638" s="61">
        <v>98589577</v>
      </c>
      <c r="I3638" s="56" t="s">
        <v>846</v>
      </c>
      <c r="J3638" s="61" t="s">
        <v>531</v>
      </c>
      <c r="K3638" s="56" t="s">
        <v>532</v>
      </c>
      <c r="L3638" s="58" t="s">
        <v>83</v>
      </c>
      <c r="M3638" s="60">
        <v>3142025254</v>
      </c>
      <c r="N3638" s="58" t="s">
        <v>62</v>
      </c>
      <c r="O3638" s="58">
        <v>2500919</v>
      </c>
      <c r="P3638" s="58" t="s">
        <v>847</v>
      </c>
      <c r="Q3638" s="54" t="s">
        <v>2330</v>
      </c>
    </row>
    <row r="3639" spans="1:17">
      <c r="A3639" s="57" t="s">
        <v>88</v>
      </c>
      <c r="B3639" s="58">
        <v>368733</v>
      </c>
      <c r="C3639" s="59">
        <v>45779</v>
      </c>
      <c r="D3639" s="58">
        <v>1</v>
      </c>
      <c r="E3639" s="63">
        <v>2517000</v>
      </c>
      <c r="F3639" s="61">
        <v>232020200903</v>
      </c>
      <c r="G3639" s="56" t="s">
        <v>527</v>
      </c>
      <c r="H3639" s="61">
        <v>43744616</v>
      </c>
      <c r="I3639" s="56" t="s">
        <v>808</v>
      </c>
      <c r="J3639" s="61" t="s">
        <v>531</v>
      </c>
      <c r="K3639" s="56" t="s">
        <v>532</v>
      </c>
      <c r="L3639" s="58" t="s">
        <v>83</v>
      </c>
      <c r="M3639" s="60">
        <v>2952025254</v>
      </c>
      <c r="N3639" s="58" t="s">
        <v>62</v>
      </c>
      <c r="O3639" s="58">
        <v>2500900</v>
      </c>
      <c r="P3639" s="58" t="s">
        <v>809</v>
      </c>
      <c r="Q3639" s="54" t="s">
        <v>2331</v>
      </c>
    </row>
    <row r="3640" spans="1:17">
      <c r="A3640" s="57" t="s">
        <v>88</v>
      </c>
      <c r="B3640" s="58">
        <v>368734</v>
      </c>
      <c r="C3640" s="59">
        <v>45779</v>
      </c>
      <c r="D3640" s="58">
        <v>1</v>
      </c>
      <c r="E3640" s="63">
        <v>2517000</v>
      </c>
      <c r="F3640" s="61">
        <v>232020200903</v>
      </c>
      <c r="G3640" s="56" t="s">
        <v>527</v>
      </c>
      <c r="H3640" s="61" t="s">
        <v>639</v>
      </c>
      <c r="I3640" s="56" t="s">
        <v>640</v>
      </c>
      <c r="J3640" s="61" t="s">
        <v>531</v>
      </c>
      <c r="K3640" s="56" t="s">
        <v>532</v>
      </c>
      <c r="L3640" s="58" t="s">
        <v>83</v>
      </c>
      <c r="M3640" s="60">
        <v>3572025254</v>
      </c>
      <c r="N3640" s="58" t="s">
        <v>62</v>
      </c>
      <c r="O3640" s="58">
        <v>2500962</v>
      </c>
      <c r="P3640" s="58" t="s">
        <v>641</v>
      </c>
      <c r="Q3640" s="54" t="s">
        <v>2332</v>
      </c>
    </row>
    <row r="3641" spans="1:17">
      <c r="A3641" s="57" t="s">
        <v>88</v>
      </c>
      <c r="B3641" s="58">
        <v>368736</v>
      </c>
      <c r="C3641" s="59">
        <v>45779</v>
      </c>
      <c r="D3641" s="58">
        <v>1</v>
      </c>
      <c r="E3641" s="63">
        <v>5197500</v>
      </c>
      <c r="F3641" s="61">
        <v>232020200903</v>
      </c>
      <c r="G3641" s="56" t="s">
        <v>527</v>
      </c>
      <c r="H3641" s="61" t="s">
        <v>633</v>
      </c>
      <c r="I3641" s="56" t="s">
        <v>634</v>
      </c>
      <c r="J3641" s="61" t="s">
        <v>531</v>
      </c>
      <c r="K3641" s="56" t="s">
        <v>532</v>
      </c>
      <c r="L3641" s="58" t="s">
        <v>83</v>
      </c>
      <c r="M3641" s="60">
        <v>3552025254</v>
      </c>
      <c r="N3641" s="58" t="s">
        <v>62</v>
      </c>
      <c r="O3641" s="58">
        <v>2500960</v>
      </c>
      <c r="P3641" s="58" t="s">
        <v>635</v>
      </c>
      <c r="Q3641" s="54" t="s">
        <v>2333</v>
      </c>
    </row>
    <row r="3642" spans="1:17">
      <c r="A3642" s="57" t="s">
        <v>88</v>
      </c>
      <c r="B3642" s="58">
        <v>368737</v>
      </c>
      <c r="C3642" s="59">
        <v>45779</v>
      </c>
      <c r="D3642" s="58">
        <v>1</v>
      </c>
      <c r="E3642" s="63">
        <v>3118500</v>
      </c>
      <c r="F3642" s="61">
        <v>232020200903</v>
      </c>
      <c r="G3642" s="56" t="s">
        <v>527</v>
      </c>
      <c r="H3642" s="61" t="s">
        <v>538</v>
      </c>
      <c r="I3642" s="56" t="s">
        <v>539</v>
      </c>
      <c r="J3642" s="61" t="s">
        <v>531</v>
      </c>
      <c r="K3642" s="56" t="s">
        <v>532</v>
      </c>
      <c r="L3642" s="58" t="s">
        <v>83</v>
      </c>
      <c r="M3642" s="60">
        <v>3682025254</v>
      </c>
      <c r="N3642" s="58" t="s">
        <v>62</v>
      </c>
      <c r="O3642" s="58">
        <v>2504135</v>
      </c>
      <c r="P3642" s="58" t="s">
        <v>540</v>
      </c>
      <c r="Q3642" s="54" t="s">
        <v>2334</v>
      </c>
    </row>
    <row r="3643" spans="1:17">
      <c r="A3643" s="57" t="s">
        <v>88</v>
      </c>
      <c r="B3643" s="58">
        <v>368737</v>
      </c>
      <c r="C3643" s="59">
        <v>45779</v>
      </c>
      <c r="D3643" s="58">
        <v>2</v>
      </c>
      <c r="E3643" s="63">
        <v>2079000</v>
      </c>
      <c r="F3643" s="61">
        <v>232020200903</v>
      </c>
      <c r="G3643" s="56" t="s">
        <v>527</v>
      </c>
      <c r="H3643" s="61" t="s">
        <v>538</v>
      </c>
      <c r="I3643" s="56" t="s">
        <v>539</v>
      </c>
      <c r="J3643" s="61" t="s">
        <v>531</v>
      </c>
      <c r="K3643" s="56" t="s">
        <v>532</v>
      </c>
      <c r="L3643" s="58" t="s">
        <v>83</v>
      </c>
      <c r="M3643" s="60">
        <v>3682025254</v>
      </c>
      <c r="N3643" s="58" t="s">
        <v>62</v>
      </c>
      <c r="O3643" s="58">
        <v>2500973</v>
      </c>
      <c r="P3643" s="58" t="s">
        <v>540</v>
      </c>
      <c r="Q3643" s="54" t="s">
        <v>2334</v>
      </c>
    </row>
    <row r="3644" spans="1:17">
      <c r="A3644" s="57" t="s">
        <v>88</v>
      </c>
      <c r="B3644" s="58">
        <v>368738</v>
      </c>
      <c r="C3644" s="59">
        <v>45779</v>
      </c>
      <c r="D3644" s="58">
        <v>1</v>
      </c>
      <c r="E3644" s="63">
        <v>2517000</v>
      </c>
      <c r="F3644" s="61">
        <v>232020200903</v>
      </c>
      <c r="G3644" s="56" t="s">
        <v>527</v>
      </c>
      <c r="H3644" s="61" t="s">
        <v>777</v>
      </c>
      <c r="I3644" s="56" t="s">
        <v>778</v>
      </c>
      <c r="J3644" s="61" t="s">
        <v>531</v>
      </c>
      <c r="K3644" s="56" t="s">
        <v>532</v>
      </c>
      <c r="L3644" s="58" t="s">
        <v>83</v>
      </c>
      <c r="M3644" s="60">
        <v>4092025254</v>
      </c>
      <c r="N3644" s="58" t="s">
        <v>62</v>
      </c>
      <c r="O3644" s="58">
        <v>2501014</v>
      </c>
      <c r="P3644" s="58" t="s">
        <v>779</v>
      </c>
      <c r="Q3644" s="54" t="s">
        <v>2335</v>
      </c>
    </row>
    <row r="3645" spans="1:17">
      <c r="A3645" s="57" t="s">
        <v>88</v>
      </c>
      <c r="B3645" s="58">
        <v>368739</v>
      </c>
      <c r="C3645" s="59">
        <v>45779</v>
      </c>
      <c r="D3645" s="58">
        <v>1</v>
      </c>
      <c r="E3645" s="63">
        <v>2517000</v>
      </c>
      <c r="F3645" s="61">
        <v>232020200903</v>
      </c>
      <c r="G3645" s="56" t="s">
        <v>527</v>
      </c>
      <c r="H3645" s="61">
        <v>32070008</v>
      </c>
      <c r="I3645" s="56" t="s">
        <v>1008</v>
      </c>
      <c r="J3645" s="61" t="s">
        <v>531</v>
      </c>
      <c r="K3645" s="56" t="s">
        <v>532</v>
      </c>
      <c r="L3645" s="58" t="s">
        <v>83</v>
      </c>
      <c r="M3645" s="60">
        <v>2642025254</v>
      </c>
      <c r="N3645" s="58" t="s">
        <v>62</v>
      </c>
      <c r="O3645" s="58">
        <v>2500869</v>
      </c>
      <c r="P3645" s="58" t="s">
        <v>1009</v>
      </c>
      <c r="Q3645" s="54" t="s">
        <v>2336</v>
      </c>
    </row>
    <row r="3646" spans="1:17">
      <c r="A3646" s="57" t="s">
        <v>88</v>
      </c>
      <c r="B3646" s="58">
        <v>368743</v>
      </c>
      <c r="C3646" s="59">
        <v>45779</v>
      </c>
      <c r="D3646" s="58">
        <v>1</v>
      </c>
      <c r="E3646" s="63">
        <v>1342400</v>
      </c>
      <c r="F3646" s="61">
        <v>232020200903</v>
      </c>
      <c r="G3646" s="56" t="s">
        <v>527</v>
      </c>
      <c r="H3646" s="61" t="s">
        <v>571</v>
      </c>
      <c r="I3646" s="56" t="s">
        <v>572</v>
      </c>
      <c r="J3646" s="61" t="s">
        <v>531</v>
      </c>
      <c r="K3646" s="56" t="s">
        <v>532</v>
      </c>
      <c r="L3646" s="58" t="s">
        <v>83</v>
      </c>
      <c r="M3646" s="60">
        <v>3262025254</v>
      </c>
      <c r="N3646" s="58" t="s">
        <v>62</v>
      </c>
      <c r="O3646" s="58">
        <v>2504147</v>
      </c>
      <c r="P3646" s="58" t="s">
        <v>573</v>
      </c>
      <c r="Q3646" s="54" t="s">
        <v>2337</v>
      </c>
    </row>
    <row r="3647" spans="1:17">
      <c r="A3647" s="57" t="s">
        <v>88</v>
      </c>
      <c r="B3647" s="58">
        <v>368740</v>
      </c>
      <c r="C3647" s="59">
        <v>45779</v>
      </c>
      <c r="D3647" s="58">
        <v>1</v>
      </c>
      <c r="E3647" s="63">
        <v>5163480</v>
      </c>
      <c r="F3647" s="61">
        <v>232020200903</v>
      </c>
      <c r="G3647" s="56" t="s">
        <v>527</v>
      </c>
      <c r="H3647" s="61" t="s">
        <v>878</v>
      </c>
      <c r="I3647" s="56" t="s">
        <v>879</v>
      </c>
      <c r="J3647" s="61" t="s">
        <v>531</v>
      </c>
      <c r="K3647" s="56" t="s">
        <v>532</v>
      </c>
      <c r="L3647" s="58" t="s">
        <v>83</v>
      </c>
      <c r="M3647" s="60">
        <v>3252025254</v>
      </c>
      <c r="N3647" s="58" t="s">
        <v>62</v>
      </c>
      <c r="O3647" s="58">
        <v>2500930</v>
      </c>
      <c r="P3647" s="58" t="s">
        <v>880</v>
      </c>
      <c r="Q3647" s="54" t="s">
        <v>2338</v>
      </c>
    </row>
    <row r="3648" spans="1:17">
      <c r="A3648" s="57" t="s">
        <v>88</v>
      </c>
      <c r="B3648" s="58">
        <v>368741</v>
      </c>
      <c r="C3648" s="59">
        <v>45779</v>
      </c>
      <c r="D3648" s="58">
        <v>1</v>
      </c>
      <c r="E3648" s="63">
        <v>5163480</v>
      </c>
      <c r="F3648" s="61">
        <v>232020200903</v>
      </c>
      <c r="G3648" s="56" t="s">
        <v>527</v>
      </c>
      <c r="H3648" s="61" t="s">
        <v>603</v>
      </c>
      <c r="I3648" s="56" t="s">
        <v>604</v>
      </c>
      <c r="J3648" s="61" t="s">
        <v>531</v>
      </c>
      <c r="K3648" s="56" t="s">
        <v>532</v>
      </c>
      <c r="L3648" s="58" t="s">
        <v>83</v>
      </c>
      <c r="M3648" s="60">
        <v>4152025254</v>
      </c>
      <c r="N3648" s="58" t="s">
        <v>62</v>
      </c>
      <c r="O3648" s="58">
        <v>2501020</v>
      </c>
      <c r="P3648" s="58" t="s">
        <v>605</v>
      </c>
      <c r="Q3648" s="54" t="s">
        <v>2339</v>
      </c>
    </row>
    <row r="3649" spans="1:17">
      <c r="A3649" s="57" t="s">
        <v>88</v>
      </c>
      <c r="B3649" s="58">
        <v>368742</v>
      </c>
      <c r="C3649" s="59">
        <v>45779</v>
      </c>
      <c r="D3649" s="58">
        <v>1</v>
      </c>
      <c r="E3649" s="63">
        <v>7500000</v>
      </c>
      <c r="F3649" s="61">
        <v>232020200903</v>
      </c>
      <c r="G3649" s="56" t="s">
        <v>527</v>
      </c>
      <c r="H3649" s="61" t="s">
        <v>763</v>
      </c>
      <c r="I3649" s="56" t="s">
        <v>8561</v>
      </c>
      <c r="J3649" s="61" t="s">
        <v>531</v>
      </c>
      <c r="K3649" s="56" t="s">
        <v>532</v>
      </c>
      <c r="L3649" s="58" t="s">
        <v>83</v>
      </c>
      <c r="M3649" s="60">
        <v>4042025254</v>
      </c>
      <c r="N3649" s="58" t="s">
        <v>62</v>
      </c>
      <c r="O3649" s="58">
        <v>2501009</v>
      </c>
      <c r="P3649" s="58" t="s">
        <v>764</v>
      </c>
      <c r="Q3649" s="54" t="s">
        <v>2340</v>
      </c>
    </row>
    <row r="3650" spans="1:17">
      <c r="A3650" s="57" t="s">
        <v>88</v>
      </c>
      <c r="B3650" s="58">
        <v>368744</v>
      </c>
      <c r="C3650" s="59">
        <v>45779</v>
      </c>
      <c r="D3650" s="58">
        <v>1</v>
      </c>
      <c r="E3650" s="63">
        <v>2517000</v>
      </c>
      <c r="F3650" s="61">
        <v>232020200903</v>
      </c>
      <c r="G3650" s="56" t="s">
        <v>527</v>
      </c>
      <c r="H3650" s="61" t="s">
        <v>623</v>
      </c>
      <c r="I3650" s="56" t="s">
        <v>624</v>
      </c>
      <c r="J3650" s="61" t="s">
        <v>531</v>
      </c>
      <c r="K3650" s="56" t="s">
        <v>532</v>
      </c>
      <c r="L3650" s="58" t="s">
        <v>83</v>
      </c>
      <c r="M3650" s="60">
        <v>3502025254</v>
      </c>
      <c r="N3650" s="58" t="s">
        <v>62</v>
      </c>
      <c r="O3650" s="58">
        <v>2500955</v>
      </c>
      <c r="P3650" s="58" t="s">
        <v>625</v>
      </c>
      <c r="Q3650" s="54" t="s">
        <v>2341</v>
      </c>
    </row>
    <row r="3651" spans="1:17">
      <c r="A3651" s="57" t="s">
        <v>88</v>
      </c>
      <c r="B3651" s="58">
        <v>368745</v>
      </c>
      <c r="C3651" s="59">
        <v>45779</v>
      </c>
      <c r="D3651" s="58">
        <v>1</v>
      </c>
      <c r="E3651" s="63">
        <v>5163480</v>
      </c>
      <c r="F3651" s="61">
        <v>232020200903</v>
      </c>
      <c r="G3651" s="56" t="s">
        <v>527</v>
      </c>
      <c r="H3651" s="61" t="s">
        <v>616</v>
      </c>
      <c r="I3651" s="56" t="s">
        <v>617</v>
      </c>
      <c r="J3651" s="61" t="s">
        <v>531</v>
      </c>
      <c r="K3651" s="56" t="s">
        <v>532</v>
      </c>
      <c r="L3651" s="58" t="s">
        <v>83</v>
      </c>
      <c r="M3651" s="60">
        <v>3492025254</v>
      </c>
      <c r="N3651" s="58" t="s">
        <v>62</v>
      </c>
      <c r="O3651" s="58">
        <v>2500954</v>
      </c>
      <c r="P3651" s="58" t="s">
        <v>618</v>
      </c>
      <c r="Q3651" s="54" t="s">
        <v>2342</v>
      </c>
    </row>
    <row r="3652" spans="1:17">
      <c r="A3652" s="57" t="s">
        <v>88</v>
      </c>
      <c r="B3652" s="58">
        <v>368746</v>
      </c>
      <c r="C3652" s="59">
        <v>45779</v>
      </c>
      <c r="D3652" s="58">
        <v>1</v>
      </c>
      <c r="E3652" s="63">
        <v>2517000</v>
      </c>
      <c r="F3652" s="61">
        <v>232020200903</v>
      </c>
      <c r="G3652" s="56" t="s">
        <v>527</v>
      </c>
      <c r="H3652" s="61" t="s">
        <v>630</v>
      </c>
      <c r="I3652" s="56" t="s">
        <v>631</v>
      </c>
      <c r="J3652" s="61" t="s">
        <v>531</v>
      </c>
      <c r="K3652" s="56" t="s">
        <v>532</v>
      </c>
      <c r="L3652" s="58" t="s">
        <v>83</v>
      </c>
      <c r="M3652" s="60">
        <v>3522025254</v>
      </c>
      <c r="N3652" s="58" t="s">
        <v>62</v>
      </c>
      <c r="O3652" s="58">
        <v>2500957</v>
      </c>
      <c r="P3652" s="58" t="s">
        <v>632</v>
      </c>
      <c r="Q3652" s="54" t="s">
        <v>2343</v>
      </c>
    </row>
    <row r="3653" spans="1:17">
      <c r="A3653" s="57" t="s">
        <v>88</v>
      </c>
      <c r="B3653" s="58">
        <v>368747</v>
      </c>
      <c r="C3653" s="59">
        <v>45779</v>
      </c>
      <c r="D3653" s="58">
        <v>1</v>
      </c>
      <c r="E3653" s="63">
        <v>7500000</v>
      </c>
      <c r="F3653" s="61">
        <v>232020200903</v>
      </c>
      <c r="G3653" s="56" t="s">
        <v>527</v>
      </c>
      <c r="H3653" s="61" t="s">
        <v>912</v>
      </c>
      <c r="I3653" s="56" t="s">
        <v>8563</v>
      </c>
      <c r="J3653" s="61" t="s">
        <v>531</v>
      </c>
      <c r="K3653" s="56" t="s">
        <v>532</v>
      </c>
      <c r="L3653" s="58" t="s">
        <v>83</v>
      </c>
      <c r="M3653" s="60">
        <v>3402025254</v>
      </c>
      <c r="N3653" s="58" t="s">
        <v>62</v>
      </c>
      <c r="O3653" s="58">
        <v>2500945</v>
      </c>
      <c r="P3653" s="58" t="s">
        <v>913</v>
      </c>
      <c r="Q3653" s="54" t="s">
        <v>2344</v>
      </c>
    </row>
    <row r="3654" spans="1:17">
      <c r="A3654" s="57" t="s">
        <v>88</v>
      </c>
      <c r="B3654" s="58">
        <v>368748</v>
      </c>
      <c r="C3654" s="59">
        <v>45779</v>
      </c>
      <c r="D3654" s="58">
        <v>1</v>
      </c>
      <c r="E3654" s="63">
        <v>6000000</v>
      </c>
      <c r="F3654" s="61">
        <v>232020200903</v>
      </c>
      <c r="G3654" s="56" t="s">
        <v>527</v>
      </c>
      <c r="H3654" s="61" t="s">
        <v>1074</v>
      </c>
      <c r="I3654" s="56" t="s">
        <v>1075</v>
      </c>
      <c r="J3654" s="61" t="s">
        <v>531</v>
      </c>
      <c r="K3654" s="56" t="s">
        <v>532</v>
      </c>
      <c r="L3654" s="58" t="s">
        <v>83</v>
      </c>
      <c r="M3654" s="60">
        <v>11682025253</v>
      </c>
      <c r="N3654" s="58" t="s">
        <v>62</v>
      </c>
      <c r="O3654" s="58">
        <v>2501885</v>
      </c>
      <c r="P3654" s="58" t="s">
        <v>1076</v>
      </c>
      <c r="Q3654" s="54" t="s">
        <v>2345</v>
      </c>
    </row>
    <row r="3655" spans="1:17">
      <c r="A3655" s="57" t="s">
        <v>88</v>
      </c>
      <c r="B3655" s="58">
        <v>368749</v>
      </c>
      <c r="C3655" s="59">
        <v>45779</v>
      </c>
      <c r="D3655" s="58">
        <v>1</v>
      </c>
      <c r="E3655" s="63">
        <v>2517000</v>
      </c>
      <c r="F3655" s="61">
        <v>232020200903</v>
      </c>
      <c r="G3655" s="56" t="s">
        <v>527</v>
      </c>
      <c r="H3655" s="61" t="s">
        <v>884</v>
      </c>
      <c r="I3655" s="56" t="s">
        <v>885</v>
      </c>
      <c r="J3655" s="61" t="s">
        <v>531</v>
      </c>
      <c r="K3655" s="56" t="s">
        <v>532</v>
      </c>
      <c r="L3655" s="58" t="s">
        <v>83</v>
      </c>
      <c r="M3655" s="60">
        <v>3302025254</v>
      </c>
      <c r="N3655" s="58" t="s">
        <v>62</v>
      </c>
      <c r="O3655" s="58">
        <v>2500935</v>
      </c>
      <c r="P3655" s="58" t="s">
        <v>886</v>
      </c>
      <c r="Q3655" s="54" t="s">
        <v>2346</v>
      </c>
    </row>
    <row r="3656" spans="1:17">
      <c r="A3656" s="57" t="s">
        <v>88</v>
      </c>
      <c r="B3656" s="58">
        <v>368753</v>
      </c>
      <c r="C3656" s="59">
        <v>45779</v>
      </c>
      <c r="D3656" s="58">
        <v>1</v>
      </c>
      <c r="E3656" s="63">
        <v>2517000</v>
      </c>
      <c r="F3656" s="61">
        <v>232020200903</v>
      </c>
      <c r="G3656" s="56" t="s">
        <v>527</v>
      </c>
      <c r="H3656" s="61" t="s">
        <v>906</v>
      </c>
      <c r="I3656" s="56" t="s">
        <v>907</v>
      </c>
      <c r="J3656" s="61" t="s">
        <v>531</v>
      </c>
      <c r="K3656" s="56" t="s">
        <v>532</v>
      </c>
      <c r="L3656" s="58" t="s">
        <v>83</v>
      </c>
      <c r="M3656" s="60">
        <v>3382025254</v>
      </c>
      <c r="N3656" s="58" t="s">
        <v>62</v>
      </c>
      <c r="O3656" s="58">
        <v>2500943</v>
      </c>
      <c r="P3656" s="58" t="s">
        <v>908</v>
      </c>
      <c r="Q3656" s="54" t="s">
        <v>2347</v>
      </c>
    </row>
    <row r="3657" spans="1:17">
      <c r="A3657" s="57" t="s">
        <v>88</v>
      </c>
      <c r="B3657" s="58">
        <v>368750</v>
      </c>
      <c r="C3657" s="59">
        <v>45779</v>
      </c>
      <c r="D3657" s="58">
        <v>1</v>
      </c>
      <c r="E3657" s="63">
        <v>5163480</v>
      </c>
      <c r="F3657" s="61">
        <v>232020200903</v>
      </c>
      <c r="G3657" s="56" t="s">
        <v>527</v>
      </c>
      <c r="H3657" s="61" t="s">
        <v>909</v>
      </c>
      <c r="I3657" s="56" t="s">
        <v>910</v>
      </c>
      <c r="J3657" s="61" t="s">
        <v>531</v>
      </c>
      <c r="K3657" s="56" t="s">
        <v>532</v>
      </c>
      <c r="L3657" s="58" t="s">
        <v>83</v>
      </c>
      <c r="M3657" s="60">
        <v>3392025254</v>
      </c>
      <c r="N3657" s="58" t="s">
        <v>62</v>
      </c>
      <c r="O3657" s="58">
        <v>2500944</v>
      </c>
      <c r="P3657" s="58" t="s">
        <v>911</v>
      </c>
      <c r="Q3657" s="54" t="s">
        <v>2348</v>
      </c>
    </row>
    <row r="3658" spans="1:17">
      <c r="A3658" s="57" t="s">
        <v>88</v>
      </c>
      <c r="B3658" s="58">
        <v>368751</v>
      </c>
      <c r="C3658" s="59">
        <v>45779</v>
      </c>
      <c r="D3658" s="58">
        <v>1</v>
      </c>
      <c r="E3658" s="63">
        <v>6000000</v>
      </c>
      <c r="F3658" s="61">
        <v>232020200903</v>
      </c>
      <c r="G3658" s="56" t="s">
        <v>527</v>
      </c>
      <c r="H3658" s="61">
        <v>21970245</v>
      </c>
      <c r="I3658" s="56" t="s">
        <v>998</v>
      </c>
      <c r="J3658" s="61" t="s">
        <v>531</v>
      </c>
      <c r="K3658" s="56" t="s">
        <v>532</v>
      </c>
      <c r="L3658" s="58" t="s">
        <v>83</v>
      </c>
      <c r="M3658" s="60">
        <v>2572025254</v>
      </c>
      <c r="N3658" s="58" t="s">
        <v>62</v>
      </c>
      <c r="O3658" s="58">
        <v>2500862</v>
      </c>
      <c r="P3658" s="58" t="s">
        <v>999</v>
      </c>
      <c r="Q3658" s="54" t="s">
        <v>2349</v>
      </c>
    </row>
    <row r="3659" spans="1:17">
      <c r="A3659" s="57" t="s">
        <v>88</v>
      </c>
      <c r="B3659" s="58">
        <v>368752</v>
      </c>
      <c r="C3659" s="59">
        <v>45779</v>
      </c>
      <c r="D3659" s="58">
        <v>1</v>
      </c>
      <c r="E3659" s="63">
        <v>2517000</v>
      </c>
      <c r="F3659" s="61">
        <v>232020200903</v>
      </c>
      <c r="G3659" s="56" t="s">
        <v>527</v>
      </c>
      <c r="H3659" s="61" t="s">
        <v>648</v>
      </c>
      <c r="I3659" s="56" t="s">
        <v>649</v>
      </c>
      <c r="J3659" s="61" t="s">
        <v>531</v>
      </c>
      <c r="K3659" s="56" t="s">
        <v>532</v>
      </c>
      <c r="L3659" s="58" t="s">
        <v>83</v>
      </c>
      <c r="M3659" s="60">
        <v>3622025254</v>
      </c>
      <c r="N3659" s="58" t="s">
        <v>62</v>
      </c>
      <c r="O3659" s="58">
        <v>2500967</v>
      </c>
      <c r="P3659" s="58" t="s">
        <v>650</v>
      </c>
      <c r="Q3659" s="54" t="s">
        <v>2350</v>
      </c>
    </row>
    <row r="3660" spans="1:17">
      <c r="A3660" s="57" t="s">
        <v>88</v>
      </c>
      <c r="B3660" s="58">
        <v>368754</v>
      </c>
      <c r="C3660" s="59">
        <v>45779</v>
      </c>
      <c r="D3660" s="58">
        <v>1</v>
      </c>
      <c r="E3660" s="63">
        <v>2517000</v>
      </c>
      <c r="F3660" s="61">
        <v>232020200903</v>
      </c>
      <c r="G3660" s="56" t="s">
        <v>527</v>
      </c>
      <c r="H3660" s="61">
        <v>43268811</v>
      </c>
      <c r="I3660" s="56" t="s">
        <v>1042</v>
      </c>
      <c r="J3660" s="61" t="s">
        <v>531</v>
      </c>
      <c r="K3660" s="56" t="s">
        <v>532</v>
      </c>
      <c r="L3660" s="58" t="s">
        <v>83</v>
      </c>
      <c r="M3660" s="60">
        <v>2802025254</v>
      </c>
      <c r="N3660" s="58" t="s">
        <v>62</v>
      </c>
      <c r="O3660" s="58">
        <v>2500885</v>
      </c>
      <c r="P3660" s="58" t="s">
        <v>1043</v>
      </c>
      <c r="Q3660" s="54" t="s">
        <v>2351</v>
      </c>
    </row>
    <row r="3661" spans="1:17">
      <c r="A3661" s="57" t="s">
        <v>88</v>
      </c>
      <c r="B3661" s="58">
        <v>368755</v>
      </c>
      <c r="C3661" s="59">
        <v>45779</v>
      </c>
      <c r="D3661" s="58">
        <v>1</v>
      </c>
      <c r="E3661" s="63">
        <v>2517000</v>
      </c>
      <c r="F3661" s="61">
        <v>232020200903</v>
      </c>
      <c r="G3661" s="56" t="s">
        <v>527</v>
      </c>
      <c r="H3661" s="61" t="s">
        <v>780</v>
      </c>
      <c r="I3661" s="56" t="s">
        <v>781</v>
      </c>
      <c r="J3661" s="61" t="s">
        <v>531</v>
      </c>
      <c r="K3661" s="56" t="s">
        <v>532</v>
      </c>
      <c r="L3661" s="58" t="s">
        <v>83</v>
      </c>
      <c r="M3661" s="60">
        <v>4102025254</v>
      </c>
      <c r="N3661" s="58" t="s">
        <v>62</v>
      </c>
      <c r="O3661" s="58">
        <v>2501015</v>
      </c>
      <c r="P3661" s="58" t="s">
        <v>782</v>
      </c>
      <c r="Q3661" s="54" t="s">
        <v>2352</v>
      </c>
    </row>
    <row r="3662" spans="1:17">
      <c r="A3662" s="57" t="s">
        <v>88</v>
      </c>
      <c r="B3662" s="58">
        <v>368756</v>
      </c>
      <c r="C3662" s="59">
        <v>45779</v>
      </c>
      <c r="D3662" s="58">
        <v>1</v>
      </c>
      <c r="E3662" s="63">
        <v>6000000</v>
      </c>
      <c r="F3662" s="61">
        <v>232020200903</v>
      </c>
      <c r="G3662" s="56" t="s">
        <v>527</v>
      </c>
      <c r="H3662" s="61">
        <v>35603538</v>
      </c>
      <c r="I3662" s="56" t="s">
        <v>1111</v>
      </c>
      <c r="J3662" s="61" t="s">
        <v>531</v>
      </c>
      <c r="K3662" s="56" t="s">
        <v>532</v>
      </c>
      <c r="L3662" s="58" t="s">
        <v>83</v>
      </c>
      <c r="M3662" s="60">
        <v>23212025252</v>
      </c>
      <c r="N3662" s="58" t="s">
        <v>62</v>
      </c>
      <c r="O3662" s="58">
        <v>2503303</v>
      </c>
      <c r="P3662" s="58" t="s">
        <v>1112</v>
      </c>
      <c r="Q3662" s="54" t="s">
        <v>2353</v>
      </c>
    </row>
    <row r="3663" spans="1:17">
      <c r="A3663" s="57" t="s">
        <v>88</v>
      </c>
      <c r="B3663" s="58">
        <v>368757</v>
      </c>
      <c r="C3663" s="59">
        <v>45779</v>
      </c>
      <c r="D3663" s="58">
        <v>1</v>
      </c>
      <c r="E3663" s="63">
        <v>6000000</v>
      </c>
      <c r="F3663" s="61">
        <v>232020200903</v>
      </c>
      <c r="G3663" s="56" t="s">
        <v>527</v>
      </c>
      <c r="H3663" s="61">
        <v>32656876</v>
      </c>
      <c r="I3663" s="56" t="s">
        <v>1016</v>
      </c>
      <c r="J3663" s="61" t="s">
        <v>531</v>
      </c>
      <c r="K3663" s="56" t="s">
        <v>532</v>
      </c>
      <c r="L3663" s="58" t="s">
        <v>83</v>
      </c>
      <c r="M3663" s="60">
        <v>2682025254</v>
      </c>
      <c r="N3663" s="58" t="s">
        <v>62</v>
      </c>
      <c r="O3663" s="58">
        <v>2500873</v>
      </c>
      <c r="P3663" s="58" t="s">
        <v>1017</v>
      </c>
      <c r="Q3663" s="54" t="s">
        <v>2354</v>
      </c>
    </row>
    <row r="3664" spans="1:17">
      <c r="A3664" s="57" t="s">
        <v>88</v>
      </c>
      <c r="B3664" s="58">
        <v>368758</v>
      </c>
      <c r="C3664" s="59">
        <v>45779</v>
      </c>
      <c r="D3664" s="58">
        <v>1</v>
      </c>
      <c r="E3664" s="63">
        <v>2517000</v>
      </c>
      <c r="F3664" s="61">
        <v>232020200903</v>
      </c>
      <c r="G3664" s="56" t="s">
        <v>527</v>
      </c>
      <c r="H3664" s="61" t="s">
        <v>854</v>
      </c>
      <c r="I3664" s="56" t="s">
        <v>855</v>
      </c>
      <c r="J3664" s="61" t="s">
        <v>531</v>
      </c>
      <c r="K3664" s="56" t="s">
        <v>532</v>
      </c>
      <c r="L3664" s="58" t="s">
        <v>83</v>
      </c>
      <c r="M3664" s="60">
        <v>3172025254</v>
      </c>
      <c r="N3664" s="58" t="s">
        <v>62</v>
      </c>
      <c r="O3664" s="58">
        <v>2500922</v>
      </c>
      <c r="P3664" s="58" t="s">
        <v>856</v>
      </c>
      <c r="Q3664" s="54" t="s">
        <v>2355</v>
      </c>
    </row>
    <row r="3665" spans="1:17">
      <c r="A3665" s="57" t="s">
        <v>88</v>
      </c>
      <c r="B3665" s="58">
        <v>368759</v>
      </c>
      <c r="C3665" s="59">
        <v>45779</v>
      </c>
      <c r="D3665" s="58">
        <v>1</v>
      </c>
      <c r="E3665" s="63">
        <v>5197500</v>
      </c>
      <c r="F3665" s="61">
        <v>232020200903</v>
      </c>
      <c r="G3665" s="56" t="s">
        <v>527</v>
      </c>
      <c r="H3665" s="61" t="s">
        <v>742</v>
      </c>
      <c r="I3665" s="56" t="s">
        <v>743</v>
      </c>
      <c r="J3665" s="61" t="s">
        <v>531</v>
      </c>
      <c r="K3665" s="56" t="s">
        <v>532</v>
      </c>
      <c r="L3665" s="58" t="s">
        <v>83</v>
      </c>
      <c r="M3665" s="60">
        <v>3972025254</v>
      </c>
      <c r="N3665" s="58" t="s">
        <v>62</v>
      </c>
      <c r="O3665" s="58">
        <v>2501002</v>
      </c>
      <c r="P3665" s="58" t="s">
        <v>744</v>
      </c>
      <c r="Q3665" s="54" t="s">
        <v>2356</v>
      </c>
    </row>
    <row r="3666" spans="1:17">
      <c r="A3666" s="57" t="s">
        <v>88</v>
      </c>
      <c r="B3666" s="58">
        <v>368763</v>
      </c>
      <c r="C3666" s="59">
        <v>45779</v>
      </c>
      <c r="D3666" s="58">
        <v>1</v>
      </c>
      <c r="E3666" s="63">
        <v>2517000</v>
      </c>
      <c r="F3666" s="61">
        <v>232020200903</v>
      </c>
      <c r="G3666" s="56" t="s">
        <v>527</v>
      </c>
      <c r="H3666" s="61">
        <v>42842178</v>
      </c>
      <c r="I3666" s="56" t="s">
        <v>1032</v>
      </c>
      <c r="J3666" s="61" t="s">
        <v>531</v>
      </c>
      <c r="K3666" s="56" t="s">
        <v>532</v>
      </c>
      <c r="L3666" s="58" t="s">
        <v>83</v>
      </c>
      <c r="M3666" s="60">
        <v>2762025254</v>
      </c>
      <c r="N3666" s="58" t="s">
        <v>62</v>
      </c>
      <c r="O3666" s="58">
        <v>2500881</v>
      </c>
      <c r="P3666" s="58" t="s">
        <v>1033</v>
      </c>
      <c r="Q3666" s="54" t="s">
        <v>2357</v>
      </c>
    </row>
    <row r="3667" spans="1:17">
      <c r="A3667" s="57" t="s">
        <v>88</v>
      </c>
      <c r="B3667" s="58">
        <v>368760</v>
      </c>
      <c r="C3667" s="59">
        <v>45779</v>
      </c>
      <c r="D3667" s="58">
        <v>1</v>
      </c>
      <c r="E3667" s="63">
        <v>2517000</v>
      </c>
      <c r="F3667" s="61">
        <v>232020200903</v>
      </c>
      <c r="G3667" s="56" t="s">
        <v>527</v>
      </c>
      <c r="H3667" s="61" t="s">
        <v>1115</v>
      </c>
      <c r="I3667" s="56" t="s">
        <v>1116</v>
      </c>
      <c r="J3667" s="61" t="s">
        <v>531</v>
      </c>
      <c r="K3667" s="56" t="s">
        <v>532</v>
      </c>
      <c r="L3667" s="58" t="s">
        <v>83</v>
      </c>
      <c r="M3667" s="60">
        <v>23682025252</v>
      </c>
      <c r="N3667" s="58" t="s">
        <v>62</v>
      </c>
      <c r="O3667" s="58">
        <v>2503370</v>
      </c>
      <c r="P3667" s="58" t="s">
        <v>1117</v>
      </c>
      <c r="Q3667" s="54" t="s">
        <v>2358</v>
      </c>
    </row>
    <row r="3668" spans="1:17">
      <c r="A3668" s="57" t="s">
        <v>88</v>
      </c>
      <c r="B3668" s="58">
        <v>368761</v>
      </c>
      <c r="C3668" s="59">
        <v>45779</v>
      </c>
      <c r="D3668" s="58">
        <v>1</v>
      </c>
      <c r="E3668" s="63">
        <v>6000000</v>
      </c>
      <c r="F3668" s="61">
        <v>232020200903</v>
      </c>
      <c r="G3668" s="56" t="s">
        <v>527</v>
      </c>
      <c r="H3668" s="61" t="s">
        <v>733</v>
      </c>
      <c r="I3668" s="56" t="s">
        <v>734</v>
      </c>
      <c r="J3668" s="61" t="s">
        <v>531</v>
      </c>
      <c r="K3668" s="56" t="s">
        <v>532</v>
      </c>
      <c r="L3668" s="58" t="s">
        <v>83</v>
      </c>
      <c r="M3668" s="60">
        <v>3942025254</v>
      </c>
      <c r="N3668" s="58" t="s">
        <v>62</v>
      </c>
      <c r="O3668" s="58">
        <v>2500999</v>
      </c>
      <c r="P3668" s="58" t="s">
        <v>735</v>
      </c>
      <c r="Q3668" s="54" t="s">
        <v>2359</v>
      </c>
    </row>
    <row r="3669" spans="1:17">
      <c r="A3669" s="57" t="s">
        <v>88</v>
      </c>
      <c r="B3669" s="58">
        <v>368762</v>
      </c>
      <c r="C3669" s="59">
        <v>45779</v>
      </c>
      <c r="D3669" s="58">
        <v>1</v>
      </c>
      <c r="E3669" s="63">
        <v>6000000</v>
      </c>
      <c r="F3669" s="61">
        <v>232020200903</v>
      </c>
      <c r="G3669" s="56" t="s">
        <v>527</v>
      </c>
      <c r="H3669" s="61" t="s">
        <v>727</v>
      </c>
      <c r="I3669" s="56" t="s">
        <v>728</v>
      </c>
      <c r="J3669" s="61" t="s">
        <v>531</v>
      </c>
      <c r="K3669" s="56" t="s">
        <v>532</v>
      </c>
      <c r="L3669" s="58" t="s">
        <v>83</v>
      </c>
      <c r="M3669" s="60">
        <v>3922025254</v>
      </c>
      <c r="N3669" s="58" t="s">
        <v>62</v>
      </c>
      <c r="O3669" s="58">
        <v>2500997</v>
      </c>
      <c r="P3669" s="58" t="s">
        <v>729</v>
      </c>
      <c r="Q3669" s="54" t="s">
        <v>2360</v>
      </c>
    </row>
    <row r="3670" spans="1:17">
      <c r="A3670" s="57" t="s">
        <v>88</v>
      </c>
      <c r="B3670" s="58">
        <v>368764</v>
      </c>
      <c r="C3670" s="59">
        <v>45779</v>
      </c>
      <c r="D3670" s="58">
        <v>1</v>
      </c>
      <c r="E3670" s="63">
        <v>5163480</v>
      </c>
      <c r="F3670" s="61">
        <v>232020200903</v>
      </c>
      <c r="G3670" s="56" t="s">
        <v>527</v>
      </c>
      <c r="H3670" s="61" t="s">
        <v>893</v>
      </c>
      <c r="I3670" s="56" t="s">
        <v>894</v>
      </c>
      <c r="J3670" s="61" t="s">
        <v>531</v>
      </c>
      <c r="K3670" s="56" t="s">
        <v>532</v>
      </c>
      <c r="L3670" s="58" t="s">
        <v>83</v>
      </c>
      <c r="M3670" s="60">
        <v>3332025254</v>
      </c>
      <c r="N3670" s="58" t="s">
        <v>62</v>
      </c>
      <c r="O3670" s="58">
        <v>2500938</v>
      </c>
      <c r="P3670" s="58" t="s">
        <v>895</v>
      </c>
      <c r="Q3670" s="54" t="s">
        <v>2361</v>
      </c>
    </row>
    <row r="3671" spans="1:17">
      <c r="A3671" s="57" t="s">
        <v>88</v>
      </c>
      <c r="B3671" s="58">
        <v>369846</v>
      </c>
      <c r="C3671" s="59">
        <v>45783</v>
      </c>
      <c r="D3671" s="58">
        <v>1</v>
      </c>
      <c r="E3671" s="63">
        <v>2933333</v>
      </c>
      <c r="F3671" s="61">
        <v>232020200903</v>
      </c>
      <c r="G3671" s="56" t="s">
        <v>527</v>
      </c>
      <c r="H3671" s="61" t="s">
        <v>962</v>
      </c>
      <c r="I3671" s="56" t="s">
        <v>963</v>
      </c>
      <c r="J3671" s="61" t="s">
        <v>59</v>
      </c>
      <c r="K3671" s="56" t="s">
        <v>60</v>
      </c>
      <c r="L3671" s="58" t="s">
        <v>83</v>
      </c>
      <c r="M3671" s="60">
        <v>11632025253</v>
      </c>
      <c r="N3671" s="58" t="s">
        <v>62</v>
      </c>
      <c r="O3671" s="58">
        <v>2501880</v>
      </c>
      <c r="P3671" s="58" t="s">
        <v>1066</v>
      </c>
      <c r="Q3671" s="54" t="s">
        <v>2384</v>
      </c>
    </row>
    <row r="3672" spans="1:17">
      <c r="A3672" s="57" t="s">
        <v>88</v>
      </c>
      <c r="B3672" s="58">
        <v>369854</v>
      </c>
      <c r="C3672" s="59">
        <v>45783</v>
      </c>
      <c r="D3672" s="58">
        <v>1</v>
      </c>
      <c r="E3672" s="63">
        <v>2933333</v>
      </c>
      <c r="F3672" s="61">
        <v>232020200903</v>
      </c>
      <c r="G3672" s="56" t="s">
        <v>527</v>
      </c>
      <c r="H3672" s="61" t="s">
        <v>941</v>
      </c>
      <c r="I3672" s="56" t="s">
        <v>942</v>
      </c>
      <c r="J3672" s="61" t="s">
        <v>59</v>
      </c>
      <c r="K3672" s="56" t="s">
        <v>60</v>
      </c>
      <c r="L3672" s="58" t="s">
        <v>83</v>
      </c>
      <c r="M3672" s="60">
        <v>11572025253</v>
      </c>
      <c r="N3672" s="58" t="s">
        <v>62</v>
      </c>
      <c r="O3672" s="58">
        <v>2501874</v>
      </c>
      <c r="P3672" s="58" t="s">
        <v>1061</v>
      </c>
      <c r="Q3672" s="54" t="s">
        <v>2364</v>
      </c>
    </row>
    <row r="3673" spans="1:17">
      <c r="A3673" s="57" t="s">
        <v>88</v>
      </c>
      <c r="B3673" s="58">
        <v>369863</v>
      </c>
      <c r="C3673" s="59">
        <v>45783</v>
      </c>
      <c r="D3673" s="58">
        <v>1</v>
      </c>
      <c r="E3673" s="63">
        <v>5326400</v>
      </c>
      <c r="F3673" s="61">
        <v>232020200903</v>
      </c>
      <c r="G3673" s="56" t="s">
        <v>527</v>
      </c>
      <c r="H3673" s="61" t="s">
        <v>1103</v>
      </c>
      <c r="I3673" s="56" t="s">
        <v>1104</v>
      </c>
      <c r="J3673" s="61" t="s">
        <v>59</v>
      </c>
      <c r="K3673" s="56" t="s">
        <v>60</v>
      </c>
      <c r="L3673" s="58" t="s">
        <v>83</v>
      </c>
      <c r="M3673" s="60">
        <v>23432025251</v>
      </c>
      <c r="N3673" s="58" t="s">
        <v>62</v>
      </c>
      <c r="O3673" s="58">
        <v>2503322</v>
      </c>
      <c r="P3673" s="58" t="s">
        <v>1105</v>
      </c>
      <c r="Q3673" s="54" t="s">
        <v>2365</v>
      </c>
    </row>
    <row r="3674" spans="1:17">
      <c r="A3674" s="57" t="s">
        <v>88</v>
      </c>
      <c r="B3674" s="58">
        <v>369863</v>
      </c>
      <c r="C3674" s="59">
        <v>45783</v>
      </c>
      <c r="D3674" s="58">
        <v>2</v>
      </c>
      <c r="E3674" s="63">
        <v>6391680</v>
      </c>
      <c r="F3674" s="61">
        <v>232020200903</v>
      </c>
      <c r="G3674" s="56" t="s">
        <v>527</v>
      </c>
      <c r="H3674" s="61" t="s">
        <v>1103</v>
      </c>
      <c r="I3674" s="56" t="s">
        <v>1104</v>
      </c>
      <c r="J3674" s="61" t="s">
        <v>59</v>
      </c>
      <c r="K3674" s="56" t="s">
        <v>60</v>
      </c>
      <c r="L3674" s="58" t="s">
        <v>83</v>
      </c>
      <c r="M3674" s="60">
        <v>23432025252</v>
      </c>
      <c r="N3674" s="58" t="s">
        <v>62</v>
      </c>
      <c r="O3674" s="58">
        <v>2503322</v>
      </c>
      <c r="P3674" s="58" t="s">
        <v>1105</v>
      </c>
      <c r="Q3674" s="54" t="s">
        <v>2365</v>
      </c>
    </row>
    <row r="3675" spans="1:17">
      <c r="A3675" s="57" t="s">
        <v>88</v>
      </c>
      <c r="B3675" s="58">
        <v>369868</v>
      </c>
      <c r="C3675" s="59">
        <v>45783</v>
      </c>
      <c r="D3675" s="58">
        <v>1</v>
      </c>
      <c r="E3675" s="63">
        <v>2670000</v>
      </c>
      <c r="F3675" s="61">
        <v>232020200903</v>
      </c>
      <c r="G3675" s="56" t="s">
        <v>527</v>
      </c>
      <c r="H3675" s="61">
        <v>29689069</v>
      </c>
      <c r="I3675" s="56" t="s">
        <v>1055</v>
      </c>
      <c r="J3675" s="61" t="s">
        <v>59</v>
      </c>
      <c r="K3675" s="56" t="s">
        <v>60</v>
      </c>
      <c r="L3675" s="58" t="s">
        <v>83</v>
      </c>
      <c r="M3675" s="60">
        <v>11352025253</v>
      </c>
      <c r="N3675" s="58" t="s">
        <v>62</v>
      </c>
      <c r="O3675" s="58">
        <v>2501830</v>
      </c>
      <c r="P3675" s="58" t="s">
        <v>1056</v>
      </c>
      <c r="Q3675" s="54" t="s">
        <v>2366</v>
      </c>
    </row>
    <row r="3676" spans="1:17">
      <c r="A3676" s="57" t="s">
        <v>88</v>
      </c>
      <c r="B3676" s="58">
        <v>369865</v>
      </c>
      <c r="C3676" s="59">
        <v>45783</v>
      </c>
      <c r="D3676" s="58">
        <v>1</v>
      </c>
      <c r="E3676" s="63">
        <v>2933333</v>
      </c>
      <c r="F3676" s="61">
        <v>232020200903</v>
      </c>
      <c r="G3676" s="56" t="s">
        <v>527</v>
      </c>
      <c r="H3676" s="61" t="s">
        <v>956</v>
      </c>
      <c r="I3676" s="56" t="s">
        <v>957</v>
      </c>
      <c r="J3676" s="61" t="s">
        <v>59</v>
      </c>
      <c r="K3676" s="56" t="s">
        <v>60</v>
      </c>
      <c r="L3676" s="58" t="s">
        <v>83</v>
      </c>
      <c r="M3676" s="60">
        <v>11622025253</v>
      </c>
      <c r="N3676" s="58" t="s">
        <v>62</v>
      </c>
      <c r="O3676" s="58">
        <v>2501879</v>
      </c>
      <c r="P3676" s="58" t="s">
        <v>1065</v>
      </c>
      <c r="Q3676" s="54" t="s">
        <v>2367</v>
      </c>
    </row>
    <row r="3677" spans="1:17">
      <c r="A3677" s="57" t="s">
        <v>88</v>
      </c>
      <c r="B3677" s="58">
        <v>369873</v>
      </c>
      <c r="C3677" s="59">
        <v>45783</v>
      </c>
      <c r="D3677" s="58">
        <v>1</v>
      </c>
      <c r="E3677" s="63">
        <v>2933333</v>
      </c>
      <c r="F3677" s="61">
        <v>232020200903</v>
      </c>
      <c r="G3677" s="56" t="s">
        <v>527</v>
      </c>
      <c r="H3677" s="61">
        <v>32292870</v>
      </c>
      <c r="I3677" s="56" t="s">
        <v>935</v>
      </c>
      <c r="J3677" s="61" t="s">
        <v>59</v>
      </c>
      <c r="K3677" s="56" t="s">
        <v>60</v>
      </c>
      <c r="L3677" s="58" t="s">
        <v>83</v>
      </c>
      <c r="M3677" s="60">
        <v>11542025253</v>
      </c>
      <c r="N3677" s="58" t="s">
        <v>62</v>
      </c>
      <c r="O3677" s="58">
        <v>2501871</v>
      </c>
      <c r="P3677" s="58" t="s">
        <v>1058</v>
      </c>
      <c r="Q3677" s="54" t="s">
        <v>2368</v>
      </c>
    </row>
    <row r="3678" spans="1:17">
      <c r="A3678" s="57" t="s">
        <v>88</v>
      </c>
      <c r="B3678" s="58">
        <v>369874</v>
      </c>
      <c r="C3678" s="59">
        <v>45783</v>
      </c>
      <c r="D3678" s="58">
        <v>1</v>
      </c>
      <c r="E3678" s="63">
        <v>2670000</v>
      </c>
      <c r="F3678" s="61">
        <v>232020200903</v>
      </c>
      <c r="G3678" s="56" t="s">
        <v>527</v>
      </c>
      <c r="H3678" s="61" t="s">
        <v>977</v>
      </c>
      <c r="I3678" s="56" t="s">
        <v>978</v>
      </c>
      <c r="J3678" s="61" t="s">
        <v>59</v>
      </c>
      <c r="K3678" s="56" t="s">
        <v>60</v>
      </c>
      <c r="L3678" s="58" t="s">
        <v>83</v>
      </c>
      <c r="M3678" s="60">
        <v>942025254</v>
      </c>
      <c r="N3678" s="58" t="s">
        <v>62</v>
      </c>
      <c r="O3678" s="58">
        <v>2500631</v>
      </c>
      <c r="P3678" s="58" t="s">
        <v>979</v>
      </c>
      <c r="Q3678" s="54" t="s">
        <v>2369</v>
      </c>
    </row>
    <row r="3679" spans="1:17">
      <c r="A3679" s="57" t="s">
        <v>88</v>
      </c>
      <c r="B3679" s="58">
        <v>369878</v>
      </c>
      <c r="C3679" s="59">
        <v>45783</v>
      </c>
      <c r="D3679" s="58">
        <v>1</v>
      </c>
      <c r="E3679" s="63">
        <v>2933333</v>
      </c>
      <c r="F3679" s="61">
        <v>232020200903</v>
      </c>
      <c r="G3679" s="56" t="s">
        <v>527</v>
      </c>
      <c r="H3679" s="61" t="s">
        <v>950</v>
      </c>
      <c r="I3679" s="56" t="s">
        <v>951</v>
      </c>
      <c r="J3679" s="61" t="s">
        <v>59</v>
      </c>
      <c r="K3679" s="56" t="s">
        <v>60</v>
      </c>
      <c r="L3679" s="58" t="s">
        <v>83</v>
      </c>
      <c r="M3679" s="60">
        <v>11602025253</v>
      </c>
      <c r="N3679" s="58" t="s">
        <v>62</v>
      </c>
      <c r="O3679" s="58">
        <v>2501877</v>
      </c>
      <c r="P3679" s="58" t="s">
        <v>1063</v>
      </c>
      <c r="Q3679" s="54" t="s">
        <v>2370</v>
      </c>
    </row>
    <row r="3680" spans="1:17">
      <c r="A3680" s="57" t="s">
        <v>88</v>
      </c>
      <c r="B3680" s="58">
        <v>369880</v>
      </c>
      <c r="C3680" s="59">
        <v>45783</v>
      </c>
      <c r="D3680" s="58">
        <v>1</v>
      </c>
      <c r="E3680" s="63">
        <v>3014976</v>
      </c>
      <c r="F3680" s="61">
        <v>232020200903</v>
      </c>
      <c r="G3680" s="56" t="s">
        <v>527</v>
      </c>
      <c r="H3680" s="61">
        <v>52931093</v>
      </c>
      <c r="I3680" s="56" t="s">
        <v>1078</v>
      </c>
      <c r="J3680" s="61" t="s">
        <v>59</v>
      </c>
      <c r="K3680" s="56" t="s">
        <v>60</v>
      </c>
      <c r="L3680" s="58" t="s">
        <v>83</v>
      </c>
      <c r="M3680" s="60">
        <v>11692025252</v>
      </c>
      <c r="N3680" s="58" t="s">
        <v>62</v>
      </c>
      <c r="O3680" s="58">
        <v>2501886</v>
      </c>
      <c r="P3680" s="58" t="s">
        <v>1079</v>
      </c>
      <c r="Q3680" s="54" t="s">
        <v>2371</v>
      </c>
    </row>
    <row r="3681" spans="1:17">
      <c r="A3681" s="57" t="s">
        <v>88</v>
      </c>
      <c r="B3681" s="58">
        <v>369880</v>
      </c>
      <c r="C3681" s="59">
        <v>45783</v>
      </c>
      <c r="D3681" s="58">
        <v>2</v>
      </c>
      <c r="E3681" s="63">
        <v>3014976</v>
      </c>
      <c r="F3681" s="61">
        <v>232020200903</v>
      </c>
      <c r="G3681" s="56" t="s">
        <v>527</v>
      </c>
      <c r="H3681" s="61">
        <v>52931093</v>
      </c>
      <c r="I3681" s="56" t="s">
        <v>1078</v>
      </c>
      <c r="J3681" s="61" t="s">
        <v>59</v>
      </c>
      <c r="K3681" s="56" t="s">
        <v>60</v>
      </c>
      <c r="L3681" s="58" t="s">
        <v>83</v>
      </c>
      <c r="M3681" s="60">
        <v>11692025253</v>
      </c>
      <c r="N3681" s="58" t="s">
        <v>62</v>
      </c>
      <c r="O3681" s="58">
        <v>2501886</v>
      </c>
      <c r="P3681" s="58" t="s">
        <v>1079</v>
      </c>
      <c r="Q3681" s="54" t="s">
        <v>2371</v>
      </c>
    </row>
    <row r="3682" spans="1:17">
      <c r="A3682" s="57" t="s">
        <v>88</v>
      </c>
      <c r="B3682" s="58">
        <v>369885</v>
      </c>
      <c r="C3682" s="59">
        <v>45783</v>
      </c>
      <c r="D3682" s="58">
        <v>1</v>
      </c>
      <c r="E3682" s="63">
        <v>2933333</v>
      </c>
      <c r="F3682" s="61">
        <v>232020200903</v>
      </c>
      <c r="G3682" s="56" t="s">
        <v>527</v>
      </c>
      <c r="H3682" s="61" t="s">
        <v>965</v>
      </c>
      <c r="I3682" s="56" t="s">
        <v>966</v>
      </c>
      <c r="J3682" s="61" t="s">
        <v>59</v>
      </c>
      <c r="K3682" s="56" t="s">
        <v>60</v>
      </c>
      <c r="L3682" s="58" t="s">
        <v>83</v>
      </c>
      <c r="M3682" s="60">
        <v>11642025253</v>
      </c>
      <c r="N3682" s="58" t="s">
        <v>62</v>
      </c>
      <c r="O3682" s="58">
        <v>2501881</v>
      </c>
      <c r="P3682" s="58" t="s">
        <v>1067</v>
      </c>
      <c r="Q3682" s="54" t="s">
        <v>2372</v>
      </c>
    </row>
    <row r="3683" spans="1:17">
      <c r="A3683" s="57" t="s">
        <v>88</v>
      </c>
      <c r="B3683" s="58">
        <v>369887</v>
      </c>
      <c r="C3683" s="59">
        <v>45783</v>
      </c>
      <c r="D3683" s="58">
        <v>1</v>
      </c>
      <c r="E3683" s="63">
        <v>2933333</v>
      </c>
      <c r="F3683" s="61">
        <v>232020200903</v>
      </c>
      <c r="G3683" s="56" t="s">
        <v>527</v>
      </c>
      <c r="H3683" s="61" t="s">
        <v>971</v>
      </c>
      <c r="I3683" s="56" t="s">
        <v>972</v>
      </c>
      <c r="J3683" s="61" t="s">
        <v>59</v>
      </c>
      <c r="K3683" s="56" t="s">
        <v>60</v>
      </c>
      <c r="L3683" s="58" t="s">
        <v>83</v>
      </c>
      <c r="M3683" s="60">
        <v>11662025253</v>
      </c>
      <c r="N3683" s="58" t="s">
        <v>62</v>
      </c>
      <c r="O3683" s="58">
        <v>2501883</v>
      </c>
      <c r="P3683" s="58" t="s">
        <v>1069</v>
      </c>
      <c r="Q3683" s="54" t="s">
        <v>2373</v>
      </c>
    </row>
    <row r="3684" spans="1:17">
      <c r="A3684" s="57" t="s">
        <v>88</v>
      </c>
      <c r="B3684" s="58">
        <v>369891</v>
      </c>
      <c r="C3684" s="59">
        <v>45783</v>
      </c>
      <c r="D3684" s="58">
        <v>1</v>
      </c>
      <c r="E3684" s="63">
        <v>2670000</v>
      </c>
      <c r="F3684" s="61">
        <v>232020200903</v>
      </c>
      <c r="G3684" s="56" t="s">
        <v>527</v>
      </c>
      <c r="H3684" s="61">
        <v>71796924</v>
      </c>
      <c r="I3684" s="56" t="s">
        <v>974</v>
      </c>
      <c r="J3684" s="61" t="s">
        <v>59</v>
      </c>
      <c r="K3684" s="56" t="s">
        <v>60</v>
      </c>
      <c r="L3684" s="58" t="s">
        <v>83</v>
      </c>
      <c r="M3684" s="60">
        <v>932025254</v>
      </c>
      <c r="N3684" s="58" t="s">
        <v>62</v>
      </c>
      <c r="O3684" s="58">
        <v>2500630</v>
      </c>
      <c r="P3684" s="58" t="s">
        <v>975</v>
      </c>
      <c r="Q3684" s="54" t="s">
        <v>2374</v>
      </c>
    </row>
    <row r="3685" spans="1:17">
      <c r="A3685" s="57" t="s">
        <v>88</v>
      </c>
      <c r="B3685" s="58">
        <v>369901</v>
      </c>
      <c r="C3685" s="59">
        <v>45783</v>
      </c>
      <c r="D3685" s="58">
        <v>1</v>
      </c>
      <c r="E3685" s="63">
        <v>2933333</v>
      </c>
      <c r="F3685" s="61">
        <v>232020200903</v>
      </c>
      <c r="G3685" s="56" t="s">
        <v>527</v>
      </c>
      <c r="H3685" s="61" t="s">
        <v>944</v>
      </c>
      <c r="I3685" s="56" t="s">
        <v>945</v>
      </c>
      <c r="J3685" s="61" t="s">
        <v>59</v>
      </c>
      <c r="K3685" s="56" t="s">
        <v>60</v>
      </c>
      <c r="L3685" s="58" t="s">
        <v>83</v>
      </c>
      <c r="M3685" s="60">
        <v>11582025253</v>
      </c>
      <c r="N3685" s="58" t="s">
        <v>62</v>
      </c>
      <c r="O3685" s="58">
        <v>2501875</v>
      </c>
      <c r="P3685" s="58" t="s">
        <v>1057</v>
      </c>
      <c r="Q3685" s="54" t="s">
        <v>2375</v>
      </c>
    </row>
    <row r="3686" spans="1:17">
      <c r="A3686" s="57" t="s">
        <v>88</v>
      </c>
      <c r="B3686" s="58">
        <v>369907</v>
      </c>
      <c r="C3686" s="59">
        <v>45783</v>
      </c>
      <c r="D3686" s="58">
        <v>1</v>
      </c>
      <c r="E3686" s="63">
        <v>2933333</v>
      </c>
      <c r="F3686" s="61">
        <v>232020200903</v>
      </c>
      <c r="G3686" s="56" t="s">
        <v>527</v>
      </c>
      <c r="H3686" s="61" t="s">
        <v>953</v>
      </c>
      <c r="I3686" s="56" t="s">
        <v>954</v>
      </c>
      <c r="J3686" s="61" t="s">
        <v>59</v>
      </c>
      <c r="K3686" s="56" t="s">
        <v>60</v>
      </c>
      <c r="L3686" s="58" t="s">
        <v>83</v>
      </c>
      <c r="M3686" s="60">
        <v>11612025253</v>
      </c>
      <c r="N3686" s="58" t="s">
        <v>62</v>
      </c>
      <c r="O3686" s="58">
        <v>2501878</v>
      </c>
      <c r="P3686" s="58" t="s">
        <v>1064</v>
      </c>
      <c r="Q3686" s="54" t="s">
        <v>2376</v>
      </c>
    </row>
    <row r="3687" spans="1:17">
      <c r="A3687" s="57" t="s">
        <v>88</v>
      </c>
      <c r="B3687" s="58">
        <v>369905</v>
      </c>
      <c r="C3687" s="59">
        <v>45783</v>
      </c>
      <c r="D3687" s="58">
        <v>1</v>
      </c>
      <c r="E3687" s="63">
        <v>2933333</v>
      </c>
      <c r="F3687" s="61">
        <v>232020200903</v>
      </c>
      <c r="G3687" s="56" t="s">
        <v>527</v>
      </c>
      <c r="H3687" s="61">
        <v>43270760</v>
      </c>
      <c r="I3687" s="56" t="s">
        <v>937</v>
      </c>
      <c r="J3687" s="61" t="s">
        <v>59</v>
      </c>
      <c r="K3687" s="56" t="s">
        <v>60</v>
      </c>
      <c r="L3687" s="58" t="s">
        <v>83</v>
      </c>
      <c r="M3687" s="60">
        <v>11552025253</v>
      </c>
      <c r="N3687" s="58" t="s">
        <v>62</v>
      </c>
      <c r="O3687" s="58">
        <v>2501872</v>
      </c>
      <c r="P3687" s="58" t="s">
        <v>1059</v>
      </c>
      <c r="Q3687" s="54" t="s">
        <v>2377</v>
      </c>
    </row>
    <row r="3688" spans="1:17">
      <c r="A3688" s="57" t="s">
        <v>88</v>
      </c>
      <c r="B3688" s="58">
        <v>369912</v>
      </c>
      <c r="C3688" s="59">
        <v>45783</v>
      </c>
      <c r="D3688" s="58">
        <v>1</v>
      </c>
      <c r="E3688" s="63">
        <v>5283900</v>
      </c>
      <c r="F3688" s="61">
        <v>232020200903</v>
      </c>
      <c r="G3688" s="56" t="s">
        <v>527</v>
      </c>
      <c r="H3688" s="61">
        <v>71761300</v>
      </c>
      <c r="I3688" s="56" t="s">
        <v>980</v>
      </c>
      <c r="J3688" s="61" t="s">
        <v>59</v>
      </c>
      <c r="K3688" s="56" t="s">
        <v>60</v>
      </c>
      <c r="L3688" s="58" t="s">
        <v>83</v>
      </c>
      <c r="M3688" s="60">
        <v>952025254</v>
      </c>
      <c r="N3688" s="58" t="s">
        <v>62</v>
      </c>
      <c r="O3688" s="58">
        <v>2500632</v>
      </c>
      <c r="P3688" s="58" t="s">
        <v>981</v>
      </c>
      <c r="Q3688" s="54" t="s">
        <v>2378</v>
      </c>
    </row>
    <row r="3689" spans="1:17">
      <c r="A3689" s="57" t="s">
        <v>88</v>
      </c>
      <c r="B3689" s="58">
        <v>369913</v>
      </c>
      <c r="C3689" s="59">
        <v>45783</v>
      </c>
      <c r="D3689" s="58">
        <v>1</v>
      </c>
      <c r="E3689" s="63">
        <v>2670000</v>
      </c>
      <c r="F3689" s="61">
        <v>232020200903</v>
      </c>
      <c r="G3689" s="56" t="s">
        <v>527</v>
      </c>
      <c r="H3689" s="61" t="s">
        <v>1051</v>
      </c>
      <c r="I3689" s="56" t="s">
        <v>1052</v>
      </c>
      <c r="J3689" s="61" t="s">
        <v>59</v>
      </c>
      <c r="K3689" s="56" t="s">
        <v>60</v>
      </c>
      <c r="L3689" s="58" t="s">
        <v>83</v>
      </c>
      <c r="M3689" s="60">
        <v>11362025253</v>
      </c>
      <c r="N3689" s="58" t="s">
        <v>62</v>
      </c>
      <c r="O3689" s="58">
        <v>2501831</v>
      </c>
      <c r="P3689" s="58" t="s">
        <v>1053</v>
      </c>
      <c r="Q3689" s="54" t="s">
        <v>2379</v>
      </c>
    </row>
    <row r="3690" spans="1:17">
      <c r="A3690" s="57" t="s">
        <v>88</v>
      </c>
      <c r="B3690" s="58">
        <v>369914</v>
      </c>
      <c r="C3690" s="59">
        <v>45783</v>
      </c>
      <c r="D3690" s="58">
        <v>1</v>
      </c>
      <c r="E3690" s="63">
        <v>2933333</v>
      </c>
      <c r="F3690" s="61">
        <v>232020200903</v>
      </c>
      <c r="G3690" s="56" t="s">
        <v>527</v>
      </c>
      <c r="H3690" s="61" t="s">
        <v>947</v>
      </c>
      <c r="I3690" s="56" t="s">
        <v>948</v>
      </c>
      <c r="J3690" s="61" t="s">
        <v>59</v>
      </c>
      <c r="K3690" s="56" t="s">
        <v>60</v>
      </c>
      <c r="L3690" s="58" t="s">
        <v>83</v>
      </c>
      <c r="M3690" s="60">
        <v>11592025253</v>
      </c>
      <c r="N3690" s="58" t="s">
        <v>62</v>
      </c>
      <c r="O3690" s="58">
        <v>2501876</v>
      </c>
      <c r="P3690" s="58" t="s">
        <v>1062</v>
      </c>
      <c r="Q3690" s="54" t="s">
        <v>2380</v>
      </c>
    </row>
    <row r="3691" spans="1:17">
      <c r="A3691" s="57" t="s">
        <v>88</v>
      </c>
      <c r="B3691" s="58">
        <v>369915</v>
      </c>
      <c r="C3691" s="59">
        <v>45783</v>
      </c>
      <c r="D3691" s="58">
        <v>1</v>
      </c>
      <c r="E3691" s="63">
        <v>2933333</v>
      </c>
      <c r="F3691" s="61">
        <v>232020200903</v>
      </c>
      <c r="G3691" s="56" t="s">
        <v>527</v>
      </c>
      <c r="H3691" s="61">
        <v>71657518</v>
      </c>
      <c r="I3691" s="56" t="s">
        <v>939</v>
      </c>
      <c r="J3691" s="61" t="s">
        <v>59</v>
      </c>
      <c r="K3691" s="56" t="s">
        <v>60</v>
      </c>
      <c r="L3691" s="58" t="s">
        <v>83</v>
      </c>
      <c r="M3691" s="60">
        <v>11562025253</v>
      </c>
      <c r="N3691" s="58" t="s">
        <v>62</v>
      </c>
      <c r="O3691" s="58">
        <v>2501873</v>
      </c>
      <c r="P3691" s="58" t="s">
        <v>1060</v>
      </c>
      <c r="Q3691" s="54" t="s">
        <v>2381</v>
      </c>
    </row>
    <row r="3692" spans="1:17">
      <c r="A3692" s="57" t="s">
        <v>88</v>
      </c>
      <c r="B3692" s="58">
        <v>369917</v>
      </c>
      <c r="C3692" s="59">
        <v>45783</v>
      </c>
      <c r="D3692" s="58">
        <v>1</v>
      </c>
      <c r="E3692" s="63">
        <v>2933333</v>
      </c>
      <c r="F3692" s="61">
        <v>232020200903</v>
      </c>
      <c r="G3692" s="56" t="s">
        <v>527</v>
      </c>
      <c r="H3692" s="61" t="s">
        <v>968</v>
      </c>
      <c r="I3692" s="56" t="s">
        <v>969</v>
      </c>
      <c r="J3692" s="61" t="s">
        <v>59</v>
      </c>
      <c r="K3692" s="56" t="s">
        <v>60</v>
      </c>
      <c r="L3692" s="58" t="s">
        <v>83</v>
      </c>
      <c r="M3692" s="60">
        <v>11652025253</v>
      </c>
      <c r="N3692" s="58" t="s">
        <v>62</v>
      </c>
      <c r="O3692" s="58">
        <v>2501882</v>
      </c>
      <c r="P3692" s="58" t="s">
        <v>1068</v>
      </c>
      <c r="Q3692" s="54" t="s">
        <v>2382</v>
      </c>
    </row>
    <row r="3693" spans="1:17">
      <c r="A3693" s="57" t="s">
        <v>88</v>
      </c>
      <c r="B3693" s="58">
        <v>369980</v>
      </c>
      <c r="C3693" s="59">
        <v>45783</v>
      </c>
      <c r="D3693" s="58">
        <v>1</v>
      </c>
      <c r="E3693" s="63">
        <v>4297495</v>
      </c>
      <c r="F3693" s="61">
        <v>232020200903</v>
      </c>
      <c r="G3693" s="56" t="s">
        <v>527</v>
      </c>
      <c r="H3693" s="61">
        <v>800153993</v>
      </c>
      <c r="I3693" s="56" t="s">
        <v>590</v>
      </c>
      <c r="J3693" s="61" t="s">
        <v>531</v>
      </c>
      <c r="K3693" s="56" t="s">
        <v>532</v>
      </c>
      <c r="L3693" s="58" t="s">
        <v>1588</v>
      </c>
      <c r="M3693" s="60">
        <v>5926715782</v>
      </c>
      <c r="N3693" s="58" t="s">
        <v>62</v>
      </c>
      <c r="O3693" s="58">
        <v>2501137</v>
      </c>
      <c r="Q3693" s="54" t="s">
        <v>2383</v>
      </c>
    </row>
    <row r="3694" spans="1:17">
      <c r="A3694" s="57" t="s">
        <v>88</v>
      </c>
      <c r="B3694" s="58">
        <v>369849</v>
      </c>
      <c r="C3694" s="59">
        <v>45783</v>
      </c>
      <c r="D3694" s="58">
        <v>1</v>
      </c>
      <c r="E3694" s="63">
        <v>4000000</v>
      </c>
      <c r="F3694" s="61">
        <v>232020200903</v>
      </c>
      <c r="G3694" s="56" t="s">
        <v>527</v>
      </c>
      <c r="H3694" s="61" t="s">
        <v>983</v>
      </c>
      <c r="I3694" s="56" t="s">
        <v>984</v>
      </c>
      <c r="J3694" s="61" t="s">
        <v>59</v>
      </c>
      <c r="K3694" s="56" t="s">
        <v>60</v>
      </c>
      <c r="L3694" s="58" t="s">
        <v>83</v>
      </c>
      <c r="M3694" s="60">
        <v>962025254</v>
      </c>
      <c r="N3694" s="58" t="s">
        <v>62</v>
      </c>
      <c r="O3694" s="58">
        <v>2500633</v>
      </c>
      <c r="P3694" s="58" t="s">
        <v>985</v>
      </c>
      <c r="Q3694" s="54" t="s">
        <v>2363</v>
      </c>
    </row>
    <row r="3695" spans="1:17">
      <c r="A3695" s="57" t="s">
        <v>88</v>
      </c>
      <c r="B3695" s="58">
        <v>370002</v>
      </c>
      <c r="C3695" s="59">
        <v>45785</v>
      </c>
      <c r="D3695" s="58">
        <v>1</v>
      </c>
      <c r="E3695" s="63">
        <v>4248378</v>
      </c>
      <c r="F3695" s="61">
        <v>232020200903</v>
      </c>
      <c r="G3695" s="56" t="s">
        <v>527</v>
      </c>
      <c r="H3695" s="61">
        <v>800093761</v>
      </c>
      <c r="I3695" s="56" t="s">
        <v>530</v>
      </c>
      <c r="J3695" s="61" t="s">
        <v>531</v>
      </c>
      <c r="K3695" s="56" t="s">
        <v>532</v>
      </c>
      <c r="L3695" s="58" t="s">
        <v>113</v>
      </c>
      <c r="M3695" s="60">
        <v>34360</v>
      </c>
      <c r="N3695" s="58" t="s">
        <v>62</v>
      </c>
      <c r="O3695" s="58">
        <v>2503345</v>
      </c>
      <c r="P3695" s="58" t="s">
        <v>533</v>
      </c>
      <c r="Q3695" s="54" t="s">
        <v>2385</v>
      </c>
    </row>
    <row r="3696" spans="1:17">
      <c r="A3696" s="57" t="s">
        <v>88</v>
      </c>
      <c r="B3696" s="58">
        <v>370012</v>
      </c>
      <c r="C3696" s="59">
        <v>45785</v>
      </c>
      <c r="D3696" s="58">
        <v>1</v>
      </c>
      <c r="E3696" s="63">
        <v>277892</v>
      </c>
      <c r="F3696" s="61">
        <v>232020200903</v>
      </c>
      <c r="G3696" s="56" t="s">
        <v>527</v>
      </c>
      <c r="H3696" s="61">
        <v>800153993</v>
      </c>
      <c r="I3696" s="56" t="s">
        <v>590</v>
      </c>
      <c r="J3696" s="61" t="s">
        <v>59</v>
      </c>
      <c r="K3696" s="56" t="s">
        <v>60</v>
      </c>
      <c r="L3696" s="58" t="s">
        <v>1588</v>
      </c>
      <c r="M3696" s="60">
        <v>5927741414</v>
      </c>
      <c r="N3696" s="58" t="s">
        <v>62</v>
      </c>
      <c r="O3696" s="58">
        <v>2502293</v>
      </c>
      <c r="Q3696" s="54" t="s">
        <v>2386</v>
      </c>
    </row>
    <row r="3697" spans="1:17">
      <c r="A3697" s="57" t="s">
        <v>88</v>
      </c>
      <c r="B3697" s="58">
        <v>370147</v>
      </c>
      <c r="C3697" s="59">
        <v>45793</v>
      </c>
      <c r="D3697" s="58">
        <v>1</v>
      </c>
      <c r="E3697" s="63">
        <v>28018860</v>
      </c>
      <c r="F3697" s="61">
        <v>232020200903</v>
      </c>
      <c r="G3697" s="56" t="s">
        <v>527</v>
      </c>
      <c r="H3697" s="61">
        <v>901459337</v>
      </c>
      <c r="I3697" s="56" t="s">
        <v>528</v>
      </c>
      <c r="J3697" s="61" t="s">
        <v>59</v>
      </c>
      <c r="K3697" s="56" t="s">
        <v>60</v>
      </c>
      <c r="L3697" s="58" t="s">
        <v>113</v>
      </c>
      <c r="M3697" s="60">
        <v>201</v>
      </c>
      <c r="N3697" s="58" t="s">
        <v>62</v>
      </c>
      <c r="O3697" s="58">
        <v>2500737</v>
      </c>
      <c r="P3697" s="58" t="s">
        <v>529</v>
      </c>
      <c r="Q3697" s="54" t="s">
        <v>2387</v>
      </c>
    </row>
    <row r="3698" spans="1:17">
      <c r="A3698" s="57" t="s">
        <v>88</v>
      </c>
      <c r="B3698" s="58">
        <v>372114</v>
      </c>
      <c r="C3698" s="59">
        <v>45811</v>
      </c>
      <c r="D3698" s="58">
        <v>1</v>
      </c>
      <c r="E3698" s="63">
        <v>2670000</v>
      </c>
      <c r="F3698" s="61">
        <v>232020200903</v>
      </c>
      <c r="G3698" s="56" t="s">
        <v>527</v>
      </c>
      <c r="H3698" s="61">
        <v>71796924</v>
      </c>
      <c r="I3698" s="56" t="s">
        <v>974</v>
      </c>
      <c r="J3698" s="61" t="s">
        <v>59</v>
      </c>
      <c r="K3698" s="56" t="s">
        <v>60</v>
      </c>
      <c r="L3698" s="58" t="s">
        <v>83</v>
      </c>
      <c r="M3698" s="60">
        <v>932025255</v>
      </c>
      <c r="N3698" s="58" t="s">
        <v>62</v>
      </c>
      <c r="O3698" s="58">
        <v>2500630</v>
      </c>
      <c r="P3698" s="58" t="s">
        <v>975</v>
      </c>
      <c r="Q3698" s="54" t="s">
        <v>2388</v>
      </c>
    </row>
    <row r="3699" spans="1:17">
      <c r="A3699" s="57" t="s">
        <v>88</v>
      </c>
      <c r="B3699" s="58">
        <v>372122</v>
      </c>
      <c r="C3699" s="59">
        <v>45811</v>
      </c>
      <c r="D3699" s="58">
        <v>1</v>
      </c>
      <c r="E3699" s="63">
        <v>2933333</v>
      </c>
      <c r="F3699" s="61">
        <v>232020200903</v>
      </c>
      <c r="G3699" s="56" t="s">
        <v>527</v>
      </c>
      <c r="H3699" s="61" t="s">
        <v>944</v>
      </c>
      <c r="I3699" s="56" t="s">
        <v>945</v>
      </c>
      <c r="J3699" s="61" t="s">
        <v>59</v>
      </c>
      <c r="K3699" s="56" t="s">
        <v>60</v>
      </c>
      <c r="L3699" s="58" t="s">
        <v>83</v>
      </c>
      <c r="M3699" s="60">
        <v>11582025254</v>
      </c>
      <c r="N3699" s="58" t="s">
        <v>62</v>
      </c>
      <c r="O3699" s="58">
        <v>2501875</v>
      </c>
      <c r="P3699" s="58" t="s">
        <v>1057</v>
      </c>
      <c r="Q3699" s="54" t="s">
        <v>2389</v>
      </c>
    </row>
    <row r="3700" spans="1:17">
      <c r="A3700" s="57" t="s">
        <v>88</v>
      </c>
      <c r="B3700" s="58">
        <v>372125</v>
      </c>
      <c r="C3700" s="59">
        <v>45811</v>
      </c>
      <c r="D3700" s="58">
        <v>1</v>
      </c>
      <c r="E3700" s="63">
        <v>2933333</v>
      </c>
      <c r="F3700" s="61">
        <v>232020200903</v>
      </c>
      <c r="G3700" s="56" t="s">
        <v>527</v>
      </c>
      <c r="H3700" s="61">
        <v>43270760</v>
      </c>
      <c r="I3700" s="56" t="s">
        <v>937</v>
      </c>
      <c r="J3700" s="61" t="s">
        <v>59</v>
      </c>
      <c r="K3700" s="56" t="s">
        <v>60</v>
      </c>
      <c r="L3700" s="58" t="s">
        <v>83</v>
      </c>
      <c r="M3700" s="60">
        <v>11552025254</v>
      </c>
      <c r="N3700" s="58" t="s">
        <v>62</v>
      </c>
      <c r="O3700" s="58">
        <v>2501872</v>
      </c>
      <c r="P3700" s="58" t="s">
        <v>1059</v>
      </c>
      <c r="Q3700" s="54" t="s">
        <v>2390</v>
      </c>
    </row>
    <row r="3701" spans="1:17">
      <c r="A3701" s="57" t="s">
        <v>88</v>
      </c>
      <c r="B3701" s="58">
        <v>372129</v>
      </c>
      <c r="C3701" s="59">
        <v>45811</v>
      </c>
      <c r="D3701" s="58">
        <v>1</v>
      </c>
      <c r="E3701" s="63">
        <v>2933333</v>
      </c>
      <c r="F3701" s="61">
        <v>232020200903</v>
      </c>
      <c r="G3701" s="56" t="s">
        <v>527</v>
      </c>
      <c r="H3701" s="61" t="s">
        <v>953</v>
      </c>
      <c r="I3701" s="56" t="s">
        <v>954</v>
      </c>
      <c r="J3701" s="61" t="s">
        <v>59</v>
      </c>
      <c r="K3701" s="56" t="s">
        <v>60</v>
      </c>
      <c r="L3701" s="58" t="s">
        <v>83</v>
      </c>
      <c r="M3701" s="60">
        <v>11612025254</v>
      </c>
      <c r="N3701" s="58" t="s">
        <v>62</v>
      </c>
      <c r="O3701" s="58">
        <v>2501878</v>
      </c>
      <c r="P3701" s="58" t="s">
        <v>1064</v>
      </c>
      <c r="Q3701" s="54" t="s">
        <v>2391</v>
      </c>
    </row>
    <row r="3702" spans="1:17">
      <c r="A3702" s="57" t="s">
        <v>88</v>
      </c>
      <c r="B3702" s="58">
        <v>372134</v>
      </c>
      <c r="C3702" s="59">
        <v>45811</v>
      </c>
      <c r="D3702" s="58">
        <v>1</v>
      </c>
      <c r="E3702" s="63">
        <v>5283900</v>
      </c>
      <c r="F3702" s="61">
        <v>232020200903</v>
      </c>
      <c r="G3702" s="56" t="s">
        <v>527</v>
      </c>
      <c r="H3702" s="61">
        <v>71761300</v>
      </c>
      <c r="I3702" s="56" t="s">
        <v>980</v>
      </c>
      <c r="J3702" s="61" t="s">
        <v>59</v>
      </c>
      <c r="K3702" s="56" t="s">
        <v>60</v>
      </c>
      <c r="L3702" s="58" t="s">
        <v>83</v>
      </c>
      <c r="M3702" s="60">
        <v>952025255</v>
      </c>
      <c r="N3702" s="58" t="s">
        <v>62</v>
      </c>
      <c r="O3702" s="58">
        <v>2500632</v>
      </c>
      <c r="P3702" s="58" t="s">
        <v>981</v>
      </c>
      <c r="Q3702" s="54" t="s">
        <v>2392</v>
      </c>
    </row>
    <row r="3703" spans="1:17">
      <c r="A3703" s="57" t="s">
        <v>88</v>
      </c>
      <c r="B3703" s="58">
        <v>372136</v>
      </c>
      <c r="C3703" s="59">
        <v>45811</v>
      </c>
      <c r="D3703" s="58">
        <v>1</v>
      </c>
      <c r="E3703" s="63">
        <v>2670000</v>
      </c>
      <c r="F3703" s="61">
        <v>232020200903</v>
      </c>
      <c r="G3703" s="56" t="s">
        <v>527</v>
      </c>
      <c r="H3703" s="61" t="s">
        <v>1051</v>
      </c>
      <c r="I3703" s="56" t="s">
        <v>1052</v>
      </c>
      <c r="J3703" s="61" t="s">
        <v>59</v>
      </c>
      <c r="K3703" s="56" t="s">
        <v>60</v>
      </c>
      <c r="L3703" s="58" t="s">
        <v>83</v>
      </c>
      <c r="M3703" s="60">
        <v>11362025254</v>
      </c>
      <c r="N3703" s="58" t="s">
        <v>62</v>
      </c>
      <c r="O3703" s="58">
        <v>2501831</v>
      </c>
      <c r="P3703" s="58" t="s">
        <v>1053</v>
      </c>
      <c r="Q3703" s="54" t="s">
        <v>2393</v>
      </c>
    </row>
    <row r="3704" spans="1:17">
      <c r="A3704" s="57" t="s">
        <v>88</v>
      </c>
      <c r="B3704" s="58">
        <v>372137</v>
      </c>
      <c r="C3704" s="59">
        <v>45811</v>
      </c>
      <c r="D3704" s="58">
        <v>1</v>
      </c>
      <c r="E3704" s="63">
        <v>2933333</v>
      </c>
      <c r="F3704" s="61">
        <v>232020200903</v>
      </c>
      <c r="G3704" s="56" t="s">
        <v>527</v>
      </c>
      <c r="H3704" s="61" t="s">
        <v>947</v>
      </c>
      <c r="I3704" s="56" t="s">
        <v>948</v>
      </c>
      <c r="J3704" s="61" t="s">
        <v>59</v>
      </c>
      <c r="K3704" s="56" t="s">
        <v>60</v>
      </c>
      <c r="L3704" s="58" t="s">
        <v>83</v>
      </c>
      <c r="M3704" s="60">
        <v>11592025254</v>
      </c>
      <c r="N3704" s="58" t="s">
        <v>62</v>
      </c>
      <c r="O3704" s="58">
        <v>2501876</v>
      </c>
      <c r="P3704" s="58" t="s">
        <v>1062</v>
      </c>
      <c r="Q3704" s="54" t="s">
        <v>2394</v>
      </c>
    </row>
    <row r="3705" spans="1:17">
      <c r="A3705" s="57" t="s">
        <v>88</v>
      </c>
      <c r="B3705" s="58">
        <v>372138</v>
      </c>
      <c r="C3705" s="59">
        <v>45811</v>
      </c>
      <c r="D3705" s="58">
        <v>1</v>
      </c>
      <c r="E3705" s="63">
        <v>2933333</v>
      </c>
      <c r="F3705" s="61">
        <v>232020200903</v>
      </c>
      <c r="G3705" s="56" t="s">
        <v>527</v>
      </c>
      <c r="H3705" s="61">
        <v>71657518</v>
      </c>
      <c r="I3705" s="56" t="s">
        <v>939</v>
      </c>
      <c r="J3705" s="61" t="s">
        <v>59</v>
      </c>
      <c r="K3705" s="56" t="s">
        <v>60</v>
      </c>
      <c r="L3705" s="58" t="s">
        <v>83</v>
      </c>
      <c r="M3705" s="60">
        <v>11562025254</v>
      </c>
      <c r="N3705" s="58" t="s">
        <v>62</v>
      </c>
      <c r="O3705" s="58">
        <v>2501873</v>
      </c>
      <c r="P3705" s="58" t="s">
        <v>1060</v>
      </c>
      <c r="Q3705" s="54" t="s">
        <v>2395</v>
      </c>
    </row>
    <row r="3706" spans="1:17">
      <c r="A3706" s="57" t="s">
        <v>88</v>
      </c>
      <c r="B3706" s="58">
        <v>372139</v>
      </c>
      <c r="C3706" s="59">
        <v>45811</v>
      </c>
      <c r="D3706" s="58">
        <v>1</v>
      </c>
      <c r="E3706" s="63">
        <v>2933333</v>
      </c>
      <c r="F3706" s="61">
        <v>232020200903</v>
      </c>
      <c r="G3706" s="56" t="s">
        <v>527</v>
      </c>
      <c r="H3706" s="61" t="s">
        <v>968</v>
      </c>
      <c r="I3706" s="56" t="s">
        <v>969</v>
      </c>
      <c r="J3706" s="61" t="s">
        <v>59</v>
      </c>
      <c r="K3706" s="56" t="s">
        <v>60</v>
      </c>
      <c r="L3706" s="58" t="s">
        <v>83</v>
      </c>
      <c r="M3706" s="60">
        <v>11652025254</v>
      </c>
      <c r="N3706" s="58" t="s">
        <v>62</v>
      </c>
      <c r="O3706" s="58">
        <v>2501882</v>
      </c>
      <c r="P3706" s="58" t="s">
        <v>1068</v>
      </c>
      <c r="Q3706" s="54" t="s">
        <v>2396</v>
      </c>
    </row>
    <row r="3707" spans="1:17">
      <c r="A3707" s="57" t="s">
        <v>88</v>
      </c>
      <c r="B3707" s="58">
        <v>371610</v>
      </c>
      <c r="C3707" s="59">
        <v>45811</v>
      </c>
      <c r="D3707" s="58">
        <v>1</v>
      </c>
      <c r="E3707" s="63">
        <v>3118500</v>
      </c>
      <c r="F3707" s="61">
        <v>232020200903</v>
      </c>
      <c r="G3707" s="56" t="s">
        <v>527</v>
      </c>
      <c r="H3707" s="61" t="s">
        <v>538</v>
      </c>
      <c r="I3707" s="56" t="s">
        <v>539</v>
      </c>
      <c r="J3707" s="61" t="s">
        <v>531</v>
      </c>
      <c r="K3707" s="56" t="s">
        <v>532</v>
      </c>
      <c r="L3707" s="58" t="s">
        <v>83</v>
      </c>
      <c r="M3707" s="60">
        <v>3682025255</v>
      </c>
      <c r="N3707" s="58" t="s">
        <v>62</v>
      </c>
      <c r="O3707" s="58">
        <v>2500973</v>
      </c>
      <c r="P3707" s="58" t="s">
        <v>540</v>
      </c>
      <c r="Q3707" s="54" t="s">
        <v>2397</v>
      </c>
    </row>
    <row r="3708" spans="1:17">
      <c r="A3708" s="57" t="s">
        <v>88</v>
      </c>
      <c r="B3708" s="58">
        <v>371608</v>
      </c>
      <c r="C3708" s="59">
        <v>45811</v>
      </c>
      <c r="D3708" s="58">
        <v>1</v>
      </c>
      <c r="E3708" s="63">
        <v>2000000</v>
      </c>
      <c r="F3708" s="61">
        <v>232020200903</v>
      </c>
      <c r="G3708" s="56" t="s">
        <v>527</v>
      </c>
      <c r="H3708" s="61" t="s">
        <v>550</v>
      </c>
      <c r="I3708" s="56" t="s">
        <v>551</v>
      </c>
      <c r="J3708" s="61" t="s">
        <v>531</v>
      </c>
      <c r="K3708" s="56" t="s">
        <v>532</v>
      </c>
      <c r="L3708" s="58" t="s">
        <v>83</v>
      </c>
      <c r="M3708" s="60">
        <v>29392025251</v>
      </c>
      <c r="N3708" s="58" t="s">
        <v>62</v>
      </c>
      <c r="O3708" s="58">
        <v>2504501</v>
      </c>
      <c r="P3708" s="58" t="s">
        <v>1168</v>
      </c>
      <c r="Q3708" s="54" t="s">
        <v>2398</v>
      </c>
    </row>
    <row r="3709" spans="1:17">
      <c r="A3709" s="57" t="s">
        <v>88</v>
      </c>
      <c r="B3709" s="58">
        <v>372068</v>
      </c>
      <c r="C3709" s="59">
        <v>45811</v>
      </c>
      <c r="D3709" s="58">
        <v>1</v>
      </c>
      <c r="E3709" s="63">
        <v>2933333</v>
      </c>
      <c r="F3709" s="61">
        <v>232020200903</v>
      </c>
      <c r="G3709" s="56" t="s">
        <v>527</v>
      </c>
      <c r="H3709" s="61" t="s">
        <v>962</v>
      </c>
      <c r="I3709" s="56" t="s">
        <v>963</v>
      </c>
      <c r="J3709" s="61" t="s">
        <v>59</v>
      </c>
      <c r="K3709" s="56" t="s">
        <v>60</v>
      </c>
      <c r="L3709" s="58" t="s">
        <v>83</v>
      </c>
      <c r="M3709" s="60">
        <v>11632025254</v>
      </c>
      <c r="N3709" s="58" t="s">
        <v>62</v>
      </c>
      <c r="O3709" s="58">
        <v>2501880</v>
      </c>
      <c r="P3709" s="58" t="s">
        <v>1066</v>
      </c>
      <c r="Q3709" s="54" t="s">
        <v>2399</v>
      </c>
    </row>
    <row r="3710" spans="1:17">
      <c r="A3710" s="57" t="s">
        <v>88</v>
      </c>
      <c r="B3710" s="58">
        <v>372070</v>
      </c>
      <c r="C3710" s="59">
        <v>45811</v>
      </c>
      <c r="D3710" s="58">
        <v>1</v>
      </c>
      <c r="E3710" s="63">
        <v>4000000</v>
      </c>
      <c r="F3710" s="61">
        <v>232020200903</v>
      </c>
      <c r="G3710" s="56" t="s">
        <v>527</v>
      </c>
      <c r="H3710" s="61" t="s">
        <v>983</v>
      </c>
      <c r="I3710" s="56" t="s">
        <v>984</v>
      </c>
      <c r="J3710" s="61" t="s">
        <v>59</v>
      </c>
      <c r="K3710" s="56" t="s">
        <v>60</v>
      </c>
      <c r="L3710" s="58" t="s">
        <v>83</v>
      </c>
      <c r="M3710" s="60">
        <v>962025255</v>
      </c>
      <c r="N3710" s="58" t="s">
        <v>62</v>
      </c>
      <c r="O3710" s="58">
        <v>2500633</v>
      </c>
      <c r="P3710" s="58" t="s">
        <v>985</v>
      </c>
      <c r="Q3710" s="54" t="s">
        <v>2400</v>
      </c>
    </row>
    <row r="3711" spans="1:17">
      <c r="A3711" s="57" t="s">
        <v>88</v>
      </c>
      <c r="B3711" s="58">
        <v>372075</v>
      </c>
      <c r="C3711" s="59">
        <v>45811</v>
      </c>
      <c r="D3711" s="58">
        <v>1</v>
      </c>
      <c r="E3711" s="63">
        <v>2933333</v>
      </c>
      <c r="F3711" s="61">
        <v>232020200903</v>
      </c>
      <c r="G3711" s="56" t="s">
        <v>527</v>
      </c>
      <c r="H3711" s="61" t="s">
        <v>941</v>
      </c>
      <c r="I3711" s="56" t="s">
        <v>942</v>
      </c>
      <c r="J3711" s="61" t="s">
        <v>59</v>
      </c>
      <c r="K3711" s="56" t="s">
        <v>60</v>
      </c>
      <c r="L3711" s="58" t="s">
        <v>83</v>
      </c>
      <c r="M3711" s="60">
        <v>11572025254</v>
      </c>
      <c r="N3711" s="58" t="s">
        <v>62</v>
      </c>
      <c r="O3711" s="58">
        <v>2501874</v>
      </c>
      <c r="P3711" s="58" t="s">
        <v>1061</v>
      </c>
      <c r="Q3711" s="54" t="s">
        <v>2401</v>
      </c>
    </row>
    <row r="3712" spans="1:17">
      <c r="A3712" s="57" t="s">
        <v>88</v>
      </c>
      <c r="B3712" s="58">
        <v>372085</v>
      </c>
      <c r="C3712" s="59">
        <v>45811</v>
      </c>
      <c r="D3712" s="58">
        <v>1</v>
      </c>
      <c r="E3712" s="63">
        <v>6391680</v>
      </c>
      <c r="F3712" s="61">
        <v>232020200903</v>
      </c>
      <c r="G3712" s="56" t="s">
        <v>527</v>
      </c>
      <c r="H3712" s="61" t="s">
        <v>1103</v>
      </c>
      <c r="I3712" s="56" t="s">
        <v>1104</v>
      </c>
      <c r="J3712" s="61" t="s">
        <v>59</v>
      </c>
      <c r="K3712" s="56" t="s">
        <v>60</v>
      </c>
      <c r="L3712" s="58" t="s">
        <v>83</v>
      </c>
      <c r="M3712" s="60">
        <v>23432025253</v>
      </c>
      <c r="N3712" s="58" t="s">
        <v>62</v>
      </c>
      <c r="O3712" s="58">
        <v>2503322</v>
      </c>
      <c r="P3712" s="58" t="s">
        <v>1105</v>
      </c>
      <c r="Q3712" s="54" t="s">
        <v>2402</v>
      </c>
    </row>
    <row r="3713" spans="1:17">
      <c r="A3713" s="57" t="s">
        <v>88</v>
      </c>
      <c r="B3713" s="58">
        <v>372087</v>
      </c>
      <c r="C3713" s="59">
        <v>45811</v>
      </c>
      <c r="D3713" s="58">
        <v>1</v>
      </c>
      <c r="E3713" s="63">
        <v>2933333</v>
      </c>
      <c r="F3713" s="61">
        <v>232020200903</v>
      </c>
      <c r="G3713" s="56" t="s">
        <v>527</v>
      </c>
      <c r="H3713" s="61" t="s">
        <v>956</v>
      </c>
      <c r="I3713" s="56" t="s">
        <v>957</v>
      </c>
      <c r="J3713" s="61" t="s">
        <v>59</v>
      </c>
      <c r="K3713" s="56" t="s">
        <v>60</v>
      </c>
      <c r="L3713" s="58" t="s">
        <v>83</v>
      </c>
      <c r="M3713" s="60">
        <v>11622025254</v>
      </c>
      <c r="N3713" s="58" t="s">
        <v>62</v>
      </c>
      <c r="O3713" s="58">
        <v>2501879</v>
      </c>
      <c r="P3713" s="58" t="s">
        <v>1065</v>
      </c>
      <c r="Q3713" s="54" t="s">
        <v>2403</v>
      </c>
    </row>
    <row r="3714" spans="1:17">
      <c r="A3714" s="57" t="s">
        <v>88</v>
      </c>
      <c r="B3714" s="58">
        <v>372090</v>
      </c>
      <c r="C3714" s="59">
        <v>45811</v>
      </c>
      <c r="D3714" s="58">
        <v>1</v>
      </c>
      <c r="E3714" s="63">
        <v>2670000</v>
      </c>
      <c r="F3714" s="61">
        <v>232020200903</v>
      </c>
      <c r="G3714" s="56" t="s">
        <v>527</v>
      </c>
      <c r="H3714" s="61">
        <v>29689069</v>
      </c>
      <c r="I3714" s="56" t="s">
        <v>1055</v>
      </c>
      <c r="J3714" s="61" t="s">
        <v>59</v>
      </c>
      <c r="K3714" s="56" t="s">
        <v>60</v>
      </c>
      <c r="L3714" s="58" t="s">
        <v>83</v>
      </c>
      <c r="M3714" s="60">
        <v>11352025254</v>
      </c>
      <c r="N3714" s="58" t="s">
        <v>62</v>
      </c>
      <c r="O3714" s="58">
        <v>2501830</v>
      </c>
      <c r="P3714" s="58" t="s">
        <v>1056</v>
      </c>
      <c r="Q3714" s="54" t="s">
        <v>2404</v>
      </c>
    </row>
    <row r="3715" spans="1:17">
      <c r="A3715" s="57" t="s">
        <v>88</v>
      </c>
      <c r="B3715" s="58">
        <v>372094</v>
      </c>
      <c r="C3715" s="59">
        <v>45811</v>
      </c>
      <c r="D3715" s="58">
        <v>1</v>
      </c>
      <c r="E3715" s="63">
        <v>2933333</v>
      </c>
      <c r="F3715" s="61">
        <v>232020200903</v>
      </c>
      <c r="G3715" s="56" t="s">
        <v>527</v>
      </c>
      <c r="H3715" s="61">
        <v>32292870</v>
      </c>
      <c r="I3715" s="56" t="s">
        <v>935</v>
      </c>
      <c r="J3715" s="61" t="s">
        <v>59</v>
      </c>
      <c r="K3715" s="56" t="s">
        <v>60</v>
      </c>
      <c r="L3715" s="58" t="s">
        <v>83</v>
      </c>
      <c r="M3715" s="60">
        <v>11542025254</v>
      </c>
      <c r="N3715" s="58" t="s">
        <v>62</v>
      </c>
      <c r="O3715" s="58">
        <v>2501871</v>
      </c>
      <c r="P3715" s="58" t="s">
        <v>1058</v>
      </c>
      <c r="Q3715" s="54" t="s">
        <v>2405</v>
      </c>
    </row>
    <row r="3716" spans="1:17">
      <c r="A3716" s="57" t="s">
        <v>88</v>
      </c>
      <c r="B3716" s="58">
        <v>372096</v>
      </c>
      <c r="C3716" s="59">
        <v>45811</v>
      </c>
      <c r="D3716" s="58">
        <v>1</v>
      </c>
      <c r="E3716" s="63">
        <v>2670000</v>
      </c>
      <c r="F3716" s="61">
        <v>232020200903</v>
      </c>
      <c r="G3716" s="56" t="s">
        <v>527</v>
      </c>
      <c r="H3716" s="61" t="s">
        <v>977</v>
      </c>
      <c r="I3716" s="56" t="s">
        <v>978</v>
      </c>
      <c r="J3716" s="61" t="s">
        <v>59</v>
      </c>
      <c r="K3716" s="56" t="s">
        <v>60</v>
      </c>
      <c r="L3716" s="58" t="s">
        <v>83</v>
      </c>
      <c r="M3716" s="60">
        <v>942025255</v>
      </c>
      <c r="N3716" s="58" t="s">
        <v>62</v>
      </c>
      <c r="O3716" s="58">
        <v>2500631</v>
      </c>
      <c r="P3716" s="58" t="s">
        <v>979</v>
      </c>
      <c r="Q3716" s="54" t="s">
        <v>2406</v>
      </c>
    </row>
    <row r="3717" spans="1:17">
      <c r="A3717" s="57" t="s">
        <v>88</v>
      </c>
      <c r="B3717" s="58">
        <v>372100</v>
      </c>
      <c r="C3717" s="59">
        <v>45811</v>
      </c>
      <c r="D3717" s="58">
        <v>1</v>
      </c>
      <c r="E3717" s="63">
        <v>2933333</v>
      </c>
      <c r="F3717" s="61">
        <v>232020200903</v>
      </c>
      <c r="G3717" s="56" t="s">
        <v>527</v>
      </c>
      <c r="H3717" s="61" t="s">
        <v>950</v>
      </c>
      <c r="I3717" s="56" t="s">
        <v>951</v>
      </c>
      <c r="J3717" s="61" t="s">
        <v>59</v>
      </c>
      <c r="K3717" s="56" t="s">
        <v>60</v>
      </c>
      <c r="L3717" s="58" t="s">
        <v>83</v>
      </c>
      <c r="M3717" s="60">
        <v>11602025254</v>
      </c>
      <c r="N3717" s="58" t="s">
        <v>62</v>
      </c>
      <c r="O3717" s="58">
        <v>2501877</v>
      </c>
      <c r="P3717" s="58" t="s">
        <v>1063</v>
      </c>
      <c r="Q3717" s="54" t="s">
        <v>2407</v>
      </c>
    </row>
    <row r="3718" spans="1:17">
      <c r="A3718" s="57" t="s">
        <v>88</v>
      </c>
      <c r="B3718" s="58">
        <v>372102</v>
      </c>
      <c r="C3718" s="59">
        <v>45811</v>
      </c>
      <c r="D3718" s="58">
        <v>1</v>
      </c>
      <c r="E3718" s="63">
        <v>3014976</v>
      </c>
      <c r="F3718" s="61">
        <v>232020200903</v>
      </c>
      <c r="G3718" s="56" t="s">
        <v>527</v>
      </c>
      <c r="H3718" s="61">
        <v>52931093</v>
      </c>
      <c r="I3718" s="56" t="s">
        <v>1078</v>
      </c>
      <c r="J3718" s="61" t="s">
        <v>59</v>
      </c>
      <c r="K3718" s="56" t="s">
        <v>60</v>
      </c>
      <c r="L3718" s="58" t="s">
        <v>83</v>
      </c>
      <c r="M3718" s="60">
        <v>11692025254</v>
      </c>
      <c r="N3718" s="58" t="s">
        <v>62</v>
      </c>
      <c r="O3718" s="58">
        <v>2501886</v>
      </c>
      <c r="P3718" s="58" t="s">
        <v>1079</v>
      </c>
      <c r="Q3718" s="54" t="s">
        <v>2408</v>
      </c>
    </row>
    <row r="3719" spans="1:17">
      <c r="A3719" s="57" t="s">
        <v>88</v>
      </c>
      <c r="B3719" s="58">
        <v>372107</v>
      </c>
      <c r="C3719" s="59">
        <v>45811</v>
      </c>
      <c r="D3719" s="58">
        <v>1</v>
      </c>
      <c r="E3719" s="63">
        <v>2933333</v>
      </c>
      <c r="F3719" s="61">
        <v>232020200903</v>
      </c>
      <c r="G3719" s="56" t="s">
        <v>527</v>
      </c>
      <c r="H3719" s="61" t="s">
        <v>965</v>
      </c>
      <c r="I3719" s="56" t="s">
        <v>966</v>
      </c>
      <c r="J3719" s="61" t="s">
        <v>59</v>
      </c>
      <c r="K3719" s="56" t="s">
        <v>60</v>
      </c>
      <c r="L3719" s="58" t="s">
        <v>83</v>
      </c>
      <c r="M3719" s="60">
        <v>11642025254</v>
      </c>
      <c r="N3719" s="58" t="s">
        <v>62</v>
      </c>
      <c r="O3719" s="58">
        <v>2501881</v>
      </c>
      <c r="P3719" s="58" t="s">
        <v>1067</v>
      </c>
      <c r="Q3719" s="54" t="s">
        <v>2409</v>
      </c>
    </row>
    <row r="3720" spans="1:17">
      <c r="A3720" s="57" t="s">
        <v>88</v>
      </c>
      <c r="B3720" s="58">
        <v>372109</v>
      </c>
      <c r="C3720" s="59">
        <v>45811</v>
      </c>
      <c r="D3720" s="58">
        <v>1</v>
      </c>
      <c r="E3720" s="63">
        <v>2933333</v>
      </c>
      <c r="F3720" s="61">
        <v>232020200903</v>
      </c>
      <c r="G3720" s="56" t="s">
        <v>527</v>
      </c>
      <c r="H3720" s="61" t="s">
        <v>971</v>
      </c>
      <c r="I3720" s="56" t="s">
        <v>972</v>
      </c>
      <c r="J3720" s="61" t="s">
        <v>59</v>
      </c>
      <c r="K3720" s="56" t="s">
        <v>60</v>
      </c>
      <c r="L3720" s="58" t="s">
        <v>83</v>
      </c>
      <c r="M3720" s="60">
        <v>11662025254</v>
      </c>
      <c r="N3720" s="58" t="s">
        <v>62</v>
      </c>
      <c r="O3720" s="58">
        <v>2501883</v>
      </c>
      <c r="P3720" s="58" t="s">
        <v>1069</v>
      </c>
      <c r="Q3720" s="54" t="s">
        <v>2410</v>
      </c>
    </row>
    <row r="3721" spans="1:17">
      <c r="A3721" s="57" t="s">
        <v>88</v>
      </c>
      <c r="B3721" s="58">
        <v>372152</v>
      </c>
      <c r="C3721" s="59">
        <v>45812</v>
      </c>
      <c r="D3721" s="58">
        <v>1</v>
      </c>
      <c r="E3721" s="63">
        <v>1000000</v>
      </c>
      <c r="F3721" s="61">
        <v>232020200903</v>
      </c>
      <c r="G3721" s="56" t="s">
        <v>527</v>
      </c>
      <c r="H3721" s="61" t="s">
        <v>565</v>
      </c>
      <c r="I3721" s="56" t="s">
        <v>566</v>
      </c>
      <c r="J3721" s="61" t="s">
        <v>531</v>
      </c>
      <c r="K3721" s="56" t="s">
        <v>532</v>
      </c>
      <c r="L3721" s="58" t="s">
        <v>83</v>
      </c>
      <c r="M3721" s="60">
        <v>29222025251</v>
      </c>
      <c r="N3721" s="58" t="s">
        <v>62</v>
      </c>
      <c r="O3721" s="58">
        <v>2504484</v>
      </c>
      <c r="P3721" s="58" t="s">
        <v>1172</v>
      </c>
      <c r="Q3721" s="54" t="s">
        <v>2411</v>
      </c>
    </row>
    <row r="3722" spans="1:17">
      <c r="A3722" s="57" t="s">
        <v>88</v>
      </c>
      <c r="B3722" s="58">
        <v>371607</v>
      </c>
      <c r="C3722" s="59">
        <v>45812</v>
      </c>
      <c r="D3722" s="58">
        <v>1</v>
      </c>
      <c r="E3722" s="63">
        <v>3600000</v>
      </c>
      <c r="F3722" s="61">
        <v>232020200903</v>
      </c>
      <c r="G3722" s="56" t="s">
        <v>527</v>
      </c>
      <c r="H3722" s="61" t="s">
        <v>559</v>
      </c>
      <c r="I3722" s="56" t="s">
        <v>560</v>
      </c>
      <c r="J3722" s="61" t="s">
        <v>531</v>
      </c>
      <c r="K3722" s="56" t="s">
        <v>532</v>
      </c>
      <c r="L3722" s="58" t="s">
        <v>83</v>
      </c>
      <c r="M3722" s="60">
        <v>3592025255</v>
      </c>
      <c r="N3722" s="58" t="s">
        <v>62</v>
      </c>
      <c r="O3722" s="58">
        <v>2500964</v>
      </c>
      <c r="P3722" s="58" t="s">
        <v>561</v>
      </c>
      <c r="Q3722" s="54" t="s">
        <v>2412</v>
      </c>
    </row>
    <row r="3723" spans="1:17">
      <c r="A3723" s="57" t="s">
        <v>88</v>
      </c>
      <c r="B3723" s="58">
        <v>372154</v>
      </c>
      <c r="C3723" s="59">
        <v>45812</v>
      </c>
      <c r="D3723" s="58">
        <v>1</v>
      </c>
      <c r="E3723" s="63">
        <v>2079000</v>
      </c>
      <c r="F3723" s="61">
        <v>232020200903</v>
      </c>
      <c r="G3723" s="56" t="s">
        <v>527</v>
      </c>
      <c r="H3723" s="61" t="s">
        <v>574</v>
      </c>
      <c r="I3723" s="56" t="s">
        <v>575</v>
      </c>
      <c r="J3723" s="61" t="s">
        <v>531</v>
      </c>
      <c r="K3723" s="56" t="s">
        <v>532</v>
      </c>
      <c r="L3723" s="58" t="s">
        <v>83</v>
      </c>
      <c r="M3723" s="60">
        <v>29252025251</v>
      </c>
      <c r="N3723" s="58" t="s">
        <v>62</v>
      </c>
      <c r="O3723" s="58">
        <v>2504487</v>
      </c>
      <c r="P3723" s="58" t="s">
        <v>1156</v>
      </c>
      <c r="Q3723" s="54" t="s">
        <v>2413</v>
      </c>
    </row>
    <row r="3724" spans="1:17">
      <c r="A3724" s="57" t="s">
        <v>88</v>
      </c>
      <c r="B3724" s="58">
        <v>372155</v>
      </c>
      <c r="C3724" s="59">
        <v>45812</v>
      </c>
      <c r="D3724" s="58">
        <v>1</v>
      </c>
      <c r="E3724" s="63">
        <v>1013536</v>
      </c>
      <c r="F3724" s="61">
        <v>232020200903</v>
      </c>
      <c r="G3724" s="56" t="s">
        <v>527</v>
      </c>
      <c r="H3724" s="61">
        <v>31422956</v>
      </c>
      <c r="I3724" s="56" t="s">
        <v>536</v>
      </c>
      <c r="J3724" s="61" t="s">
        <v>531</v>
      </c>
      <c r="K3724" s="56" t="s">
        <v>532</v>
      </c>
      <c r="L3724" s="58" t="s">
        <v>83</v>
      </c>
      <c r="M3724" s="60">
        <v>29202025251</v>
      </c>
      <c r="N3724" s="58" t="s">
        <v>62</v>
      </c>
      <c r="O3724" s="58">
        <v>2504482</v>
      </c>
      <c r="P3724" s="58" t="s">
        <v>1152</v>
      </c>
      <c r="Q3724" s="54" t="s">
        <v>2414</v>
      </c>
    </row>
    <row r="3725" spans="1:17">
      <c r="A3725" s="57" t="s">
        <v>88</v>
      </c>
      <c r="B3725" s="58">
        <v>372156</v>
      </c>
      <c r="C3725" s="59">
        <v>45812</v>
      </c>
      <c r="D3725" s="58">
        <v>1</v>
      </c>
      <c r="E3725" s="63">
        <v>1583333</v>
      </c>
      <c r="F3725" s="61">
        <v>232020200903</v>
      </c>
      <c r="G3725" s="56" t="s">
        <v>527</v>
      </c>
      <c r="H3725" s="61">
        <v>22956810</v>
      </c>
      <c r="I3725" s="56" t="s">
        <v>1000</v>
      </c>
      <c r="J3725" s="61" t="s">
        <v>531</v>
      </c>
      <c r="K3725" s="56" t="s">
        <v>532</v>
      </c>
      <c r="L3725" s="58" t="s">
        <v>83</v>
      </c>
      <c r="M3725" s="60">
        <v>29362025251</v>
      </c>
      <c r="N3725" s="58" t="s">
        <v>62</v>
      </c>
      <c r="O3725" s="58">
        <v>2504498</v>
      </c>
      <c r="P3725" s="58" t="s">
        <v>1161</v>
      </c>
      <c r="Q3725" s="54" t="s">
        <v>2415</v>
      </c>
    </row>
    <row r="3726" spans="1:17">
      <c r="A3726" s="57" t="s">
        <v>88</v>
      </c>
      <c r="B3726" s="58">
        <v>372157</v>
      </c>
      <c r="C3726" s="59">
        <v>45812</v>
      </c>
      <c r="D3726" s="58">
        <v>1</v>
      </c>
      <c r="E3726" s="63">
        <v>2000000</v>
      </c>
      <c r="F3726" s="61">
        <v>232020200903</v>
      </c>
      <c r="G3726" s="56" t="s">
        <v>527</v>
      </c>
      <c r="H3726" s="61" t="s">
        <v>553</v>
      </c>
      <c r="I3726" s="56" t="s">
        <v>554</v>
      </c>
      <c r="J3726" s="61" t="s">
        <v>531</v>
      </c>
      <c r="K3726" s="56" t="s">
        <v>532</v>
      </c>
      <c r="L3726" s="58" t="s">
        <v>83</v>
      </c>
      <c r="M3726" s="60">
        <v>29402025251</v>
      </c>
      <c r="N3726" s="58" t="s">
        <v>62</v>
      </c>
      <c r="O3726" s="58">
        <v>2504502</v>
      </c>
      <c r="P3726" s="58" t="s">
        <v>1169</v>
      </c>
      <c r="Q3726" s="54" t="s">
        <v>2416</v>
      </c>
    </row>
    <row r="3727" spans="1:17">
      <c r="A3727" s="57" t="s">
        <v>88</v>
      </c>
      <c r="B3727" s="58">
        <v>372158</v>
      </c>
      <c r="C3727" s="59">
        <v>45812</v>
      </c>
      <c r="D3727" s="58">
        <v>1</v>
      </c>
      <c r="E3727" s="63">
        <v>1000000</v>
      </c>
      <c r="F3727" s="61">
        <v>232020200903</v>
      </c>
      <c r="G3727" s="56" t="s">
        <v>527</v>
      </c>
      <c r="H3727" s="61" t="s">
        <v>562</v>
      </c>
      <c r="I3727" s="56" t="s">
        <v>563</v>
      </c>
      <c r="J3727" s="61" t="s">
        <v>531</v>
      </c>
      <c r="K3727" s="56" t="s">
        <v>532</v>
      </c>
      <c r="L3727" s="58" t="s">
        <v>83</v>
      </c>
      <c r="M3727" s="60">
        <v>29242025251</v>
      </c>
      <c r="N3727" s="58" t="s">
        <v>62</v>
      </c>
      <c r="O3727" s="58">
        <v>2504486</v>
      </c>
      <c r="P3727" s="58" t="s">
        <v>1155</v>
      </c>
      <c r="Q3727" s="54" t="s">
        <v>2417</v>
      </c>
    </row>
    <row r="3728" spans="1:17">
      <c r="A3728" s="57" t="s">
        <v>88</v>
      </c>
      <c r="B3728" s="58">
        <v>372159</v>
      </c>
      <c r="C3728" s="59">
        <v>45812</v>
      </c>
      <c r="D3728" s="58">
        <v>1</v>
      </c>
      <c r="E3728" s="63">
        <v>1013536</v>
      </c>
      <c r="F3728" s="61">
        <v>232020200903</v>
      </c>
      <c r="G3728" s="56" t="s">
        <v>527</v>
      </c>
      <c r="H3728" s="61" t="s">
        <v>544</v>
      </c>
      <c r="I3728" s="56" t="s">
        <v>545</v>
      </c>
      <c r="J3728" s="61" t="s">
        <v>531</v>
      </c>
      <c r="K3728" s="56" t="s">
        <v>532</v>
      </c>
      <c r="L3728" s="58" t="s">
        <v>83</v>
      </c>
      <c r="M3728" s="60">
        <v>29282025251</v>
      </c>
      <c r="N3728" s="58" t="s">
        <v>62</v>
      </c>
      <c r="O3728" s="58">
        <v>2504490</v>
      </c>
      <c r="P3728" s="58" t="s">
        <v>1160</v>
      </c>
      <c r="Q3728" s="54" t="s">
        <v>2418</v>
      </c>
    </row>
    <row r="3729" spans="1:17">
      <c r="A3729" s="57" t="s">
        <v>88</v>
      </c>
      <c r="B3729" s="58">
        <v>372160</v>
      </c>
      <c r="C3729" s="59">
        <v>45812</v>
      </c>
      <c r="D3729" s="58">
        <v>1</v>
      </c>
      <c r="E3729" s="63">
        <v>1583333</v>
      </c>
      <c r="F3729" s="61">
        <v>232020200903</v>
      </c>
      <c r="G3729" s="56" t="s">
        <v>527</v>
      </c>
      <c r="H3729" s="61" t="s">
        <v>679</v>
      </c>
      <c r="I3729" s="56" t="s">
        <v>680</v>
      </c>
      <c r="J3729" s="61" t="s">
        <v>531</v>
      </c>
      <c r="K3729" s="56" t="s">
        <v>532</v>
      </c>
      <c r="L3729" s="58" t="s">
        <v>83</v>
      </c>
      <c r="M3729" s="60">
        <v>29422025251</v>
      </c>
      <c r="N3729" s="58" t="s">
        <v>62</v>
      </c>
      <c r="O3729" s="58">
        <v>2504504</v>
      </c>
      <c r="P3729" s="58" t="s">
        <v>1166</v>
      </c>
      <c r="Q3729" s="54" t="s">
        <v>2419</v>
      </c>
    </row>
    <row r="3730" spans="1:17">
      <c r="A3730" s="57" t="s">
        <v>88</v>
      </c>
      <c r="B3730" s="58">
        <v>372161</v>
      </c>
      <c r="C3730" s="59">
        <v>45812</v>
      </c>
      <c r="D3730" s="58">
        <v>1</v>
      </c>
      <c r="E3730" s="63">
        <v>1583333</v>
      </c>
      <c r="F3730" s="61">
        <v>232020200903</v>
      </c>
      <c r="G3730" s="56" t="s">
        <v>527</v>
      </c>
      <c r="H3730" s="61">
        <v>71218415</v>
      </c>
      <c r="I3730" s="56" t="s">
        <v>1089</v>
      </c>
      <c r="J3730" s="61" t="s">
        <v>531</v>
      </c>
      <c r="K3730" s="56" t="s">
        <v>532</v>
      </c>
      <c r="L3730" s="58" t="s">
        <v>83</v>
      </c>
      <c r="M3730" s="60">
        <v>29372025251</v>
      </c>
      <c r="N3730" s="58" t="s">
        <v>62</v>
      </c>
      <c r="O3730" s="58">
        <v>2504499</v>
      </c>
      <c r="P3730" s="58" t="s">
        <v>1163</v>
      </c>
      <c r="Q3730" s="54" t="s">
        <v>2420</v>
      </c>
    </row>
    <row r="3731" spans="1:17">
      <c r="A3731" s="57" t="s">
        <v>88</v>
      </c>
      <c r="B3731" s="58">
        <v>372162</v>
      </c>
      <c r="C3731" s="59">
        <v>45812</v>
      </c>
      <c r="D3731" s="58">
        <v>1</v>
      </c>
      <c r="E3731" s="63">
        <v>2000000</v>
      </c>
      <c r="F3731" s="61">
        <v>232020200903</v>
      </c>
      <c r="G3731" s="56" t="s">
        <v>527</v>
      </c>
      <c r="H3731" s="61" t="s">
        <v>556</v>
      </c>
      <c r="I3731" s="56" t="s">
        <v>557</v>
      </c>
      <c r="J3731" s="61" t="s">
        <v>531</v>
      </c>
      <c r="K3731" s="56" t="s">
        <v>532</v>
      </c>
      <c r="L3731" s="58" t="s">
        <v>83</v>
      </c>
      <c r="M3731" s="60">
        <v>29382025251</v>
      </c>
      <c r="N3731" s="58" t="s">
        <v>62</v>
      </c>
      <c r="O3731" s="58">
        <v>2504500</v>
      </c>
      <c r="P3731" s="58" t="s">
        <v>1164</v>
      </c>
      <c r="Q3731" s="54" t="s">
        <v>2421</v>
      </c>
    </row>
    <row r="3732" spans="1:17">
      <c r="A3732" s="57" t="s">
        <v>88</v>
      </c>
      <c r="B3732" s="58">
        <v>372163</v>
      </c>
      <c r="C3732" s="59">
        <v>45812</v>
      </c>
      <c r="D3732" s="58">
        <v>1</v>
      </c>
      <c r="E3732" s="63">
        <v>1000000</v>
      </c>
      <c r="F3732" s="61">
        <v>232020200903</v>
      </c>
      <c r="G3732" s="56" t="s">
        <v>527</v>
      </c>
      <c r="H3732" s="61" t="s">
        <v>568</v>
      </c>
      <c r="I3732" s="56" t="s">
        <v>569</v>
      </c>
      <c r="J3732" s="61" t="s">
        <v>531</v>
      </c>
      <c r="K3732" s="56" t="s">
        <v>532</v>
      </c>
      <c r="L3732" s="58" t="s">
        <v>83</v>
      </c>
      <c r="M3732" s="60">
        <v>29272025251</v>
      </c>
      <c r="N3732" s="58" t="s">
        <v>62</v>
      </c>
      <c r="O3732" s="58">
        <v>2504489</v>
      </c>
      <c r="P3732" s="58" t="s">
        <v>1159</v>
      </c>
      <c r="Q3732" s="54" t="s">
        <v>2422</v>
      </c>
    </row>
    <row r="3733" spans="1:17">
      <c r="A3733" s="57" t="s">
        <v>88</v>
      </c>
      <c r="B3733" s="58">
        <v>372164</v>
      </c>
      <c r="C3733" s="59">
        <v>45812</v>
      </c>
      <c r="D3733" s="58">
        <v>1</v>
      </c>
      <c r="E3733" s="63">
        <v>2000000</v>
      </c>
      <c r="F3733" s="61">
        <v>232020200903</v>
      </c>
      <c r="G3733" s="56" t="s">
        <v>527</v>
      </c>
      <c r="H3733" s="61" t="s">
        <v>559</v>
      </c>
      <c r="I3733" s="56" t="s">
        <v>560</v>
      </c>
      <c r="J3733" s="61" t="s">
        <v>531</v>
      </c>
      <c r="K3733" s="56" t="s">
        <v>532</v>
      </c>
      <c r="L3733" s="58" t="s">
        <v>83</v>
      </c>
      <c r="M3733" s="60">
        <v>29412025251</v>
      </c>
      <c r="N3733" s="58" t="s">
        <v>62</v>
      </c>
      <c r="O3733" s="58">
        <v>2504503</v>
      </c>
      <c r="P3733" s="58" t="s">
        <v>1170</v>
      </c>
      <c r="Q3733" s="54" t="s">
        <v>2423</v>
      </c>
    </row>
    <row r="3734" spans="1:17">
      <c r="A3734" s="57" t="s">
        <v>88</v>
      </c>
      <c r="B3734" s="58">
        <v>372171</v>
      </c>
      <c r="C3734" s="59">
        <v>45812</v>
      </c>
      <c r="D3734" s="58">
        <v>1</v>
      </c>
      <c r="E3734" s="63">
        <v>3600000</v>
      </c>
      <c r="F3734" s="61">
        <v>232020200903</v>
      </c>
      <c r="G3734" s="56" t="s">
        <v>527</v>
      </c>
      <c r="H3734" s="61" t="s">
        <v>547</v>
      </c>
      <c r="I3734" s="56" t="s">
        <v>548</v>
      </c>
      <c r="J3734" s="61" t="s">
        <v>531</v>
      </c>
      <c r="K3734" s="56" t="s">
        <v>532</v>
      </c>
      <c r="L3734" s="58" t="s">
        <v>83</v>
      </c>
      <c r="M3734" s="60">
        <v>12</v>
      </c>
      <c r="N3734" s="58" t="s">
        <v>62</v>
      </c>
      <c r="O3734" s="58">
        <v>2504139</v>
      </c>
      <c r="P3734" s="58" t="s">
        <v>549</v>
      </c>
      <c r="Q3734" s="54" t="s">
        <v>2167</v>
      </c>
    </row>
    <row r="3735" spans="1:17">
      <c r="A3735" s="57" t="s">
        <v>88</v>
      </c>
      <c r="B3735" s="58">
        <v>371599</v>
      </c>
      <c r="C3735" s="59">
        <v>45812</v>
      </c>
      <c r="D3735" s="58">
        <v>1</v>
      </c>
      <c r="E3735" s="63">
        <v>3600000</v>
      </c>
      <c r="F3735" s="61">
        <v>232020200903</v>
      </c>
      <c r="G3735" s="56" t="s">
        <v>527</v>
      </c>
      <c r="H3735" s="61" t="s">
        <v>553</v>
      </c>
      <c r="I3735" s="56" t="s">
        <v>554</v>
      </c>
      <c r="J3735" s="61" t="s">
        <v>531</v>
      </c>
      <c r="K3735" s="56" t="s">
        <v>532</v>
      </c>
      <c r="L3735" s="58" t="s">
        <v>83</v>
      </c>
      <c r="M3735" s="60">
        <v>3452025255</v>
      </c>
      <c r="N3735" s="58" t="s">
        <v>62</v>
      </c>
      <c r="O3735" s="58">
        <v>2500950</v>
      </c>
      <c r="P3735" s="58" t="s">
        <v>555</v>
      </c>
      <c r="Q3735" s="54" t="s">
        <v>2424</v>
      </c>
    </row>
    <row r="3736" spans="1:17">
      <c r="A3736" s="57" t="s">
        <v>88</v>
      </c>
      <c r="B3736" s="58">
        <v>371594</v>
      </c>
      <c r="C3736" s="59">
        <v>45812</v>
      </c>
      <c r="D3736" s="58">
        <v>1</v>
      </c>
      <c r="E3736" s="63">
        <v>1510200</v>
      </c>
      <c r="F3736" s="61">
        <v>232020200903</v>
      </c>
      <c r="G3736" s="56" t="s">
        <v>527</v>
      </c>
      <c r="H3736" s="61" t="s">
        <v>565</v>
      </c>
      <c r="I3736" s="56" t="s">
        <v>566</v>
      </c>
      <c r="J3736" s="61" t="s">
        <v>531</v>
      </c>
      <c r="K3736" s="56" t="s">
        <v>532</v>
      </c>
      <c r="L3736" s="58" t="s">
        <v>83</v>
      </c>
      <c r="M3736" s="60">
        <v>14632025254</v>
      </c>
      <c r="N3736" s="58" t="s">
        <v>62</v>
      </c>
      <c r="O3736" s="58">
        <v>2502241</v>
      </c>
      <c r="P3736" s="58" t="s">
        <v>567</v>
      </c>
      <c r="Q3736" s="54" t="s">
        <v>2425</v>
      </c>
    </row>
    <row r="3737" spans="1:17">
      <c r="A3737" s="57" t="s">
        <v>88</v>
      </c>
      <c r="B3737" s="58">
        <v>371595</v>
      </c>
      <c r="C3737" s="59">
        <v>45812</v>
      </c>
      <c r="D3737" s="58">
        <v>1</v>
      </c>
      <c r="E3737" s="63">
        <v>1520303</v>
      </c>
      <c r="F3737" s="61">
        <v>232020200903</v>
      </c>
      <c r="G3737" s="56" t="s">
        <v>527</v>
      </c>
      <c r="H3737" s="61" t="s">
        <v>541</v>
      </c>
      <c r="I3737" s="56" t="s">
        <v>542</v>
      </c>
      <c r="J3737" s="61" t="s">
        <v>531</v>
      </c>
      <c r="K3737" s="56" t="s">
        <v>532</v>
      </c>
      <c r="L3737" s="58" t="s">
        <v>83</v>
      </c>
      <c r="M3737" s="60">
        <v>3542025255</v>
      </c>
      <c r="N3737" s="58" t="s">
        <v>62</v>
      </c>
      <c r="O3737" s="58">
        <v>2500959</v>
      </c>
      <c r="P3737" s="58" t="s">
        <v>543</v>
      </c>
      <c r="Q3737" s="54" t="s">
        <v>2426</v>
      </c>
    </row>
    <row r="3738" spans="1:17">
      <c r="A3738" s="57" t="s">
        <v>88</v>
      </c>
      <c r="B3738" s="58">
        <v>371596</v>
      </c>
      <c r="C3738" s="59">
        <v>45812</v>
      </c>
      <c r="D3738" s="58">
        <v>1</v>
      </c>
      <c r="E3738" s="63">
        <v>3118500</v>
      </c>
      <c r="F3738" s="61">
        <v>232020200903</v>
      </c>
      <c r="G3738" s="56" t="s">
        <v>527</v>
      </c>
      <c r="H3738" s="61" t="s">
        <v>574</v>
      </c>
      <c r="I3738" s="56" t="s">
        <v>575</v>
      </c>
      <c r="J3738" s="61" t="s">
        <v>531</v>
      </c>
      <c r="K3738" s="56" t="s">
        <v>532</v>
      </c>
      <c r="L3738" s="58" t="s">
        <v>83</v>
      </c>
      <c r="M3738" s="60">
        <v>3652025255</v>
      </c>
      <c r="N3738" s="58" t="s">
        <v>62</v>
      </c>
      <c r="O3738" s="58">
        <v>2500970</v>
      </c>
      <c r="P3738" s="58" t="s">
        <v>576</v>
      </c>
      <c r="Q3738" s="54" t="s">
        <v>2427</v>
      </c>
    </row>
    <row r="3739" spans="1:17">
      <c r="A3739" s="57" t="s">
        <v>88</v>
      </c>
      <c r="B3739" s="58">
        <v>371597</v>
      </c>
      <c r="C3739" s="59">
        <v>45812</v>
      </c>
      <c r="D3739" s="58">
        <v>1</v>
      </c>
      <c r="E3739" s="63">
        <v>1520303</v>
      </c>
      <c r="F3739" s="61">
        <v>232020200903</v>
      </c>
      <c r="G3739" s="56" t="s">
        <v>527</v>
      </c>
      <c r="H3739" s="61">
        <v>31422956</v>
      </c>
      <c r="I3739" s="56" t="s">
        <v>536</v>
      </c>
      <c r="J3739" s="61" t="s">
        <v>531</v>
      </c>
      <c r="K3739" s="56" t="s">
        <v>532</v>
      </c>
      <c r="L3739" s="58" t="s">
        <v>83</v>
      </c>
      <c r="M3739" s="60">
        <v>2632025255</v>
      </c>
      <c r="N3739" s="58" t="s">
        <v>62</v>
      </c>
      <c r="O3739" s="58">
        <v>2500868</v>
      </c>
      <c r="P3739" s="58" t="s">
        <v>537</v>
      </c>
      <c r="Q3739" s="54" t="s">
        <v>2428</v>
      </c>
    </row>
    <row r="3740" spans="1:17">
      <c r="A3740" s="57" t="s">
        <v>88</v>
      </c>
      <c r="B3740" s="58">
        <v>371598</v>
      </c>
      <c r="C3740" s="59">
        <v>45812</v>
      </c>
      <c r="D3740" s="58">
        <v>1</v>
      </c>
      <c r="E3740" s="63">
        <v>3600000</v>
      </c>
      <c r="F3740" s="61">
        <v>232020200903</v>
      </c>
      <c r="G3740" s="56" t="s">
        <v>527</v>
      </c>
      <c r="H3740" s="61" t="s">
        <v>550</v>
      </c>
      <c r="I3740" s="56" t="s">
        <v>551</v>
      </c>
      <c r="J3740" s="61" t="s">
        <v>531</v>
      </c>
      <c r="K3740" s="56" t="s">
        <v>532</v>
      </c>
      <c r="L3740" s="58" t="s">
        <v>83</v>
      </c>
      <c r="M3740" s="60">
        <v>3282025255</v>
      </c>
      <c r="N3740" s="58" t="s">
        <v>62</v>
      </c>
      <c r="O3740" s="58">
        <v>2500933</v>
      </c>
      <c r="P3740" s="58" t="s">
        <v>552</v>
      </c>
      <c r="Q3740" s="54" t="s">
        <v>2429</v>
      </c>
    </row>
    <row r="3741" spans="1:17">
      <c r="A3741" s="57" t="s">
        <v>88</v>
      </c>
      <c r="B3741" s="58">
        <v>371600</v>
      </c>
      <c r="C3741" s="59">
        <v>45812</v>
      </c>
      <c r="D3741" s="58">
        <v>1</v>
      </c>
      <c r="E3741" s="63">
        <v>3500000</v>
      </c>
      <c r="F3741" s="61">
        <v>232020200903</v>
      </c>
      <c r="G3741" s="56" t="s">
        <v>527</v>
      </c>
      <c r="H3741" s="61" t="s">
        <v>751</v>
      </c>
      <c r="I3741" s="56" t="s">
        <v>752</v>
      </c>
      <c r="J3741" s="61" t="s">
        <v>531</v>
      </c>
      <c r="K3741" s="56" t="s">
        <v>532</v>
      </c>
      <c r="L3741" s="58" t="s">
        <v>83</v>
      </c>
      <c r="M3741" s="60">
        <v>28402025251</v>
      </c>
      <c r="N3741" s="58" t="s">
        <v>62</v>
      </c>
      <c r="O3741" s="58">
        <v>2504335</v>
      </c>
      <c r="P3741" s="58" t="s">
        <v>1150</v>
      </c>
      <c r="Q3741" s="54" t="s">
        <v>2430</v>
      </c>
    </row>
    <row r="3742" spans="1:17">
      <c r="A3742" s="57" t="s">
        <v>88</v>
      </c>
      <c r="B3742" s="58">
        <v>371601</v>
      </c>
      <c r="C3742" s="59">
        <v>45812</v>
      </c>
      <c r="D3742" s="58">
        <v>1</v>
      </c>
      <c r="E3742" s="63">
        <v>1510200</v>
      </c>
      <c r="F3742" s="61">
        <v>232020200903</v>
      </c>
      <c r="G3742" s="56" t="s">
        <v>527</v>
      </c>
      <c r="H3742" s="61" t="s">
        <v>562</v>
      </c>
      <c r="I3742" s="56" t="s">
        <v>563</v>
      </c>
      <c r="J3742" s="61" t="s">
        <v>531</v>
      </c>
      <c r="K3742" s="56" t="s">
        <v>532</v>
      </c>
      <c r="L3742" s="58" t="s">
        <v>83</v>
      </c>
      <c r="M3742" s="60">
        <v>3582025255</v>
      </c>
      <c r="N3742" s="58" t="s">
        <v>62</v>
      </c>
      <c r="O3742" s="58">
        <v>2500963</v>
      </c>
      <c r="P3742" s="58" t="s">
        <v>564</v>
      </c>
      <c r="Q3742" s="54" t="s">
        <v>2431</v>
      </c>
    </row>
    <row r="3743" spans="1:17">
      <c r="A3743" s="57" t="s">
        <v>88</v>
      </c>
      <c r="B3743" s="58">
        <v>371602</v>
      </c>
      <c r="C3743" s="59">
        <v>45812</v>
      </c>
      <c r="D3743" s="58">
        <v>1</v>
      </c>
      <c r="E3743" s="63">
        <v>1520303</v>
      </c>
      <c r="F3743" s="61">
        <v>232020200903</v>
      </c>
      <c r="G3743" s="56" t="s">
        <v>527</v>
      </c>
      <c r="H3743" s="61" t="s">
        <v>544</v>
      </c>
      <c r="I3743" s="56" t="s">
        <v>545</v>
      </c>
      <c r="J3743" s="61" t="s">
        <v>531</v>
      </c>
      <c r="K3743" s="56" t="s">
        <v>532</v>
      </c>
      <c r="L3743" s="58" t="s">
        <v>83</v>
      </c>
      <c r="M3743" s="60">
        <v>4132025255</v>
      </c>
      <c r="N3743" s="58" t="s">
        <v>62</v>
      </c>
      <c r="O3743" s="58">
        <v>2501018</v>
      </c>
      <c r="P3743" s="58" t="s">
        <v>546</v>
      </c>
      <c r="Q3743" s="54" t="s">
        <v>2432</v>
      </c>
    </row>
    <row r="3744" spans="1:17">
      <c r="A3744" s="57" t="s">
        <v>88</v>
      </c>
      <c r="B3744" s="58">
        <v>371603</v>
      </c>
      <c r="C3744" s="59">
        <v>45812</v>
      </c>
      <c r="D3744" s="58">
        <v>1</v>
      </c>
      <c r="E3744" s="63">
        <v>2409624</v>
      </c>
      <c r="F3744" s="61">
        <v>232020200903</v>
      </c>
      <c r="G3744" s="56" t="s">
        <v>527</v>
      </c>
      <c r="H3744" s="61" t="s">
        <v>679</v>
      </c>
      <c r="I3744" s="56" t="s">
        <v>680</v>
      </c>
      <c r="J3744" s="61" t="s">
        <v>531</v>
      </c>
      <c r="K3744" s="56" t="s">
        <v>532</v>
      </c>
      <c r="L3744" s="58" t="s">
        <v>83</v>
      </c>
      <c r="M3744" s="60">
        <v>28392025252</v>
      </c>
      <c r="N3744" s="58" t="s">
        <v>62</v>
      </c>
      <c r="O3744" s="58">
        <v>2504334</v>
      </c>
      <c r="P3744" s="58" t="s">
        <v>1148</v>
      </c>
      <c r="Q3744" s="54" t="s">
        <v>2433</v>
      </c>
    </row>
    <row r="3745" spans="1:17">
      <c r="A3745" s="57" t="s">
        <v>88</v>
      </c>
      <c r="B3745" s="58">
        <v>371604</v>
      </c>
      <c r="C3745" s="59">
        <v>45812</v>
      </c>
      <c r="D3745" s="58">
        <v>1</v>
      </c>
      <c r="E3745" s="63">
        <v>2409624</v>
      </c>
      <c r="F3745" s="61">
        <v>232020200903</v>
      </c>
      <c r="G3745" s="56" t="s">
        <v>527</v>
      </c>
      <c r="H3745" s="61">
        <v>71218415</v>
      </c>
      <c r="I3745" s="56" t="s">
        <v>1089</v>
      </c>
      <c r="J3745" s="61" t="s">
        <v>531</v>
      </c>
      <c r="K3745" s="56" t="s">
        <v>532</v>
      </c>
      <c r="L3745" s="58" t="s">
        <v>83</v>
      </c>
      <c r="M3745" s="60">
        <v>28382025252</v>
      </c>
      <c r="N3745" s="58" t="s">
        <v>62</v>
      </c>
      <c r="O3745" s="58">
        <v>2504333</v>
      </c>
      <c r="P3745" s="58" t="s">
        <v>1147</v>
      </c>
      <c r="Q3745" s="54" t="s">
        <v>2434</v>
      </c>
    </row>
    <row r="3746" spans="1:17">
      <c r="A3746" s="57" t="s">
        <v>88</v>
      </c>
      <c r="B3746" s="58">
        <v>371605</v>
      </c>
      <c r="C3746" s="59">
        <v>45812</v>
      </c>
      <c r="D3746" s="58">
        <v>1</v>
      </c>
      <c r="E3746" s="63">
        <v>3600000</v>
      </c>
      <c r="F3746" s="61">
        <v>232020200903</v>
      </c>
      <c r="G3746" s="56" t="s">
        <v>527</v>
      </c>
      <c r="H3746" s="61" t="s">
        <v>556</v>
      </c>
      <c r="I3746" s="56" t="s">
        <v>557</v>
      </c>
      <c r="J3746" s="61" t="s">
        <v>531</v>
      </c>
      <c r="K3746" s="56" t="s">
        <v>532</v>
      </c>
      <c r="L3746" s="58" t="s">
        <v>83</v>
      </c>
      <c r="M3746" s="60">
        <v>3272025255</v>
      </c>
      <c r="N3746" s="58" t="s">
        <v>62</v>
      </c>
      <c r="O3746" s="58">
        <v>2500932</v>
      </c>
      <c r="P3746" s="58" t="s">
        <v>558</v>
      </c>
      <c r="Q3746" s="54" t="s">
        <v>2435</v>
      </c>
    </row>
    <row r="3747" spans="1:17">
      <c r="A3747" s="57" t="s">
        <v>88</v>
      </c>
      <c r="B3747" s="58">
        <v>371606</v>
      </c>
      <c r="C3747" s="59">
        <v>45812</v>
      </c>
      <c r="D3747" s="58">
        <v>1</v>
      </c>
      <c r="E3747" s="63">
        <v>1510200</v>
      </c>
      <c r="F3747" s="61">
        <v>232020200903</v>
      </c>
      <c r="G3747" s="56" t="s">
        <v>527</v>
      </c>
      <c r="H3747" s="61" t="s">
        <v>568</v>
      </c>
      <c r="I3747" s="56" t="s">
        <v>569</v>
      </c>
      <c r="J3747" s="61" t="s">
        <v>531</v>
      </c>
      <c r="K3747" s="56" t="s">
        <v>532</v>
      </c>
      <c r="L3747" s="58" t="s">
        <v>83</v>
      </c>
      <c r="M3747" s="60">
        <v>3762025255</v>
      </c>
      <c r="N3747" s="58" t="s">
        <v>62</v>
      </c>
      <c r="O3747" s="58">
        <v>2500981</v>
      </c>
      <c r="P3747" s="58" t="s">
        <v>570</v>
      </c>
      <c r="Q3747" s="54" t="s">
        <v>2436</v>
      </c>
    </row>
    <row r="3748" spans="1:17">
      <c r="A3748" s="57" t="s">
        <v>88</v>
      </c>
      <c r="B3748" s="58">
        <v>372153</v>
      </c>
      <c r="C3748" s="59">
        <v>45812</v>
      </c>
      <c r="D3748" s="58">
        <v>1</v>
      </c>
      <c r="E3748" s="63">
        <v>1013536</v>
      </c>
      <c r="F3748" s="61">
        <v>232020200903</v>
      </c>
      <c r="G3748" s="56" t="s">
        <v>527</v>
      </c>
      <c r="H3748" s="61" t="s">
        <v>541</v>
      </c>
      <c r="I3748" s="56" t="s">
        <v>542</v>
      </c>
      <c r="J3748" s="61" t="s">
        <v>531</v>
      </c>
      <c r="K3748" s="56" t="s">
        <v>532</v>
      </c>
      <c r="L3748" s="58" t="s">
        <v>83</v>
      </c>
      <c r="M3748" s="60">
        <v>29232025251</v>
      </c>
      <c r="N3748" s="58" t="s">
        <v>62</v>
      </c>
      <c r="O3748" s="58">
        <v>2504485</v>
      </c>
      <c r="P3748" s="58" t="s">
        <v>1154</v>
      </c>
      <c r="Q3748" s="54" t="s">
        <v>2437</v>
      </c>
    </row>
    <row r="3749" spans="1:17">
      <c r="A3749" s="57" t="s">
        <v>88</v>
      </c>
      <c r="B3749" s="58">
        <v>372179</v>
      </c>
      <c r="C3749" s="59">
        <v>45813</v>
      </c>
      <c r="D3749" s="58">
        <v>1</v>
      </c>
      <c r="E3749" s="63">
        <v>277892</v>
      </c>
      <c r="F3749" s="61">
        <v>232020200903</v>
      </c>
      <c r="G3749" s="56" t="s">
        <v>527</v>
      </c>
      <c r="H3749" s="61">
        <v>800153993</v>
      </c>
      <c r="I3749" s="56" t="s">
        <v>590</v>
      </c>
      <c r="J3749" s="61" t="s">
        <v>59</v>
      </c>
      <c r="K3749" s="56" t="s">
        <v>60</v>
      </c>
      <c r="L3749" s="58" t="s">
        <v>1588</v>
      </c>
      <c r="M3749" s="60">
        <v>5938149328</v>
      </c>
      <c r="N3749" s="58" t="s">
        <v>62</v>
      </c>
      <c r="O3749" s="58">
        <v>2502293</v>
      </c>
      <c r="Q3749" s="54" t="s">
        <v>2438</v>
      </c>
    </row>
    <row r="3750" spans="1:17">
      <c r="A3750" s="57" t="s">
        <v>88</v>
      </c>
      <c r="B3750" s="58">
        <v>372497</v>
      </c>
      <c r="C3750" s="59">
        <v>45825</v>
      </c>
      <c r="D3750" s="58">
        <v>1</v>
      </c>
      <c r="E3750" s="63">
        <v>4500976</v>
      </c>
      <c r="F3750" s="61">
        <v>232020200903</v>
      </c>
      <c r="G3750" s="56" t="s">
        <v>527</v>
      </c>
      <c r="H3750" s="61">
        <v>811021798</v>
      </c>
      <c r="I3750" s="56" t="s">
        <v>534</v>
      </c>
      <c r="J3750" s="61" t="s">
        <v>531</v>
      </c>
      <c r="K3750" s="56" t="s">
        <v>532</v>
      </c>
      <c r="L3750" s="58" t="s">
        <v>113</v>
      </c>
      <c r="M3750" s="60">
        <v>61015</v>
      </c>
      <c r="N3750" s="58" t="s">
        <v>62</v>
      </c>
      <c r="O3750" s="58">
        <v>2500839</v>
      </c>
      <c r="P3750" s="58" t="s">
        <v>535</v>
      </c>
      <c r="Q3750" s="54" t="s">
        <v>2439</v>
      </c>
    </row>
    <row r="3751" spans="1:17">
      <c r="A3751" s="57" t="s">
        <v>88</v>
      </c>
      <c r="B3751" s="58">
        <v>372497</v>
      </c>
      <c r="C3751" s="59">
        <v>45825</v>
      </c>
      <c r="D3751" s="58">
        <v>2</v>
      </c>
      <c r="E3751" s="63">
        <v>5230844</v>
      </c>
      <c r="F3751" s="61">
        <v>232020200903</v>
      </c>
      <c r="G3751" s="56" t="s">
        <v>527</v>
      </c>
      <c r="H3751" s="61">
        <v>811021798</v>
      </c>
      <c r="I3751" s="56" t="s">
        <v>534</v>
      </c>
      <c r="J3751" s="61" t="s">
        <v>531</v>
      </c>
      <c r="K3751" s="56" t="s">
        <v>532</v>
      </c>
      <c r="L3751" s="58" t="s">
        <v>113</v>
      </c>
      <c r="M3751" s="60">
        <v>61015</v>
      </c>
      <c r="N3751" s="58" t="s">
        <v>62</v>
      </c>
      <c r="O3751" s="58">
        <v>2503412</v>
      </c>
      <c r="P3751" s="58" t="s">
        <v>535</v>
      </c>
      <c r="Q3751" s="54" t="s">
        <v>2439</v>
      </c>
    </row>
    <row r="3752" spans="1:17">
      <c r="A3752" s="57" t="s">
        <v>88</v>
      </c>
      <c r="B3752" s="58">
        <v>374348</v>
      </c>
      <c r="C3752" s="59">
        <v>45842</v>
      </c>
      <c r="D3752" s="58">
        <v>1</v>
      </c>
      <c r="E3752" s="63">
        <v>3200000</v>
      </c>
      <c r="F3752" s="61">
        <v>232020200903</v>
      </c>
      <c r="G3752" s="56" t="s">
        <v>527</v>
      </c>
      <c r="H3752" s="61" t="s">
        <v>1336</v>
      </c>
      <c r="I3752" s="56" t="s">
        <v>1337</v>
      </c>
      <c r="J3752" s="61" t="s">
        <v>59</v>
      </c>
      <c r="K3752" s="56" t="s">
        <v>60</v>
      </c>
      <c r="L3752" s="58" t="s">
        <v>83</v>
      </c>
      <c r="M3752" s="60">
        <v>31182025251</v>
      </c>
      <c r="N3752" s="58" t="s">
        <v>62</v>
      </c>
      <c r="O3752" s="58">
        <v>2504547</v>
      </c>
      <c r="P3752" s="58" t="s">
        <v>1338</v>
      </c>
      <c r="Q3752" s="54" t="s">
        <v>8573</v>
      </c>
    </row>
    <row r="3753" spans="1:17">
      <c r="A3753" s="57" t="s">
        <v>88</v>
      </c>
      <c r="B3753" s="58">
        <v>374349</v>
      </c>
      <c r="C3753" s="59">
        <v>45842</v>
      </c>
      <c r="D3753" s="58">
        <v>1</v>
      </c>
      <c r="E3753" s="63">
        <v>3200000</v>
      </c>
      <c r="F3753" s="61">
        <v>232020200903</v>
      </c>
      <c r="G3753" s="56" t="s">
        <v>527</v>
      </c>
      <c r="H3753" s="61">
        <v>43270760</v>
      </c>
      <c r="I3753" s="56" t="s">
        <v>937</v>
      </c>
      <c r="J3753" s="61" t="s">
        <v>59</v>
      </c>
      <c r="K3753" s="56" t="s">
        <v>60</v>
      </c>
      <c r="L3753" s="58" t="s">
        <v>83</v>
      </c>
      <c r="M3753" s="60">
        <v>31092025251</v>
      </c>
      <c r="N3753" s="58" t="s">
        <v>62</v>
      </c>
      <c r="O3753" s="58">
        <v>2504538</v>
      </c>
      <c r="P3753" s="58" t="s">
        <v>1327</v>
      </c>
      <c r="Q3753" s="54" t="s">
        <v>8574</v>
      </c>
    </row>
    <row r="3754" spans="1:17">
      <c r="A3754" s="57" t="s">
        <v>88</v>
      </c>
      <c r="B3754" s="58">
        <v>374351</v>
      </c>
      <c r="C3754" s="59">
        <v>45842</v>
      </c>
      <c r="D3754" s="58">
        <v>1</v>
      </c>
      <c r="E3754" s="63">
        <v>3200000</v>
      </c>
      <c r="F3754" s="61">
        <v>232020200903</v>
      </c>
      <c r="G3754" s="56" t="s">
        <v>527</v>
      </c>
      <c r="H3754" s="61" t="s">
        <v>953</v>
      </c>
      <c r="I3754" s="56" t="s">
        <v>954</v>
      </c>
      <c r="J3754" s="61" t="s">
        <v>59</v>
      </c>
      <c r="K3754" s="56" t="s">
        <v>60</v>
      </c>
      <c r="L3754" s="58" t="s">
        <v>83</v>
      </c>
      <c r="M3754" s="60">
        <v>31162025251</v>
      </c>
      <c r="N3754" s="58" t="s">
        <v>62</v>
      </c>
      <c r="O3754" s="58">
        <v>2504545</v>
      </c>
      <c r="P3754" s="58" t="s">
        <v>1334</v>
      </c>
      <c r="Q3754" s="54" t="s">
        <v>8575</v>
      </c>
    </row>
    <row r="3755" spans="1:17">
      <c r="A3755" s="57" t="s">
        <v>88</v>
      </c>
      <c r="B3755" s="58">
        <v>374355</v>
      </c>
      <c r="C3755" s="59">
        <v>45842</v>
      </c>
      <c r="D3755" s="58">
        <v>1</v>
      </c>
      <c r="E3755" s="63">
        <v>2670000</v>
      </c>
      <c r="F3755" s="61">
        <v>232020200903</v>
      </c>
      <c r="G3755" s="56" t="s">
        <v>527</v>
      </c>
      <c r="H3755" s="61" t="s">
        <v>1051</v>
      </c>
      <c r="I3755" s="56" t="s">
        <v>1052</v>
      </c>
      <c r="J3755" s="61" t="s">
        <v>59</v>
      </c>
      <c r="K3755" s="56" t="s">
        <v>60</v>
      </c>
      <c r="L3755" s="58" t="s">
        <v>83</v>
      </c>
      <c r="M3755" s="60">
        <v>11362025255</v>
      </c>
      <c r="N3755" s="58" t="s">
        <v>62</v>
      </c>
      <c r="O3755" s="58">
        <v>2501831</v>
      </c>
      <c r="P3755" s="58" t="s">
        <v>1053</v>
      </c>
      <c r="Q3755" s="54" t="s">
        <v>8576</v>
      </c>
    </row>
    <row r="3756" spans="1:17">
      <c r="A3756" s="57" t="s">
        <v>88</v>
      </c>
      <c r="B3756" s="58">
        <v>374354</v>
      </c>
      <c r="C3756" s="59">
        <v>45842</v>
      </c>
      <c r="D3756" s="58">
        <v>1</v>
      </c>
      <c r="E3756" s="63">
        <v>5283900</v>
      </c>
      <c r="F3756" s="61">
        <v>232020200903</v>
      </c>
      <c r="G3756" s="56" t="s">
        <v>527</v>
      </c>
      <c r="H3756" s="61">
        <v>71761300</v>
      </c>
      <c r="I3756" s="56" t="s">
        <v>980</v>
      </c>
      <c r="J3756" s="61" t="s">
        <v>59</v>
      </c>
      <c r="K3756" s="56" t="s">
        <v>60</v>
      </c>
      <c r="L3756" s="58" t="s">
        <v>83</v>
      </c>
      <c r="M3756" s="60">
        <v>952025256</v>
      </c>
      <c r="N3756" s="58" t="s">
        <v>62</v>
      </c>
      <c r="O3756" s="58">
        <v>2500632</v>
      </c>
      <c r="P3756" s="58" t="s">
        <v>981</v>
      </c>
      <c r="Q3756" s="54" t="s">
        <v>8578</v>
      </c>
    </row>
    <row r="3757" spans="1:17">
      <c r="A3757" s="57" t="s">
        <v>88</v>
      </c>
      <c r="B3757" s="58">
        <v>374356</v>
      </c>
      <c r="C3757" s="59">
        <v>45842</v>
      </c>
      <c r="D3757" s="58">
        <v>1</v>
      </c>
      <c r="E3757" s="63">
        <v>3200000</v>
      </c>
      <c r="F3757" s="61">
        <v>232020200903</v>
      </c>
      <c r="G3757" s="56" t="s">
        <v>527</v>
      </c>
      <c r="H3757" s="61" t="s">
        <v>947</v>
      </c>
      <c r="I3757" s="56" t="s">
        <v>948</v>
      </c>
      <c r="J3757" s="61" t="s">
        <v>59</v>
      </c>
      <c r="K3757" s="56" t="s">
        <v>60</v>
      </c>
      <c r="L3757" s="58" t="s">
        <v>83</v>
      </c>
      <c r="M3757" s="60">
        <v>31142025251</v>
      </c>
      <c r="N3757" s="58" t="s">
        <v>62</v>
      </c>
      <c r="O3757" s="58">
        <v>2504543</v>
      </c>
      <c r="P3757" s="58" t="s">
        <v>1332</v>
      </c>
      <c r="Q3757" s="54" t="s">
        <v>8579</v>
      </c>
    </row>
    <row r="3758" spans="1:17">
      <c r="A3758" s="57" t="s">
        <v>88</v>
      </c>
      <c r="B3758" s="58">
        <v>374357</v>
      </c>
      <c r="C3758" s="59">
        <v>45842</v>
      </c>
      <c r="D3758" s="58">
        <v>1</v>
      </c>
      <c r="E3758" s="63">
        <v>3200000</v>
      </c>
      <c r="F3758" s="61">
        <v>232020200903</v>
      </c>
      <c r="G3758" s="56" t="s">
        <v>527</v>
      </c>
      <c r="H3758" s="61">
        <v>71657518</v>
      </c>
      <c r="I3758" s="56" t="s">
        <v>939</v>
      </c>
      <c r="J3758" s="61" t="s">
        <v>59</v>
      </c>
      <c r="K3758" s="56" t="s">
        <v>60</v>
      </c>
      <c r="L3758" s="58" t="s">
        <v>83</v>
      </c>
      <c r="M3758" s="60">
        <v>31112025251</v>
      </c>
      <c r="N3758" s="58" t="s">
        <v>62</v>
      </c>
      <c r="O3758" s="58">
        <v>2504540</v>
      </c>
      <c r="P3758" s="58" t="s">
        <v>1330</v>
      </c>
      <c r="Q3758" s="54" t="s">
        <v>8580</v>
      </c>
    </row>
    <row r="3759" spans="1:17">
      <c r="A3759" s="57" t="s">
        <v>88</v>
      </c>
      <c r="B3759" s="58">
        <v>374358</v>
      </c>
      <c r="C3759" s="59">
        <v>45842</v>
      </c>
      <c r="D3759" s="58">
        <v>1</v>
      </c>
      <c r="E3759" s="63">
        <v>3200000</v>
      </c>
      <c r="F3759" s="61">
        <v>232020200903</v>
      </c>
      <c r="G3759" s="56" t="s">
        <v>527</v>
      </c>
      <c r="H3759" s="61">
        <v>43676560</v>
      </c>
      <c r="I3759" s="56" t="s">
        <v>1328</v>
      </c>
      <c r="J3759" s="61" t="s">
        <v>59</v>
      </c>
      <c r="K3759" s="56" t="s">
        <v>60</v>
      </c>
      <c r="L3759" s="58" t="s">
        <v>83</v>
      </c>
      <c r="M3759" s="60">
        <v>31102025251</v>
      </c>
      <c r="N3759" s="58" t="s">
        <v>62</v>
      </c>
      <c r="O3759" s="58">
        <v>2504539</v>
      </c>
      <c r="P3759" s="58" t="s">
        <v>1329</v>
      </c>
      <c r="Q3759" s="54" t="s">
        <v>8581</v>
      </c>
    </row>
    <row r="3760" spans="1:17">
      <c r="A3760" s="57" t="s">
        <v>88</v>
      </c>
      <c r="B3760" s="58">
        <v>374359</v>
      </c>
      <c r="C3760" s="59">
        <v>45842</v>
      </c>
      <c r="D3760" s="58">
        <v>1</v>
      </c>
      <c r="E3760" s="63">
        <v>3200000</v>
      </c>
      <c r="F3760" s="61">
        <v>232020200903</v>
      </c>
      <c r="G3760" s="56" t="s">
        <v>527</v>
      </c>
      <c r="H3760" s="61" t="s">
        <v>968</v>
      </c>
      <c r="I3760" s="56" t="s">
        <v>969</v>
      </c>
      <c r="J3760" s="61" t="s">
        <v>59</v>
      </c>
      <c r="K3760" s="56" t="s">
        <v>60</v>
      </c>
      <c r="L3760" s="58" t="s">
        <v>83</v>
      </c>
      <c r="M3760" s="60">
        <v>31212025251</v>
      </c>
      <c r="N3760" s="58" t="s">
        <v>62</v>
      </c>
      <c r="O3760" s="58">
        <v>2504550</v>
      </c>
      <c r="P3760" s="58" t="s">
        <v>1341</v>
      </c>
      <c r="Q3760" s="54" t="s">
        <v>8582</v>
      </c>
    </row>
    <row r="3761" spans="1:17">
      <c r="A3761" s="57" t="s">
        <v>88</v>
      </c>
      <c r="B3761" s="58">
        <v>374304</v>
      </c>
      <c r="C3761" s="59">
        <v>45842</v>
      </c>
      <c r="D3761" s="58">
        <v>1</v>
      </c>
      <c r="E3761" s="63">
        <v>3200000</v>
      </c>
      <c r="F3761" s="61">
        <v>232020200903</v>
      </c>
      <c r="G3761" s="56" t="s">
        <v>527</v>
      </c>
      <c r="H3761" s="61" t="s">
        <v>962</v>
      </c>
      <c r="I3761" s="56" t="s">
        <v>963</v>
      </c>
      <c r="J3761" s="61" t="s">
        <v>59</v>
      </c>
      <c r="K3761" s="56" t="s">
        <v>60</v>
      </c>
      <c r="L3761" s="58" t="s">
        <v>83</v>
      </c>
      <c r="M3761" s="60">
        <v>31192025251</v>
      </c>
      <c r="N3761" s="58" t="s">
        <v>62</v>
      </c>
      <c r="O3761" s="58">
        <v>2504548</v>
      </c>
      <c r="P3761" s="58" t="s">
        <v>1339</v>
      </c>
      <c r="Q3761" s="54" t="s">
        <v>8584</v>
      </c>
    </row>
    <row r="3762" spans="1:17">
      <c r="A3762" s="57" t="s">
        <v>88</v>
      </c>
      <c r="B3762" s="58">
        <v>374308</v>
      </c>
      <c r="C3762" s="59">
        <v>45842</v>
      </c>
      <c r="D3762" s="58">
        <v>1</v>
      </c>
      <c r="E3762" s="63">
        <v>3200000</v>
      </c>
      <c r="F3762" s="61">
        <v>232020200903</v>
      </c>
      <c r="G3762" s="56" t="s">
        <v>527</v>
      </c>
      <c r="H3762" s="61" t="s">
        <v>941</v>
      </c>
      <c r="I3762" s="56" t="s">
        <v>942</v>
      </c>
      <c r="J3762" s="61" t="s">
        <v>59</v>
      </c>
      <c r="K3762" s="56" t="s">
        <v>60</v>
      </c>
      <c r="L3762" s="58" t="s">
        <v>83</v>
      </c>
      <c r="M3762" s="60">
        <v>31122025251</v>
      </c>
      <c r="N3762" s="58" t="s">
        <v>62</v>
      </c>
      <c r="O3762" s="58">
        <v>2504541</v>
      </c>
      <c r="P3762" s="58" t="s">
        <v>1325</v>
      </c>
      <c r="Q3762" s="54" t="s">
        <v>8586</v>
      </c>
    </row>
    <row r="3763" spans="1:17">
      <c r="A3763" s="57" t="s">
        <v>88</v>
      </c>
      <c r="B3763" s="58">
        <v>374313</v>
      </c>
      <c r="C3763" s="59">
        <v>45842</v>
      </c>
      <c r="D3763" s="58">
        <v>1</v>
      </c>
      <c r="E3763" s="63">
        <v>3200000</v>
      </c>
      <c r="F3763" s="61">
        <v>232020200903</v>
      </c>
      <c r="G3763" s="56" t="s">
        <v>527</v>
      </c>
      <c r="H3763" s="61" t="s">
        <v>1343</v>
      </c>
      <c r="I3763" s="56" t="s">
        <v>1344</v>
      </c>
      <c r="J3763" s="61" t="s">
        <v>59</v>
      </c>
      <c r="K3763" s="56" t="s">
        <v>60</v>
      </c>
      <c r="L3763" s="58" t="s">
        <v>83</v>
      </c>
      <c r="M3763" s="60">
        <v>31232025251</v>
      </c>
      <c r="N3763" s="58" t="s">
        <v>62</v>
      </c>
      <c r="O3763" s="58">
        <v>2504552</v>
      </c>
      <c r="P3763" s="58" t="s">
        <v>1345</v>
      </c>
      <c r="Q3763" s="54" t="s">
        <v>8587</v>
      </c>
    </row>
    <row r="3764" spans="1:17">
      <c r="A3764" s="57" t="s">
        <v>88</v>
      </c>
      <c r="B3764" s="58">
        <v>374318</v>
      </c>
      <c r="C3764" s="59">
        <v>45842</v>
      </c>
      <c r="D3764" s="58">
        <v>1</v>
      </c>
      <c r="E3764" s="63">
        <v>6391680</v>
      </c>
      <c r="F3764" s="61">
        <v>232020200903</v>
      </c>
      <c r="G3764" s="56" t="s">
        <v>527</v>
      </c>
      <c r="H3764" s="61" t="s">
        <v>1103</v>
      </c>
      <c r="I3764" s="56" t="s">
        <v>1104</v>
      </c>
      <c r="J3764" s="61" t="s">
        <v>59</v>
      </c>
      <c r="K3764" s="56" t="s">
        <v>60</v>
      </c>
      <c r="L3764" s="58" t="s">
        <v>83</v>
      </c>
      <c r="M3764" s="60">
        <v>23432025254</v>
      </c>
      <c r="N3764" s="58" t="s">
        <v>62</v>
      </c>
      <c r="O3764" s="58">
        <v>2503322</v>
      </c>
      <c r="P3764" s="58" t="s">
        <v>1105</v>
      </c>
      <c r="Q3764" s="54" t="s">
        <v>8590</v>
      </c>
    </row>
    <row r="3765" spans="1:17">
      <c r="A3765" s="57" t="s">
        <v>88</v>
      </c>
      <c r="B3765" s="58">
        <v>374319</v>
      </c>
      <c r="C3765" s="59">
        <v>45842</v>
      </c>
      <c r="D3765" s="58">
        <v>1</v>
      </c>
      <c r="E3765" s="63">
        <v>3200000</v>
      </c>
      <c r="F3765" s="61">
        <v>232020200903</v>
      </c>
      <c r="G3765" s="56" t="s">
        <v>527</v>
      </c>
      <c r="H3765" s="61" t="s">
        <v>956</v>
      </c>
      <c r="I3765" s="56" t="s">
        <v>957</v>
      </c>
      <c r="J3765" s="61" t="s">
        <v>59</v>
      </c>
      <c r="K3765" s="56" t="s">
        <v>60</v>
      </c>
      <c r="L3765" s="58" t="s">
        <v>83</v>
      </c>
      <c r="M3765" s="60">
        <v>31172025251</v>
      </c>
      <c r="N3765" s="58" t="s">
        <v>62</v>
      </c>
      <c r="O3765" s="58">
        <v>2504546</v>
      </c>
      <c r="P3765" s="58" t="s">
        <v>1335</v>
      </c>
      <c r="Q3765" s="54" t="s">
        <v>8591</v>
      </c>
    </row>
    <row r="3766" spans="1:17">
      <c r="A3766" s="57" t="s">
        <v>88</v>
      </c>
      <c r="B3766" s="58">
        <v>374321</v>
      </c>
      <c r="C3766" s="59">
        <v>45842</v>
      </c>
      <c r="D3766" s="58">
        <v>1</v>
      </c>
      <c r="E3766" s="63">
        <v>2670000</v>
      </c>
      <c r="F3766" s="61">
        <v>232020200903</v>
      </c>
      <c r="G3766" s="56" t="s">
        <v>527</v>
      </c>
      <c r="H3766" s="61">
        <v>29689069</v>
      </c>
      <c r="I3766" s="56" t="s">
        <v>1055</v>
      </c>
      <c r="J3766" s="61" t="s">
        <v>59</v>
      </c>
      <c r="K3766" s="56" t="s">
        <v>60</v>
      </c>
      <c r="L3766" s="58" t="s">
        <v>83</v>
      </c>
      <c r="M3766" s="60">
        <v>11352025255</v>
      </c>
      <c r="N3766" s="58" t="s">
        <v>62</v>
      </c>
      <c r="O3766" s="58">
        <v>2501830</v>
      </c>
      <c r="P3766" s="58" t="s">
        <v>1056</v>
      </c>
      <c r="Q3766" s="54" t="s">
        <v>8592</v>
      </c>
    </row>
    <row r="3767" spans="1:17">
      <c r="A3767" s="57" t="s">
        <v>88</v>
      </c>
      <c r="B3767" s="58">
        <v>374325</v>
      </c>
      <c r="C3767" s="59">
        <v>45842</v>
      </c>
      <c r="D3767" s="58">
        <v>1</v>
      </c>
      <c r="E3767" s="63">
        <v>3200000</v>
      </c>
      <c r="F3767" s="61">
        <v>232020200903</v>
      </c>
      <c r="G3767" s="56" t="s">
        <v>527</v>
      </c>
      <c r="H3767" s="61">
        <v>32292870</v>
      </c>
      <c r="I3767" s="56" t="s">
        <v>935</v>
      </c>
      <c r="J3767" s="61" t="s">
        <v>59</v>
      </c>
      <c r="K3767" s="56" t="s">
        <v>60</v>
      </c>
      <c r="L3767" s="58" t="s">
        <v>83</v>
      </c>
      <c r="M3767" s="60">
        <v>31082025251</v>
      </c>
      <c r="N3767" s="58" t="s">
        <v>62</v>
      </c>
      <c r="O3767" s="58">
        <v>2504537</v>
      </c>
      <c r="P3767" s="58" t="s">
        <v>1326</v>
      </c>
      <c r="Q3767" s="54" t="s">
        <v>8594</v>
      </c>
    </row>
    <row r="3768" spans="1:17">
      <c r="A3768" s="57" t="s">
        <v>88</v>
      </c>
      <c r="B3768" s="58">
        <v>374326</v>
      </c>
      <c r="C3768" s="59">
        <v>45842</v>
      </c>
      <c r="D3768" s="58">
        <v>1</v>
      </c>
      <c r="E3768" s="63">
        <v>2670000</v>
      </c>
      <c r="F3768" s="61">
        <v>232020200903</v>
      </c>
      <c r="G3768" s="56" t="s">
        <v>527</v>
      </c>
      <c r="H3768" s="61" t="s">
        <v>977</v>
      </c>
      <c r="I3768" s="56" t="s">
        <v>978</v>
      </c>
      <c r="J3768" s="61" t="s">
        <v>59</v>
      </c>
      <c r="K3768" s="56" t="s">
        <v>60</v>
      </c>
      <c r="L3768" s="58" t="s">
        <v>83</v>
      </c>
      <c r="M3768" s="60">
        <v>942025256</v>
      </c>
      <c r="N3768" s="58" t="s">
        <v>62</v>
      </c>
      <c r="O3768" s="58">
        <v>2500631</v>
      </c>
      <c r="P3768" s="58" t="s">
        <v>979</v>
      </c>
      <c r="Q3768" s="54" t="s">
        <v>8595</v>
      </c>
    </row>
    <row r="3769" spans="1:17">
      <c r="A3769" s="57" t="s">
        <v>88</v>
      </c>
      <c r="B3769" s="58">
        <v>374329</v>
      </c>
      <c r="C3769" s="59">
        <v>45842</v>
      </c>
      <c r="D3769" s="58">
        <v>1</v>
      </c>
      <c r="E3769" s="63">
        <v>3200000</v>
      </c>
      <c r="F3769" s="61">
        <v>232020200903</v>
      </c>
      <c r="G3769" s="56" t="s">
        <v>527</v>
      </c>
      <c r="H3769" s="61" t="s">
        <v>950</v>
      </c>
      <c r="I3769" s="56" t="s">
        <v>951</v>
      </c>
      <c r="J3769" s="61" t="s">
        <v>59</v>
      </c>
      <c r="K3769" s="56" t="s">
        <v>60</v>
      </c>
      <c r="L3769" s="58" t="s">
        <v>83</v>
      </c>
      <c r="M3769" s="60">
        <v>31152025251</v>
      </c>
      <c r="N3769" s="58" t="s">
        <v>62</v>
      </c>
      <c r="O3769" s="58">
        <v>2504544</v>
      </c>
      <c r="P3769" s="58" t="s">
        <v>1333</v>
      </c>
      <c r="Q3769" s="54" t="s">
        <v>8596</v>
      </c>
    </row>
    <row r="3770" spans="1:17">
      <c r="A3770" s="57" t="s">
        <v>88</v>
      </c>
      <c r="B3770" s="58">
        <v>374334</v>
      </c>
      <c r="C3770" s="59">
        <v>45842</v>
      </c>
      <c r="D3770" s="58">
        <v>1</v>
      </c>
      <c r="E3770" s="63">
        <v>3200000</v>
      </c>
      <c r="F3770" s="61">
        <v>232020200903</v>
      </c>
      <c r="G3770" s="56" t="s">
        <v>527</v>
      </c>
      <c r="H3770" s="61" t="s">
        <v>971</v>
      </c>
      <c r="I3770" s="56" t="s">
        <v>972</v>
      </c>
      <c r="J3770" s="61" t="s">
        <v>59</v>
      </c>
      <c r="K3770" s="56" t="s">
        <v>60</v>
      </c>
      <c r="L3770" s="58" t="s">
        <v>83</v>
      </c>
      <c r="M3770" s="60">
        <v>31222025251</v>
      </c>
      <c r="N3770" s="58" t="s">
        <v>62</v>
      </c>
      <c r="O3770" s="58">
        <v>2504551</v>
      </c>
      <c r="P3770" s="58" t="s">
        <v>1342</v>
      </c>
      <c r="Q3770" s="54" t="s">
        <v>8598</v>
      </c>
    </row>
    <row r="3771" spans="1:17">
      <c r="A3771" s="57" t="s">
        <v>88</v>
      </c>
      <c r="B3771" s="58">
        <v>374332</v>
      </c>
      <c r="C3771" s="59">
        <v>45842</v>
      </c>
      <c r="D3771" s="58">
        <v>1</v>
      </c>
      <c r="E3771" s="63">
        <v>3200000</v>
      </c>
      <c r="F3771" s="61">
        <v>232020200903</v>
      </c>
      <c r="G3771" s="56" t="s">
        <v>527</v>
      </c>
      <c r="H3771" s="61" t="s">
        <v>965</v>
      </c>
      <c r="I3771" s="56" t="s">
        <v>966</v>
      </c>
      <c r="J3771" s="61" t="s">
        <v>59</v>
      </c>
      <c r="K3771" s="56" t="s">
        <v>60</v>
      </c>
      <c r="L3771" s="58" t="s">
        <v>83</v>
      </c>
      <c r="M3771" s="60">
        <v>31202025251</v>
      </c>
      <c r="N3771" s="58" t="s">
        <v>62</v>
      </c>
      <c r="O3771" s="58">
        <v>2504549</v>
      </c>
      <c r="P3771" s="58" t="s">
        <v>1340</v>
      </c>
      <c r="Q3771" s="54" t="s">
        <v>8599</v>
      </c>
    </row>
    <row r="3772" spans="1:17">
      <c r="A3772" s="57" t="s">
        <v>88</v>
      </c>
      <c r="B3772" s="58">
        <v>374338</v>
      </c>
      <c r="C3772" s="59">
        <v>45842</v>
      </c>
      <c r="D3772" s="58">
        <v>1</v>
      </c>
      <c r="E3772" s="63">
        <v>2670000</v>
      </c>
      <c r="F3772" s="61">
        <v>232020200903</v>
      </c>
      <c r="G3772" s="56" t="s">
        <v>527</v>
      </c>
      <c r="H3772" s="61">
        <v>71796924</v>
      </c>
      <c r="I3772" s="56" t="s">
        <v>974</v>
      </c>
      <c r="J3772" s="61" t="s">
        <v>59</v>
      </c>
      <c r="K3772" s="56" t="s">
        <v>60</v>
      </c>
      <c r="L3772" s="58" t="s">
        <v>83</v>
      </c>
      <c r="M3772" s="60">
        <v>932025256</v>
      </c>
      <c r="N3772" s="58" t="s">
        <v>62</v>
      </c>
      <c r="O3772" s="58">
        <v>2500630</v>
      </c>
      <c r="P3772" s="58" t="s">
        <v>975</v>
      </c>
      <c r="Q3772" s="54" t="s">
        <v>8602</v>
      </c>
    </row>
    <row r="3773" spans="1:17">
      <c r="A3773" s="57" t="s">
        <v>88</v>
      </c>
      <c r="B3773" s="58">
        <v>374347</v>
      </c>
      <c r="C3773" s="59">
        <v>45842</v>
      </c>
      <c r="D3773" s="58">
        <v>1</v>
      </c>
      <c r="E3773" s="63">
        <v>3200000</v>
      </c>
      <c r="F3773" s="61">
        <v>232020200903</v>
      </c>
      <c r="G3773" s="56" t="s">
        <v>527</v>
      </c>
      <c r="H3773" s="61" t="s">
        <v>944</v>
      </c>
      <c r="I3773" s="56" t="s">
        <v>945</v>
      </c>
      <c r="J3773" s="61" t="s">
        <v>59</v>
      </c>
      <c r="K3773" s="56" t="s">
        <v>60</v>
      </c>
      <c r="L3773" s="58" t="s">
        <v>83</v>
      </c>
      <c r="M3773" s="60">
        <v>31132025251</v>
      </c>
      <c r="N3773" s="58" t="s">
        <v>62</v>
      </c>
      <c r="O3773" s="58">
        <v>2504542</v>
      </c>
      <c r="P3773" s="58" t="s">
        <v>1331</v>
      </c>
      <c r="Q3773" s="54" t="s">
        <v>8603</v>
      </c>
    </row>
    <row r="3774" spans="1:17">
      <c r="A3774" s="57" t="s">
        <v>88</v>
      </c>
      <c r="B3774" s="58">
        <v>374377</v>
      </c>
      <c r="C3774" s="59">
        <v>45845</v>
      </c>
      <c r="D3774" s="58">
        <v>1</v>
      </c>
      <c r="E3774" s="63">
        <v>2813978</v>
      </c>
      <c r="F3774" s="61">
        <v>232020200903</v>
      </c>
      <c r="G3774" s="56" t="s">
        <v>527</v>
      </c>
      <c r="H3774" s="61">
        <v>52931093</v>
      </c>
      <c r="I3774" s="56" t="s">
        <v>1078</v>
      </c>
      <c r="J3774" s="61" t="s">
        <v>59</v>
      </c>
      <c r="K3774" s="56" t="s">
        <v>60</v>
      </c>
      <c r="L3774" s="58" t="s">
        <v>83</v>
      </c>
      <c r="M3774" s="60">
        <v>11692025255</v>
      </c>
      <c r="N3774" s="58" t="s">
        <v>62</v>
      </c>
      <c r="O3774" s="58">
        <v>2501886</v>
      </c>
      <c r="P3774" s="58" t="s">
        <v>1079</v>
      </c>
      <c r="Q3774" s="54" t="s">
        <v>8604</v>
      </c>
    </row>
    <row r="3775" spans="1:17">
      <c r="A3775" s="57" t="s">
        <v>88</v>
      </c>
      <c r="B3775" s="58">
        <v>374408</v>
      </c>
      <c r="C3775" s="59">
        <v>45846</v>
      </c>
      <c r="D3775" s="58">
        <v>1</v>
      </c>
      <c r="E3775" s="63">
        <v>416667</v>
      </c>
      <c r="F3775" s="61">
        <v>232020200903</v>
      </c>
      <c r="G3775" s="56" t="s">
        <v>527</v>
      </c>
      <c r="H3775" s="61" t="s">
        <v>1091</v>
      </c>
      <c r="I3775" s="56" t="s">
        <v>1092</v>
      </c>
      <c r="J3775" s="61" t="s">
        <v>531</v>
      </c>
      <c r="K3775" s="56" t="s">
        <v>532</v>
      </c>
      <c r="L3775" s="58" t="s">
        <v>83</v>
      </c>
      <c r="M3775" s="60">
        <v>30272025251</v>
      </c>
      <c r="N3775" s="58" t="s">
        <v>62</v>
      </c>
      <c r="O3775" s="58">
        <v>2504625</v>
      </c>
      <c r="P3775" s="58" t="s">
        <v>1178</v>
      </c>
      <c r="Q3775" s="54" t="s">
        <v>8606</v>
      </c>
    </row>
    <row r="3776" spans="1:17">
      <c r="A3776" s="57" t="s">
        <v>88</v>
      </c>
      <c r="B3776" s="58">
        <v>374408</v>
      </c>
      <c r="C3776" s="59">
        <v>45846</v>
      </c>
      <c r="D3776" s="58">
        <v>2</v>
      </c>
      <c r="E3776" s="63">
        <v>2500000</v>
      </c>
      <c r="F3776" s="61">
        <v>232020200903</v>
      </c>
      <c r="G3776" s="56" t="s">
        <v>527</v>
      </c>
      <c r="H3776" s="61" t="s">
        <v>1091</v>
      </c>
      <c r="I3776" s="56" t="s">
        <v>1092</v>
      </c>
      <c r="J3776" s="61" t="s">
        <v>531</v>
      </c>
      <c r="K3776" s="56" t="s">
        <v>532</v>
      </c>
      <c r="L3776" s="58" t="s">
        <v>83</v>
      </c>
      <c r="M3776" s="60">
        <v>30272025252</v>
      </c>
      <c r="N3776" s="58" t="s">
        <v>62</v>
      </c>
      <c r="O3776" s="58">
        <v>2504625</v>
      </c>
      <c r="P3776" s="58" t="s">
        <v>1178</v>
      </c>
      <c r="Q3776" s="54" t="s">
        <v>8606</v>
      </c>
    </row>
    <row r="3777" spans="1:17">
      <c r="A3777" s="57" t="s">
        <v>88</v>
      </c>
      <c r="B3777" s="58">
        <v>374409</v>
      </c>
      <c r="C3777" s="59">
        <v>45846</v>
      </c>
      <c r="D3777" s="58">
        <v>1</v>
      </c>
      <c r="E3777" s="63">
        <v>5197500</v>
      </c>
      <c r="F3777" s="61">
        <v>232020200903</v>
      </c>
      <c r="G3777" s="56" t="s">
        <v>527</v>
      </c>
      <c r="H3777" s="61" t="s">
        <v>574</v>
      </c>
      <c r="I3777" s="56" t="s">
        <v>575</v>
      </c>
      <c r="J3777" s="61" t="s">
        <v>531</v>
      </c>
      <c r="K3777" s="56" t="s">
        <v>532</v>
      </c>
      <c r="L3777" s="58" t="s">
        <v>83</v>
      </c>
      <c r="M3777" s="60">
        <v>29252025252</v>
      </c>
      <c r="N3777" s="58" t="s">
        <v>62</v>
      </c>
      <c r="O3777" s="58">
        <v>2504487</v>
      </c>
      <c r="P3777" s="58" t="s">
        <v>1156</v>
      </c>
      <c r="Q3777" s="54" t="s">
        <v>8607</v>
      </c>
    </row>
    <row r="3778" spans="1:17">
      <c r="A3778" s="57" t="s">
        <v>88</v>
      </c>
      <c r="B3778" s="58">
        <v>374411</v>
      </c>
      <c r="C3778" s="59">
        <v>45846</v>
      </c>
      <c r="D3778" s="58">
        <v>2</v>
      </c>
      <c r="E3778" s="63">
        <v>4750000</v>
      </c>
      <c r="F3778" s="61">
        <v>232020200903</v>
      </c>
      <c r="G3778" s="56" t="s">
        <v>527</v>
      </c>
      <c r="H3778" s="61" t="s">
        <v>715</v>
      </c>
      <c r="I3778" s="56" t="s">
        <v>716</v>
      </c>
      <c r="J3778" s="61" t="s">
        <v>531</v>
      </c>
      <c r="K3778" s="56" t="s">
        <v>532</v>
      </c>
      <c r="L3778" s="58" t="s">
        <v>83</v>
      </c>
      <c r="M3778" s="60">
        <v>30492025252</v>
      </c>
      <c r="N3778" s="58" t="s">
        <v>62</v>
      </c>
      <c r="O3778" s="58">
        <v>2504647</v>
      </c>
      <c r="P3778" s="58" t="s">
        <v>1204</v>
      </c>
      <c r="Q3778" s="54" t="s">
        <v>8608</v>
      </c>
    </row>
    <row r="3779" spans="1:17">
      <c r="A3779" s="57" t="s">
        <v>88</v>
      </c>
      <c r="B3779" s="58">
        <v>374410</v>
      </c>
      <c r="C3779" s="59">
        <v>45846</v>
      </c>
      <c r="D3779" s="58">
        <v>1</v>
      </c>
      <c r="E3779" s="63">
        <v>791667</v>
      </c>
      <c r="F3779" s="61">
        <v>232020200903</v>
      </c>
      <c r="G3779" s="56" t="s">
        <v>527</v>
      </c>
      <c r="H3779" s="61" t="s">
        <v>771</v>
      </c>
      <c r="I3779" s="56" t="s">
        <v>772</v>
      </c>
      <c r="J3779" s="61" t="s">
        <v>531</v>
      </c>
      <c r="K3779" s="56" t="s">
        <v>532</v>
      </c>
      <c r="L3779" s="58" t="s">
        <v>83</v>
      </c>
      <c r="M3779" s="60">
        <v>30682025251</v>
      </c>
      <c r="N3779" s="58" t="s">
        <v>62</v>
      </c>
      <c r="O3779" s="58">
        <v>2504666</v>
      </c>
      <c r="P3779" s="58" t="s">
        <v>1235</v>
      </c>
      <c r="Q3779" s="54" t="s">
        <v>8609</v>
      </c>
    </row>
    <row r="3780" spans="1:17">
      <c r="A3780" s="57" t="s">
        <v>88</v>
      </c>
      <c r="B3780" s="58">
        <v>374410</v>
      </c>
      <c r="C3780" s="59">
        <v>45846</v>
      </c>
      <c r="D3780" s="58">
        <v>2</v>
      </c>
      <c r="E3780" s="63">
        <v>4750000</v>
      </c>
      <c r="F3780" s="61">
        <v>232020200903</v>
      </c>
      <c r="G3780" s="56" t="s">
        <v>527</v>
      </c>
      <c r="H3780" s="61" t="s">
        <v>771</v>
      </c>
      <c r="I3780" s="56" t="s">
        <v>772</v>
      </c>
      <c r="J3780" s="61" t="s">
        <v>531</v>
      </c>
      <c r="K3780" s="56" t="s">
        <v>532</v>
      </c>
      <c r="L3780" s="58" t="s">
        <v>83</v>
      </c>
      <c r="M3780" s="60">
        <v>30682025252</v>
      </c>
      <c r="N3780" s="58" t="s">
        <v>62</v>
      </c>
      <c r="O3780" s="58">
        <v>2504666</v>
      </c>
      <c r="P3780" s="58" t="s">
        <v>1235</v>
      </c>
      <c r="Q3780" s="54" t="s">
        <v>8609</v>
      </c>
    </row>
    <row r="3781" spans="1:17">
      <c r="A3781" s="57" t="s">
        <v>88</v>
      </c>
      <c r="B3781" s="58">
        <v>374411</v>
      </c>
      <c r="C3781" s="59">
        <v>45846</v>
      </c>
      <c r="D3781" s="58">
        <v>1</v>
      </c>
      <c r="E3781" s="63">
        <v>791667</v>
      </c>
      <c r="F3781" s="61">
        <v>232020200903</v>
      </c>
      <c r="G3781" s="56" t="s">
        <v>527</v>
      </c>
      <c r="H3781" s="61" t="s">
        <v>715</v>
      </c>
      <c r="I3781" s="56" t="s">
        <v>716</v>
      </c>
      <c r="J3781" s="61" t="s">
        <v>531</v>
      </c>
      <c r="K3781" s="56" t="s">
        <v>532</v>
      </c>
      <c r="L3781" s="58" t="s">
        <v>83</v>
      </c>
      <c r="M3781" s="60">
        <v>30492025251</v>
      </c>
      <c r="N3781" s="58" t="s">
        <v>62</v>
      </c>
      <c r="O3781" s="58">
        <v>2504647</v>
      </c>
      <c r="P3781" s="58" t="s">
        <v>1204</v>
      </c>
      <c r="Q3781" s="54" t="s">
        <v>8608</v>
      </c>
    </row>
    <row r="3782" spans="1:17">
      <c r="A3782" s="57" t="s">
        <v>88</v>
      </c>
      <c r="B3782" s="58">
        <v>374412</v>
      </c>
      <c r="C3782" s="59">
        <v>45846</v>
      </c>
      <c r="D3782" s="58">
        <v>1</v>
      </c>
      <c r="E3782" s="63">
        <v>1000000</v>
      </c>
      <c r="F3782" s="61">
        <v>232020200903</v>
      </c>
      <c r="G3782" s="56" t="s">
        <v>527</v>
      </c>
      <c r="H3782" s="61" t="s">
        <v>1214</v>
      </c>
      <c r="I3782" s="56" t="s">
        <v>1215</v>
      </c>
      <c r="J3782" s="61" t="s">
        <v>531</v>
      </c>
      <c r="K3782" s="56" t="s">
        <v>532</v>
      </c>
      <c r="L3782" s="58" t="s">
        <v>83</v>
      </c>
      <c r="M3782" s="60">
        <v>30552025251</v>
      </c>
      <c r="N3782" s="58" t="s">
        <v>62</v>
      </c>
      <c r="O3782" s="58">
        <v>2504653</v>
      </c>
      <c r="P3782" s="58" t="s">
        <v>1216</v>
      </c>
      <c r="Q3782" s="54" t="s">
        <v>8610</v>
      </c>
    </row>
    <row r="3783" spans="1:17">
      <c r="A3783" s="57" t="s">
        <v>88</v>
      </c>
      <c r="B3783" s="58">
        <v>374412</v>
      </c>
      <c r="C3783" s="59">
        <v>45846</v>
      </c>
      <c r="D3783" s="58">
        <v>2</v>
      </c>
      <c r="E3783" s="63">
        <v>6000000</v>
      </c>
      <c r="F3783" s="61">
        <v>232020200903</v>
      </c>
      <c r="G3783" s="56" t="s">
        <v>527</v>
      </c>
      <c r="H3783" s="61" t="s">
        <v>1214</v>
      </c>
      <c r="I3783" s="56" t="s">
        <v>1215</v>
      </c>
      <c r="J3783" s="61" t="s">
        <v>531</v>
      </c>
      <c r="K3783" s="56" t="s">
        <v>532</v>
      </c>
      <c r="L3783" s="58" t="s">
        <v>83</v>
      </c>
      <c r="M3783" s="60">
        <v>30552025252</v>
      </c>
      <c r="N3783" s="58" t="s">
        <v>62</v>
      </c>
      <c r="O3783" s="58">
        <v>2504653</v>
      </c>
      <c r="P3783" s="58" t="s">
        <v>1216</v>
      </c>
      <c r="Q3783" s="54" t="s">
        <v>8610</v>
      </c>
    </row>
    <row r="3784" spans="1:17">
      <c r="A3784" s="57" t="s">
        <v>88</v>
      </c>
      <c r="B3784" s="58">
        <v>374413</v>
      </c>
      <c r="C3784" s="59">
        <v>45846</v>
      </c>
      <c r="D3784" s="58">
        <v>1</v>
      </c>
      <c r="E3784" s="63">
        <v>416667</v>
      </c>
      <c r="F3784" s="61">
        <v>232020200903</v>
      </c>
      <c r="G3784" s="56" t="s">
        <v>527</v>
      </c>
      <c r="H3784" s="61">
        <v>43633989</v>
      </c>
      <c r="I3784" s="56" t="s">
        <v>802</v>
      </c>
      <c r="J3784" s="61" t="s">
        <v>531</v>
      </c>
      <c r="K3784" s="56" t="s">
        <v>532</v>
      </c>
      <c r="L3784" s="58" t="s">
        <v>83</v>
      </c>
      <c r="M3784" s="60">
        <v>29842025251</v>
      </c>
      <c r="N3784" s="58" t="s">
        <v>62</v>
      </c>
      <c r="O3784" s="58">
        <v>2504582</v>
      </c>
      <c r="P3784" s="58" t="s">
        <v>1271</v>
      </c>
      <c r="Q3784" s="54" t="s">
        <v>8611</v>
      </c>
    </row>
    <row r="3785" spans="1:17">
      <c r="A3785" s="57" t="s">
        <v>88</v>
      </c>
      <c r="B3785" s="58">
        <v>374435</v>
      </c>
      <c r="C3785" s="59">
        <v>45846</v>
      </c>
      <c r="D3785" s="58">
        <v>1</v>
      </c>
      <c r="E3785" s="63">
        <v>6750000</v>
      </c>
      <c r="F3785" s="61">
        <v>232020200903</v>
      </c>
      <c r="G3785" s="56" t="s">
        <v>527</v>
      </c>
      <c r="H3785" s="61" t="s">
        <v>1408</v>
      </c>
      <c r="I3785" s="56" t="s">
        <v>1409</v>
      </c>
      <c r="J3785" s="61" t="s">
        <v>531</v>
      </c>
      <c r="K3785" s="56" t="s">
        <v>532</v>
      </c>
      <c r="L3785" s="58" t="s">
        <v>83</v>
      </c>
      <c r="M3785" s="60">
        <v>31862025251</v>
      </c>
      <c r="N3785" s="58" t="s">
        <v>62</v>
      </c>
      <c r="O3785" s="58">
        <v>2504833</v>
      </c>
      <c r="P3785" s="58" t="s">
        <v>1410</v>
      </c>
      <c r="Q3785" s="54" t="s">
        <v>8612</v>
      </c>
    </row>
    <row r="3786" spans="1:17">
      <c r="A3786" s="57" t="s">
        <v>88</v>
      </c>
      <c r="B3786" s="58">
        <v>374436</v>
      </c>
      <c r="C3786" s="59">
        <v>45846</v>
      </c>
      <c r="D3786" s="58">
        <v>1</v>
      </c>
      <c r="E3786" s="63">
        <v>416667</v>
      </c>
      <c r="F3786" s="61">
        <v>232020200903</v>
      </c>
      <c r="G3786" s="56" t="s">
        <v>527</v>
      </c>
      <c r="H3786" s="61" t="s">
        <v>580</v>
      </c>
      <c r="I3786" s="56" t="s">
        <v>581</v>
      </c>
      <c r="J3786" s="61" t="s">
        <v>531</v>
      </c>
      <c r="K3786" s="56" t="s">
        <v>532</v>
      </c>
      <c r="L3786" s="58" t="s">
        <v>83</v>
      </c>
      <c r="M3786" s="60">
        <v>30912025251</v>
      </c>
      <c r="N3786" s="58" t="s">
        <v>62</v>
      </c>
      <c r="O3786" s="58">
        <v>2504709</v>
      </c>
      <c r="P3786" s="58" t="s">
        <v>1349</v>
      </c>
      <c r="Q3786" s="54" t="s">
        <v>8613</v>
      </c>
    </row>
    <row r="3787" spans="1:17">
      <c r="A3787" s="57" t="s">
        <v>88</v>
      </c>
      <c r="B3787" s="58">
        <v>374436</v>
      </c>
      <c r="C3787" s="59">
        <v>45846</v>
      </c>
      <c r="D3787" s="58">
        <v>2</v>
      </c>
      <c r="E3787" s="63">
        <v>2047550</v>
      </c>
      <c r="F3787" s="61">
        <v>232020200903</v>
      </c>
      <c r="G3787" s="56" t="s">
        <v>527</v>
      </c>
      <c r="H3787" s="61" t="s">
        <v>580</v>
      </c>
      <c r="I3787" s="56" t="s">
        <v>581</v>
      </c>
      <c r="J3787" s="61" t="s">
        <v>531</v>
      </c>
      <c r="K3787" s="56" t="s">
        <v>532</v>
      </c>
      <c r="L3787" s="58" t="s">
        <v>83</v>
      </c>
      <c r="M3787" s="60">
        <v>30912025252</v>
      </c>
      <c r="N3787" s="58" t="s">
        <v>62</v>
      </c>
      <c r="O3787" s="58">
        <v>2504709</v>
      </c>
      <c r="P3787" s="58" t="s">
        <v>1349</v>
      </c>
      <c r="Q3787" s="54" t="s">
        <v>8613</v>
      </c>
    </row>
    <row r="3788" spans="1:17">
      <c r="A3788" s="57" t="s">
        <v>88</v>
      </c>
      <c r="B3788" s="58">
        <v>374437</v>
      </c>
      <c r="C3788" s="59">
        <v>45846</v>
      </c>
      <c r="D3788" s="58">
        <v>1</v>
      </c>
      <c r="E3788" s="63">
        <v>2533839</v>
      </c>
      <c r="F3788" s="61">
        <v>232020200903</v>
      </c>
      <c r="G3788" s="56" t="s">
        <v>527</v>
      </c>
      <c r="H3788" s="61">
        <v>31422956</v>
      </c>
      <c r="I3788" s="56" t="s">
        <v>536</v>
      </c>
      <c r="J3788" s="61" t="s">
        <v>531</v>
      </c>
      <c r="K3788" s="56" t="s">
        <v>532</v>
      </c>
      <c r="L3788" s="58" t="s">
        <v>83</v>
      </c>
      <c r="M3788" s="60">
        <v>29202025252</v>
      </c>
      <c r="N3788" s="58" t="s">
        <v>62</v>
      </c>
      <c r="O3788" s="58">
        <v>2504482</v>
      </c>
      <c r="P3788" s="58" t="s">
        <v>1152</v>
      </c>
      <c r="Q3788" s="54" t="s">
        <v>8614</v>
      </c>
    </row>
    <row r="3789" spans="1:17">
      <c r="A3789" s="57" t="s">
        <v>88</v>
      </c>
      <c r="B3789" s="58">
        <v>374439</v>
      </c>
      <c r="C3789" s="59">
        <v>45846</v>
      </c>
      <c r="D3789" s="58">
        <v>2</v>
      </c>
      <c r="E3789" s="63">
        <v>6000000</v>
      </c>
      <c r="F3789" s="61">
        <v>232020200903</v>
      </c>
      <c r="G3789" s="56" t="s">
        <v>527</v>
      </c>
      <c r="H3789" s="61" t="s">
        <v>1382</v>
      </c>
      <c r="I3789" s="56" t="s">
        <v>1383</v>
      </c>
      <c r="J3789" s="61" t="s">
        <v>531</v>
      </c>
      <c r="K3789" s="56" t="s">
        <v>532</v>
      </c>
      <c r="L3789" s="58" t="s">
        <v>83</v>
      </c>
      <c r="M3789" s="60">
        <v>30872025252</v>
      </c>
      <c r="N3789" s="58" t="s">
        <v>62</v>
      </c>
      <c r="O3789" s="58">
        <v>2504705</v>
      </c>
      <c r="P3789" s="58" t="s">
        <v>1384</v>
      </c>
      <c r="Q3789" s="54" t="s">
        <v>8615</v>
      </c>
    </row>
    <row r="3790" spans="1:17">
      <c r="A3790" s="57" t="s">
        <v>88</v>
      </c>
      <c r="B3790" s="58">
        <v>374438</v>
      </c>
      <c r="C3790" s="59">
        <v>45846</v>
      </c>
      <c r="D3790" s="58">
        <v>1</v>
      </c>
      <c r="E3790" s="63">
        <v>416667</v>
      </c>
      <c r="F3790" s="61">
        <v>232020200903</v>
      </c>
      <c r="G3790" s="56" t="s">
        <v>527</v>
      </c>
      <c r="H3790" s="61">
        <v>23029786</v>
      </c>
      <c r="I3790" s="56" t="s">
        <v>1002</v>
      </c>
      <c r="J3790" s="61" t="s">
        <v>531</v>
      </c>
      <c r="K3790" s="56" t="s">
        <v>532</v>
      </c>
      <c r="L3790" s="58" t="s">
        <v>83</v>
      </c>
      <c r="M3790" s="60">
        <v>30812025251</v>
      </c>
      <c r="N3790" s="58" t="s">
        <v>62</v>
      </c>
      <c r="O3790" s="58">
        <v>2504699</v>
      </c>
      <c r="P3790" s="58" t="s">
        <v>1375</v>
      </c>
      <c r="Q3790" s="54" t="s">
        <v>8616</v>
      </c>
    </row>
    <row r="3791" spans="1:17">
      <c r="A3791" s="57" t="s">
        <v>88</v>
      </c>
      <c r="B3791" s="58">
        <v>374438</v>
      </c>
      <c r="C3791" s="59">
        <v>45846</v>
      </c>
      <c r="D3791" s="58">
        <v>2</v>
      </c>
      <c r="E3791" s="63">
        <v>2500000</v>
      </c>
      <c r="F3791" s="61">
        <v>232020200903</v>
      </c>
      <c r="G3791" s="56" t="s">
        <v>527</v>
      </c>
      <c r="H3791" s="61">
        <v>23029786</v>
      </c>
      <c r="I3791" s="56" t="s">
        <v>1002</v>
      </c>
      <c r="J3791" s="61" t="s">
        <v>531</v>
      </c>
      <c r="K3791" s="56" t="s">
        <v>532</v>
      </c>
      <c r="L3791" s="58" t="s">
        <v>83</v>
      </c>
      <c r="M3791" s="60">
        <v>30812025252</v>
      </c>
      <c r="N3791" s="58" t="s">
        <v>62</v>
      </c>
      <c r="O3791" s="58">
        <v>2504699</v>
      </c>
      <c r="P3791" s="58" t="s">
        <v>1375</v>
      </c>
      <c r="Q3791" s="54" t="s">
        <v>8616</v>
      </c>
    </row>
    <row r="3792" spans="1:17">
      <c r="A3792" s="57" t="s">
        <v>88</v>
      </c>
      <c r="B3792" s="58">
        <v>374439</v>
      </c>
      <c r="C3792" s="59">
        <v>45846</v>
      </c>
      <c r="D3792" s="58">
        <v>1</v>
      </c>
      <c r="E3792" s="63">
        <v>1000000</v>
      </c>
      <c r="F3792" s="61">
        <v>232020200903</v>
      </c>
      <c r="G3792" s="56" t="s">
        <v>527</v>
      </c>
      <c r="H3792" s="61" t="s">
        <v>1382</v>
      </c>
      <c r="I3792" s="56" t="s">
        <v>1383</v>
      </c>
      <c r="J3792" s="61" t="s">
        <v>531</v>
      </c>
      <c r="K3792" s="56" t="s">
        <v>532</v>
      </c>
      <c r="L3792" s="58" t="s">
        <v>83</v>
      </c>
      <c r="M3792" s="60">
        <v>30872025251</v>
      </c>
      <c r="N3792" s="58" t="s">
        <v>62</v>
      </c>
      <c r="O3792" s="58">
        <v>2504705</v>
      </c>
      <c r="P3792" s="58" t="s">
        <v>1384</v>
      </c>
      <c r="Q3792" s="54" t="s">
        <v>8615</v>
      </c>
    </row>
    <row r="3793" spans="1:17">
      <c r="A3793" s="57" t="s">
        <v>88</v>
      </c>
      <c r="B3793" s="58">
        <v>374440</v>
      </c>
      <c r="C3793" s="59">
        <v>45846</v>
      </c>
      <c r="D3793" s="58">
        <v>1</v>
      </c>
      <c r="E3793" s="63">
        <v>4750000</v>
      </c>
      <c r="F3793" s="61">
        <v>232020200903</v>
      </c>
      <c r="G3793" s="56" t="s">
        <v>527</v>
      </c>
      <c r="H3793" s="61">
        <v>22956810</v>
      </c>
      <c r="I3793" s="56" t="s">
        <v>1000</v>
      </c>
      <c r="J3793" s="61" t="s">
        <v>531</v>
      </c>
      <c r="K3793" s="56" t="s">
        <v>532</v>
      </c>
      <c r="L3793" s="58" t="s">
        <v>83</v>
      </c>
      <c r="M3793" s="60">
        <v>29362025252</v>
      </c>
      <c r="N3793" s="58" t="s">
        <v>62</v>
      </c>
      <c r="O3793" s="58">
        <v>2504498</v>
      </c>
      <c r="P3793" s="58" t="s">
        <v>1161</v>
      </c>
      <c r="Q3793" s="54" t="s">
        <v>8617</v>
      </c>
    </row>
    <row r="3794" spans="1:17">
      <c r="A3794" s="57" t="s">
        <v>88</v>
      </c>
      <c r="B3794" s="58">
        <v>374441</v>
      </c>
      <c r="C3794" s="59">
        <v>45846</v>
      </c>
      <c r="D3794" s="58">
        <v>1</v>
      </c>
      <c r="E3794" s="63">
        <v>6750000</v>
      </c>
      <c r="F3794" s="61">
        <v>232020200903</v>
      </c>
      <c r="G3794" s="56" t="s">
        <v>527</v>
      </c>
      <c r="H3794" s="61" t="s">
        <v>1399</v>
      </c>
      <c r="I3794" s="56" t="s">
        <v>1400</v>
      </c>
      <c r="J3794" s="61" t="s">
        <v>531</v>
      </c>
      <c r="K3794" s="56" t="s">
        <v>532</v>
      </c>
      <c r="L3794" s="58" t="s">
        <v>83</v>
      </c>
      <c r="M3794" s="60">
        <v>31832025251</v>
      </c>
      <c r="N3794" s="58" t="s">
        <v>62</v>
      </c>
      <c r="O3794" s="58">
        <v>2504830</v>
      </c>
      <c r="P3794" s="58" t="s">
        <v>1401</v>
      </c>
      <c r="Q3794" s="54" t="s">
        <v>8618</v>
      </c>
    </row>
    <row r="3795" spans="1:17">
      <c r="A3795" s="57" t="s">
        <v>88</v>
      </c>
      <c r="B3795" s="58">
        <v>374442</v>
      </c>
      <c r="C3795" s="59">
        <v>45846</v>
      </c>
      <c r="D3795" s="58">
        <v>1</v>
      </c>
      <c r="E3795" s="63">
        <v>416667</v>
      </c>
      <c r="F3795" s="61">
        <v>232020200903</v>
      </c>
      <c r="G3795" s="56" t="s">
        <v>527</v>
      </c>
      <c r="H3795" s="61">
        <v>43553255</v>
      </c>
      <c r="I3795" s="56" t="s">
        <v>1046</v>
      </c>
      <c r="J3795" s="61" t="s">
        <v>531</v>
      </c>
      <c r="K3795" s="56" t="s">
        <v>532</v>
      </c>
      <c r="L3795" s="58" t="s">
        <v>83</v>
      </c>
      <c r="M3795" s="60">
        <v>30832025251</v>
      </c>
      <c r="N3795" s="58" t="s">
        <v>62</v>
      </c>
      <c r="O3795" s="58">
        <v>2504701</v>
      </c>
      <c r="P3795" s="58" t="s">
        <v>1377</v>
      </c>
      <c r="Q3795" s="54" t="s">
        <v>8619</v>
      </c>
    </row>
    <row r="3796" spans="1:17">
      <c r="A3796" s="57" t="s">
        <v>88</v>
      </c>
      <c r="B3796" s="58">
        <v>374442</v>
      </c>
      <c r="C3796" s="59">
        <v>45846</v>
      </c>
      <c r="D3796" s="58">
        <v>2</v>
      </c>
      <c r="E3796" s="63">
        <v>2500000</v>
      </c>
      <c r="F3796" s="61">
        <v>232020200903</v>
      </c>
      <c r="G3796" s="56" t="s">
        <v>527</v>
      </c>
      <c r="H3796" s="61">
        <v>43553255</v>
      </c>
      <c r="I3796" s="56" t="s">
        <v>1046</v>
      </c>
      <c r="J3796" s="61" t="s">
        <v>531</v>
      </c>
      <c r="K3796" s="56" t="s">
        <v>532</v>
      </c>
      <c r="L3796" s="58" t="s">
        <v>83</v>
      </c>
      <c r="M3796" s="60">
        <v>30832025252</v>
      </c>
      <c r="N3796" s="58" t="s">
        <v>62</v>
      </c>
      <c r="O3796" s="58">
        <v>2504701</v>
      </c>
      <c r="P3796" s="58" t="s">
        <v>1377</v>
      </c>
      <c r="Q3796" s="54" t="s">
        <v>8619</v>
      </c>
    </row>
    <row r="3797" spans="1:17">
      <c r="A3797" s="57" t="s">
        <v>88</v>
      </c>
      <c r="B3797" s="58">
        <v>374443</v>
      </c>
      <c r="C3797" s="59">
        <v>45846</v>
      </c>
      <c r="D3797" s="58">
        <v>1</v>
      </c>
      <c r="E3797" s="63">
        <v>416667</v>
      </c>
      <c r="F3797" s="61">
        <v>232020200903</v>
      </c>
      <c r="G3797" s="56" t="s">
        <v>527</v>
      </c>
      <c r="H3797" s="61" t="s">
        <v>736</v>
      </c>
      <c r="I3797" s="56" t="s">
        <v>737</v>
      </c>
      <c r="J3797" s="61" t="s">
        <v>531</v>
      </c>
      <c r="K3797" s="56" t="s">
        <v>532</v>
      </c>
      <c r="L3797" s="58" t="s">
        <v>83</v>
      </c>
      <c r="M3797" s="60">
        <v>31062025251</v>
      </c>
      <c r="N3797" s="58" t="s">
        <v>62</v>
      </c>
      <c r="O3797" s="58">
        <v>2504724</v>
      </c>
      <c r="P3797" s="58" t="s">
        <v>1372</v>
      </c>
      <c r="Q3797" s="54" t="s">
        <v>8620</v>
      </c>
    </row>
    <row r="3798" spans="1:17">
      <c r="A3798" s="57" t="s">
        <v>88</v>
      </c>
      <c r="B3798" s="58">
        <v>374443</v>
      </c>
      <c r="C3798" s="59">
        <v>45846</v>
      </c>
      <c r="D3798" s="58">
        <v>2</v>
      </c>
      <c r="E3798" s="63">
        <v>2500000</v>
      </c>
      <c r="F3798" s="61">
        <v>232020200903</v>
      </c>
      <c r="G3798" s="56" t="s">
        <v>527</v>
      </c>
      <c r="H3798" s="61" t="s">
        <v>736</v>
      </c>
      <c r="I3798" s="56" t="s">
        <v>737</v>
      </c>
      <c r="J3798" s="61" t="s">
        <v>531</v>
      </c>
      <c r="K3798" s="56" t="s">
        <v>532</v>
      </c>
      <c r="L3798" s="58" t="s">
        <v>83</v>
      </c>
      <c r="M3798" s="60">
        <v>31062025252</v>
      </c>
      <c r="N3798" s="58" t="s">
        <v>62</v>
      </c>
      <c r="O3798" s="58">
        <v>2504724</v>
      </c>
      <c r="P3798" s="58" t="s">
        <v>1372</v>
      </c>
      <c r="Q3798" s="54" t="s">
        <v>8620</v>
      </c>
    </row>
    <row r="3799" spans="1:17">
      <c r="A3799" s="57" t="s">
        <v>88</v>
      </c>
      <c r="B3799" s="58">
        <v>374446</v>
      </c>
      <c r="C3799" s="59">
        <v>45846</v>
      </c>
      <c r="D3799" s="58">
        <v>1</v>
      </c>
      <c r="E3799" s="63">
        <v>791667</v>
      </c>
      <c r="F3799" s="61">
        <v>232020200903</v>
      </c>
      <c r="G3799" s="56" t="s">
        <v>527</v>
      </c>
      <c r="H3799" s="61" t="s">
        <v>611</v>
      </c>
      <c r="I3799" s="56" t="s">
        <v>8558</v>
      </c>
      <c r="J3799" s="61" t="s">
        <v>531</v>
      </c>
      <c r="K3799" s="56" t="s">
        <v>532</v>
      </c>
      <c r="L3799" s="58" t="s">
        <v>83</v>
      </c>
      <c r="M3799" s="60">
        <v>30762025251</v>
      </c>
      <c r="N3799" s="58" t="s">
        <v>62</v>
      </c>
      <c r="O3799" s="58">
        <v>2504674</v>
      </c>
      <c r="P3799" s="58" t="s">
        <v>1243</v>
      </c>
      <c r="Q3799" s="54" t="s">
        <v>8621</v>
      </c>
    </row>
    <row r="3800" spans="1:17">
      <c r="A3800" s="57" t="s">
        <v>88</v>
      </c>
      <c r="B3800" s="58">
        <v>374444</v>
      </c>
      <c r="C3800" s="59">
        <v>45846</v>
      </c>
      <c r="D3800" s="58">
        <v>1</v>
      </c>
      <c r="E3800" s="63">
        <v>791667</v>
      </c>
      <c r="F3800" s="61">
        <v>232020200903</v>
      </c>
      <c r="G3800" s="56" t="s">
        <v>527</v>
      </c>
      <c r="H3800" s="61">
        <v>42692876</v>
      </c>
      <c r="I3800" s="56" t="s">
        <v>1028</v>
      </c>
      <c r="J3800" s="61" t="s">
        <v>531</v>
      </c>
      <c r="K3800" s="56" t="s">
        <v>532</v>
      </c>
      <c r="L3800" s="58" t="s">
        <v>83</v>
      </c>
      <c r="M3800" s="60">
        <v>29712025251</v>
      </c>
      <c r="N3800" s="58" t="s">
        <v>62</v>
      </c>
      <c r="O3800" s="58">
        <v>2504569</v>
      </c>
      <c r="P3800" s="58" t="s">
        <v>1256</v>
      </c>
      <c r="Q3800" s="54" t="s">
        <v>8622</v>
      </c>
    </row>
    <row r="3801" spans="1:17">
      <c r="A3801" s="57" t="s">
        <v>88</v>
      </c>
      <c r="B3801" s="58">
        <v>374444</v>
      </c>
      <c r="C3801" s="59">
        <v>45846</v>
      </c>
      <c r="D3801" s="58">
        <v>2</v>
      </c>
      <c r="E3801" s="63">
        <v>4750000</v>
      </c>
      <c r="F3801" s="61">
        <v>232020200903</v>
      </c>
      <c r="G3801" s="56" t="s">
        <v>527</v>
      </c>
      <c r="H3801" s="61">
        <v>42692876</v>
      </c>
      <c r="I3801" s="56" t="s">
        <v>1028</v>
      </c>
      <c r="J3801" s="61" t="s">
        <v>531</v>
      </c>
      <c r="K3801" s="56" t="s">
        <v>532</v>
      </c>
      <c r="L3801" s="58" t="s">
        <v>83</v>
      </c>
      <c r="M3801" s="60">
        <v>29712025252</v>
      </c>
      <c r="N3801" s="58" t="s">
        <v>62</v>
      </c>
      <c r="O3801" s="58">
        <v>2504569</v>
      </c>
      <c r="P3801" s="58" t="s">
        <v>1256</v>
      </c>
      <c r="Q3801" s="54" t="s">
        <v>8622</v>
      </c>
    </row>
    <row r="3802" spans="1:17">
      <c r="A3802" s="57" t="s">
        <v>88</v>
      </c>
      <c r="B3802" s="58">
        <v>374445</v>
      </c>
      <c r="C3802" s="59">
        <v>45846</v>
      </c>
      <c r="D3802" s="58">
        <v>1</v>
      </c>
      <c r="E3802" s="63">
        <v>6000000</v>
      </c>
      <c r="F3802" s="61">
        <v>232020200903</v>
      </c>
      <c r="G3802" s="56" t="s">
        <v>527</v>
      </c>
      <c r="H3802" s="61" t="s">
        <v>550</v>
      </c>
      <c r="I3802" s="56" t="s">
        <v>551</v>
      </c>
      <c r="J3802" s="61" t="s">
        <v>531</v>
      </c>
      <c r="K3802" s="56" t="s">
        <v>532</v>
      </c>
      <c r="L3802" s="58" t="s">
        <v>83</v>
      </c>
      <c r="M3802" s="60">
        <v>29392025252</v>
      </c>
      <c r="N3802" s="58" t="s">
        <v>62</v>
      </c>
      <c r="O3802" s="58">
        <v>2504501</v>
      </c>
      <c r="P3802" s="58" t="s">
        <v>1168</v>
      </c>
      <c r="Q3802" s="54" t="s">
        <v>8623</v>
      </c>
    </row>
    <row r="3803" spans="1:17">
      <c r="A3803" s="57" t="s">
        <v>88</v>
      </c>
      <c r="B3803" s="58">
        <v>374446</v>
      </c>
      <c r="C3803" s="59">
        <v>45846</v>
      </c>
      <c r="D3803" s="58">
        <v>2</v>
      </c>
      <c r="E3803" s="63">
        <v>4750000</v>
      </c>
      <c r="F3803" s="61">
        <v>232020200903</v>
      </c>
      <c r="G3803" s="56" t="s">
        <v>527</v>
      </c>
      <c r="H3803" s="61" t="s">
        <v>611</v>
      </c>
      <c r="I3803" s="56" t="s">
        <v>8558</v>
      </c>
      <c r="J3803" s="61" t="s">
        <v>531</v>
      </c>
      <c r="K3803" s="56" t="s">
        <v>532</v>
      </c>
      <c r="L3803" s="58" t="s">
        <v>83</v>
      </c>
      <c r="M3803" s="60">
        <v>30762025252</v>
      </c>
      <c r="N3803" s="58" t="s">
        <v>62</v>
      </c>
      <c r="O3803" s="58">
        <v>2504674</v>
      </c>
      <c r="P3803" s="58" t="s">
        <v>1243</v>
      </c>
      <c r="Q3803" s="54" t="s">
        <v>8621</v>
      </c>
    </row>
    <row r="3804" spans="1:17">
      <c r="A3804" s="57" t="s">
        <v>88</v>
      </c>
      <c r="B3804" s="58">
        <v>374447</v>
      </c>
      <c r="C3804" s="59">
        <v>45846</v>
      </c>
      <c r="D3804" s="58">
        <v>1</v>
      </c>
      <c r="E3804" s="63">
        <v>1000000</v>
      </c>
      <c r="F3804" s="61">
        <v>232020200903</v>
      </c>
      <c r="G3804" s="56" t="s">
        <v>527</v>
      </c>
      <c r="H3804" s="61" t="s">
        <v>765</v>
      </c>
      <c r="I3804" s="56" t="s">
        <v>766</v>
      </c>
      <c r="J3804" s="61" t="s">
        <v>531</v>
      </c>
      <c r="K3804" s="56" t="s">
        <v>532</v>
      </c>
      <c r="L3804" s="58" t="s">
        <v>83</v>
      </c>
      <c r="M3804" s="60">
        <v>31052025251</v>
      </c>
      <c r="N3804" s="58" t="s">
        <v>62</v>
      </c>
      <c r="O3804" s="58">
        <v>2504723</v>
      </c>
      <c r="P3804" s="58" t="s">
        <v>1371</v>
      </c>
      <c r="Q3804" s="54" t="s">
        <v>8624</v>
      </c>
    </row>
    <row r="3805" spans="1:17">
      <c r="A3805" s="57" t="s">
        <v>88</v>
      </c>
      <c r="B3805" s="58">
        <v>374447</v>
      </c>
      <c r="C3805" s="59">
        <v>45846</v>
      </c>
      <c r="D3805" s="58">
        <v>2</v>
      </c>
      <c r="E3805" s="63">
        <v>6000000</v>
      </c>
      <c r="F3805" s="61">
        <v>232020200903</v>
      </c>
      <c r="G3805" s="56" t="s">
        <v>527</v>
      </c>
      <c r="H3805" s="61" t="s">
        <v>765</v>
      </c>
      <c r="I3805" s="56" t="s">
        <v>766</v>
      </c>
      <c r="J3805" s="61" t="s">
        <v>531</v>
      </c>
      <c r="K3805" s="56" t="s">
        <v>532</v>
      </c>
      <c r="L3805" s="58" t="s">
        <v>83</v>
      </c>
      <c r="M3805" s="60">
        <v>31052025252</v>
      </c>
      <c r="N3805" s="58" t="s">
        <v>62</v>
      </c>
      <c r="O3805" s="58">
        <v>2504723</v>
      </c>
      <c r="P3805" s="58" t="s">
        <v>1371</v>
      </c>
      <c r="Q3805" s="54" t="s">
        <v>8624</v>
      </c>
    </row>
    <row r="3806" spans="1:17">
      <c r="A3806" s="57" t="s">
        <v>88</v>
      </c>
      <c r="B3806" s="58">
        <v>374448</v>
      </c>
      <c r="C3806" s="59">
        <v>45846</v>
      </c>
      <c r="D3806" s="58">
        <v>1</v>
      </c>
      <c r="E3806" s="63">
        <v>416667</v>
      </c>
      <c r="F3806" s="61">
        <v>232020200903</v>
      </c>
      <c r="G3806" s="56" t="s">
        <v>527</v>
      </c>
      <c r="H3806" s="61" t="s">
        <v>1229</v>
      </c>
      <c r="I3806" s="56" t="s">
        <v>1230</v>
      </c>
      <c r="J3806" s="61" t="s">
        <v>531</v>
      </c>
      <c r="K3806" s="56" t="s">
        <v>532</v>
      </c>
      <c r="L3806" s="58" t="s">
        <v>83</v>
      </c>
      <c r="M3806" s="60">
        <v>30642025251</v>
      </c>
      <c r="N3806" s="58" t="s">
        <v>62</v>
      </c>
      <c r="O3806" s="58">
        <v>2504662</v>
      </c>
      <c r="P3806" s="58" t="s">
        <v>1231</v>
      </c>
      <c r="Q3806" s="54" t="s">
        <v>8625</v>
      </c>
    </row>
    <row r="3807" spans="1:17">
      <c r="A3807" s="57" t="s">
        <v>88</v>
      </c>
      <c r="B3807" s="58">
        <v>374448</v>
      </c>
      <c r="C3807" s="59">
        <v>45846</v>
      </c>
      <c r="D3807" s="58">
        <v>2</v>
      </c>
      <c r="E3807" s="63">
        <v>2500000</v>
      </c>
      <c r="F3807" s="61">
        <v>232020200903</v>
      </c>
      <c r="G3807" s="56" t="s">
        <v>527</v>
      </c>
      <c r="H3807" s="61" t="s">
        <v>1229</v>
      </c>
      <c r="I3807" s="56" t="s">
        <v>1230</v>
      </c>
      <c r="J3807" s="61" t="s">
        <v>531</v>
      </c>
      <c r="K3807" s="56" t="s">
        <v>532</v>
      </c>
      <c r="L3807" s="58" t="s">
        <v>83</v>
      </c>
      <c r="M3807" s="60">
        <v>30642025252</v>
      </c>
      <c r="N3807" s="58" t="s">
        <v>62</v>
      </c>
      <c r="O3807" s="58">
        <v>2504662</v>
      </c>
      <c r="P3807" s="58" t="s">
        <v>1231</v>
      </c>
      <c r="Q3807" s="54" t="s">
        <v>8625</v>
      </c>
    </row>
    <row r="3808" spans="1:17">
      <c r="A3808" s="57" t="s">
        <v>88</v>
      </c>
      <c r="B3808" s="58">
        <v>374449</v>
      </c>
      <c r="C3808" s="59">
        <v>45846</v>
      </c>
      <c r="D3808" s="58">
        <v>1</v>
      </c>
      <c r="E3808" s="63">
        <v>416667</v>
      </c>
      <c r="F3808" s="61">
        <v>232020200903</v>
      </c>
      <c r="G3808" s="56" t="s">
        <v>527</v>
      </c>
      <c r="H3808" s="61" t="s">
        <v>682</v>
      </c>
      <c r="I3808" s="56" t="s">
        <v>683</v>
      </c>
      <c r="J3808" s="61" t="s">
        <v>531</v>
      </c>
      <c r="K3808" s="56" t="s">
        <v>532</v>
      </c>
      <c r="L3808" s="58" t="s">
        <v>83</v>
      </c>
      <c r="M3808" s="60">
        <v>30422025251</v>
      </c>
      <c r="N3808" s="58" t="s">
        <v>62</v>
      </c>
      <c r="O3808" s="58">
        <v>2504640</v>
      </c>
      <c r="P3808" s="58" t="s">
        <v>1197</v>
      </c>
      <c r="Q3808" s="54" t="s">
        <v>8626</v>
      </c>
    </row>
    <row r="3809" spans="1:17">
      <c r="A3809" s="57" t="s">
        <v>88</v>
      </c>
      <c r="B3809" s="58">
        <v>374451</v>
      </c>
      <c r="C3809" s="59">
        <v>45846</v>
      </c>
      <c r="D3809" s="58">
        <v>1</v>
      </c>
      <c r="E3809" s="63">
        <v>791667</v>
      </c>
      <c r="F3809" s="61">
        <v>232020200903</v>
      </c>
      <c r="G3809" s="56" t="s">
        <v>527</v>
      </c>
      <c r="H3809" s="61" t="s">
        <v>709</v>
      </c>
      <c r="I3809" s="56" t="s">
        <v>710</v>
      </c>
      <c r="J3809" s="61" t="s">
        <v>531</v>
      </c>
      <c r="K3809" s="56" t="s">
        <v>532</v>
      </c>
      <c r="L3809" s="58" t="s">
        <v>83</v>
      </c>
      <c r="M3809" s="60">
        <v>30482025251</v>
      </c>
      <c r="N3809" s="58" t="s">
        <v>62</v>
      </c>
      <c r="O3809" s="58">
        <v>2504646</v>
      </c>
      <c r="P3809" s="58" t="s">
        <v>1203</v>
      </c>
      <c r="Q3809" s="54" t="s">
        <v>8627</v>
      </c>
    </row>
    <row r="3810" spans="1:17">
      <c r="A3810" s="57" t="s">
        <v>88</v>
      </c>
      <c r="B3810" s="58">
        <v>374386</v>
      </c>
      <c r="C3810" s="59">
        <v>45846</v>
      </c>
      <c r="D3810" s="58">
        <v>1</v>
      </c>
      <c r="E3810" s="63">
        <v>791667</v>
      </c>
      <c r="F3810" s="61">
        <v>232020200903</v>
      </c>
      <c r="G3810" s="56" t="s">
        <v>527</v>
      </c>
      <c r="H3810" s="61" t="s">
        <v>923</v>
      </c>
      <c r="I3810" s="56" t="s">
        <v>924</v>
      </c>
      <c r="J3810" s="61" t="s">
        <v>531</v>
      </c>
      <c r="K3810" s="56" t="s">
        <v>532</v>
      </c>
      <c r="L3810" s="58" t="s">
        <v>83</v>
      </c>
      <c r="M3810" s="60">
        <v>30192025251</v>
      </c>
      <c r="N3810" s="58" t="s">
        <v>62</v>
      </c>
      <c r="O3810" s="58">
        <v>2504617</v>
      </c>
      <c r="P3810" s="58" t="s">
        <v>1313</v>
      </c>
      <c r="Q3810" s="54" t="s">
        <v>8628</v>
      </c>
    </row>
    <row r="3811" spans="1:17">
      <c r="A3811" s="57" t="s">
        <v>88</v>
      </c>
      <c r="B3811" s="58">
        <v>374386</v>
      </c>
      <c r="C3811" s="59">
        <v>45846</v>
      </c>
      <c r="D3811" s="58">
        <v>2</v>
      </c>
      <c r="E3811" s="63">
        <v>4750000</v>
      </c>
      <c r="F3811" s="61">
        <v>232020200903</v>
      </c>
      <c r="G3811" s="56" t="s">
        <v>527</v>
      </c>
      <c r="H3811" s="61" t="s">
        <v>923</v>
      </c>
      <c r="I3811" s="56" t="s">
        <v>924</v>
      </c>
      <c r="J3811" s="61" t="s">
        <v>531</v>
      </c>
      <c r="K3811" s="56" t="s">
        <v>532</v>
      </c>
      <c r="L3811" s="58" t="s">
        <v>83</v>
      </c>
      <c r="M3811" s="60">
        <v>30192025252</v>
      </c>
      <c r="N3811" s="58" t="s">
        <v>62</v>
      </c>
      <c r="O3811" s="58">
        <v>2504617</v>
      </c>
      <c r="P3811" s="58" t="s">
        <v>1313</v>
      </c>
      <c r="Q3811" s="54" t="s">
        <v>8628</v>
      </c>
    </row>
    <row r="3812" spans="1:17">
      <c r="A3812" s="57" t="s">
        <v>88</v>
      </c>
      <c r="B3812" s="58">
        <v>374389</v>
      </c>
      <c r="C3812" s="59">
        <v>45846</v>
      </c>
      <c r="D3812" s="58">
        <v>1</v>
      </c>
      <c r="E3812" s="63">
        <v>2250000</v>
      </c>
      <c r="F3812" s="61">
        <v>232020200903</v>
      </c>
      <c r="G3812" s="56" t="s">
        <v>527</v>
      </c>
      <c r="H3812" s="61" t="s">
        <v>1453</v>
      </c>
      <c r="I3812" s="56" t="s">
        <v>1454</v>
      </c>
      <c r="J3812" s="61" t="s">
        <v>531</v>
      </c>
      <c r="K3812" s="56" t="s">
        <v>532</v>
      </c>
      <c r="L3812" s="58" t="s">
        <v>83</v>
      </c>
      <c r="M3812" s="60">
        <v>31652025251</v>
      </c>
      <c r="N3812" s="58" t="s">
        <v>62</v>
      </c>
      <c r="O3812" s="58">
        <v>2504811</v>
      </c>
      <c r="P3812" s="58" t="s">
        <v>1455</v>
      </c>
      <c r="Q3812" s="54" t="s">
        <v>8629</v>
      </c>
    </row>
    <row r="3813" spans="1:17">
      <c r="A3813" s="57" t="s">
        <v>88</v>
      </c>
      <c r="B3813" s="58">
        <v>374387</v>
      </c>
      <c r="C3813" s="59">
        <v>45846</v>
      </c>
      <c r="D3813" s="58">
        <v>1</v>
      </c>
      <c r="E3813" s="63">
        <v>1000000</v>
      </c>
      <c r="F3813" s="61">
        <v>232020200903</v>
      </c>
      <c r="G3813" s="56" t="s">
        <v>527</v>
      </c>
      <c r="H3813" s="61" t="s">
        <v>691</v>
      </c>
      <c r="I3813" s="56" t="s">
        <v>692</v>
      </c>
      <c r="J3813" s="61" t="s">
        <v>531</v>
      </c>
      <c r="K3813" s="56" t="s">
        <v>532</v>
      </c>
      <c r="L3813" s="58" t="s">
        <v>83</v>
      </c>
      <c r="M3813" s="60">
        <v>31012025251</v>
      </c>
      <c r="N3813" s="58" t="s">
        <v>62</v>
      </c>
      <c r="O3813" s="58">
        <v>2504719</v>
      </c>
      <c r="P3813" s="58" t="s">
        <v>1365</v>
      </c>
      <c r="Q3813" s="54" t="s">
        <v>8630</v>
      </c>
    </row>
    <row r="3814" spans="1:17">
      <c r="A3814" s="57" t="s">
        <v>88</v>
      </c>
      <c r="B3814" s="58">
        <v>374387</v>
      </c>
      <c r="C3814" s="59">
        <v>45846</v>
      </c>
      <c r="D3814" s="58">
        <v>2</v>
      </c>
      <c r="E3814" s="63">
        <v>6000000</v>
      </c>
      <c r="F3814" s="61">
        <v>232020200903</v>
      </c>
      <c r="G3814" s="56" t="s">
        <v>527</v>
      </c>
      <c r="H3814" s="61" t="s">
        <v>691</v>
      </c>
      <c r="I3814" s="56" t="s">
        <v>692</v>
      </c>
      <c r="J3814" s="61" t="s">
        <v>531</v>
      </c>
      <c r="K3814" s="56" t="s">
        <v>532</v>
      </c>
      <c r="L3814" s="58" t="s">
        <v>83</v>
      </c>
      <c r="M3814" s="60">
        <v>31012025252</v>
      </c>
      <c r="N3814" s="58" t="s">
        <v>62</v>
      </c>
      <c r="O3814" s="58">
        <v>2504719</v>
      </c>
      <c r="P3814" s="58" t="s">
        <v>1365</v>
      </c>
      <c r="Q3814" s="54" t="s">
        <v>8630</v>
      </c>
    </row>
    <row r="3815" spans="1:17">
      <c r="A3815" s="57" t="s">
        <v>88</v>
      </c>
      <c r="B3815" s="58">
        <v>374388</v>
      </c>
      <c r="C3815" s="59">
        <v>45846</v>
      </c>
      <c r="D3815" s="58">
        <v>1</v>
      </c>
      <c r="E3815" s="63">
        <v>416667</v>
      </c>
      <c r="F3815" s="61">
        <v>232020200903</v>
      </c>
      <c r="G3815" s="56" t="s">
        <v>527</v>
      </c>
      <c r="H3815" s="61" t="s">
        <v>1218</v>
      </c>
      <c r="I3815" s="56" t="s">
        <v>1219</v>
      </c>
      <c r="J3815" s="61" t="s">
        <v>531</v>
      </c>
      <c r="K3815" s="56" t="s">
        <v>532</v>
      </c>
      <c r="L3815" s="58" t="s">
        <v>83</v>
      </c>
      <c r="M3815" s="60">
        <v>30562025251</v>
      </c>
      <c r="N3815" s="58" t="s">
        <v>62</v>
      </c>
      <c r="O3815" s="58">
        <v>2504654</v>
      </c>
      <c r="P3815" s="58" t="s">
        <v>1220</v>
      </c>
      <c r="Q3815" s="54" t="s">
        <v>8631</v>
      </c>
    </row>
    <row r="3816" spans="1:17">
      <c r="A3816" s="57" t="s">
        <v>88</v>
      </c>
      <c r="B3816" s="58">
        <v>374388</v>
      </c>
      <c r="C3816" s="59">
        <v>45846</v>
      </c>
      <c r="D3816" s="58">
        <v>2</v>
      </c>
      <c r="E3816" s="63">
        <v>2500000</v>
      </c>
      <c r="F3816" s="61">
        <v>232020200903</v>
      </c>
      <c r="G3816" s="56" t="s">
        <v>527</v>
      </c>
      <c r="H3816" s="61" t="s">
        <v>1218</v>
      </c>
      <c r="I3816" s="56" t="s">
        <v>1219</v>
      </c>
      <c r="J3816" s="61" t="s">
        <v>531</v>
      </c>
      <c r="K3816" s="56" t="s">
        <v>532</v>
      </c>
      <c r="L3816" s="58" t="s">
        <v>83</v>
      </c>
      <c r="M3816" s="60">
        <v>30562025252</v>
      </c>
      <c r="N3816" s="58" t="s">
        <v>62</v>
      </c>
      <c r="O3816" s="58">
        <v>2504654</v>
      </c>
      <c r="P3816" s="58" t="s">
        <v>1220</v>
      </c>
      <c r="Q3816" s="54" t="s">
        <v>8631</v>
      </c>
    </row>
    <row r="3817" spans="1:17">
      <c r="A3817" s="57" t="s">
        <v>88</v>
      </c>
      <c r="B3817" s="58">
        <v>374390</v>
      </c>
      <c r="C3817" s="59">
        <v>45846</v>
      </c>
      <c r="D3817" s="58">
        <v>1</v>
      </c>
      <c r="E3817" s="63">
        <v>416667</v>
      </c>
      <c r="F3817" s="61">
        <v>232020200903</v>
      </c>
      <c r="G3817" s="56" t="s">
        <v>527</v>
      </c>
      <c r="H3817" s="61">
        <v>44005130</v>
      </c>
      <c r="I3817" s="56" t="s">
        <v>834</v>
      </c>
      <c r="J3817" s="61" t="s">
        <v>531</v>
      </c>
      <c r="K3817" s="56" t="s">
        <v>532</v>
      </c>
      <c r="L3817" s="58" t="s">
        <v>83</v>
      </c>
      <c r="M3817" s="60">
        <v>29932025251</v>
      </c>
      <c r="N3817" s="58" t="s">
        <v>62</v>
      </c>
      <c r="O3817" s="58">
        <v>2504591</v>
      </c>
      <c r="P3817" s="58" t="s">
        <v>1280</v>
      </c>
      <c r="Q3817" s="54" t="s">
        <v>8632</v>
      </c>
    </row>
    <row r="3818" spans="1:17">
      <c r="A3818" s="57" t="s">
        <v>88</v>
      </c>
      <c r="B3818" s="58">
        <v>374390</v>
      </c>
      <c r="C3818" s="59">
        <v>45846</v>
      </c>
      <c r="D3818" s="58">
        <v>2</v>
      </c>
      <c r="E3818" s="63">
        <v>2500000</v>
      </c>
      <c r="F3818" s="61">
        <v>232020200903</v>
      </c>
      <c r="G3818" s="56" t="s">
        <v>527</v>
      </c>
      <c r="H3818" s="61">
        <v>44005130</v>
      </c>
      <c r="I3818" s="56" t="s">
        <v>834</v>
      </c>
      <c r="J3818" s="61" t="s">
        <v>531</v>
      </c>
      <c r="K3818" s="56" t="s">
        <v>532</v>
      </c>
      <c r="L3818" s="58" t="s">
        <v>83</v>
      </c>
      <c r="M3818" s="60">
        <v>29932025252</v>
      </c>
      <c r="N3818" s="58" t="s">
        <v>62</v>
      </c>
      <c r="O3818" s="58">
        <v>2504591</v>
      </c>
      <c r="P3818" s="58" t="s">
        <v>1280</v>
      </c>
      <c r="Q3818" s="54" t="s">
        <v>8632</v>
      </c>
    </row>
    <row r="3819" spans="1:17">
      <c r="A3819" s="57" t="s">
        <v>88</v>
      </c>
      <c r="B3819" s="58">
        <v>374391</v>
      </c>
      <c r="C3819" s="59">
        <v>45846</v>
      </c>
      <c r="D3819" s="58">
        <v>1</v>
      </c>
      <c r="E3819" s="63">
        <v>416667</v>
      </c>
      <c r="F3819" s="61">
        <v>232020200903</v>
      </c>
      <c r="G3819" s="56" t="s">
        <v>527</v>
      </c>
      <c r="H3819" s="61" t="s">
        <v>768</v>
      </c>
      <c r="I3819" s="56" t="s">
        <v>769</v>
      </c>
      <c r="J3819" s="61" t="s">
        <v>531</v>
      </c>
      <c r="K3819" s="56" t="s">
        <v>532</v>
      </c>
      <c r="L3819" s="58" t="s">
        <v>83</v>
      </c>
      <c r="M3819" s="60">
        <v>30672025251</v>
      </c>
      <c r="N3819" s="58" t="s">
        <v>62</v>
      </c>
      <c r="O3819" s="58">
        <v>2504665</v>
      </c>
      <c r="P3819" s="58" t="s">
        <v>1234</v>
      </c>
      <c r="Q3819" s="54" t="s">
        <v>8633</v>
      </c>
    </row>
    <row r="3820" spans="1:17">
      <c r="A3820" s="57" t="s">
        <v>88</v>
      </c>
      <c r="B3820" s="58">
        <v>374391</v>
      </c>
      <c r="C3820" s="59">
        <v>45846</v>
      </c>
      <c r="D3820" s="58">
        <v>2</v>
      </c>
      <c r="E3820" s="63">
        <v>2500000</v>
      </c>
      <c r="F3820" s="61">
        <v>232020200903</v>
      </c>
      <c r="G3820" s="56" t="s">
        <v>527</v>
      </c>
      <c r="H3820" s="61" t="s">
        <v>768</v>
      </c>
      <c r="I3820" s="56" t="s">
        <v>769</v>
      </c>
      <c r="J3820" s="61" t="s">
        <v>531</v>
      </c>
      <c r="K3820" s="56" t="s">
        <v>532</v>
      </c>
      <c r="L3820" s="58" t="s">
        <v>83</v>
      </c>
      <c r="M3820" s="60">
        <v>30672025252</v>
      </c>
      <c r="N3820" s="58" t="s">
        <v>62</v>
      </c>
      <c r="O3820" s="58">
        <v>2504665</v>
      </c>
      <c r="P3820" s="58" t="s">
        <v>1234</v>
      </c>
      <c r="Q3820" s="54" t="s">
        <v>8633</v>
      </c>
    </row>
    <row r="3821" spans="1:17">
      <c r="A3821" s="57" t="s">
        <v>88</v>
      </c>
      <c r="B3821" s="58">
        <v>374392</v>
      </c>
      <c r="C3821" s="59">
        <v>45846</v>
      </c>
      <c r="D3821" s="58">
        <v>1</v>
      </c>
      <c r="E3821" s="63">
        <v>791667</v>
      </c>
      <c r="F3821" s="61">
        <v>232020200903</v>
      </c>
      <c r="G3821" s="56" t="s">
        <v>527</v>
      </c>
      <c r="H3821" s="61" t="s">
        <v>1097</v>
      </c>
      <c r="I3821" s="56" t="s">
        <v>1098</v>
      </c>
      <c r="J3821" s="61" t="s">
        <v>531</v>
      </c>
      <c r="K3821" s="56" t="s">
        <v>532</v>
      </c>
      <c r="L3821" s="58" t="s">
        <v>83</v>
      </c>
      <c r="M3821" s="60">
        <v>30532025251</v>
      </c>
      <c r="N3821" s="58" t="s">
        <v>62</v>
      </c>
      <c r="O3821" s="58">
        <v>2504651</v>
      </c>
      <c r="P3821" s="58" t="s">
        <v>1210</v>
      </c>
      <c r="Q3821" s="54" t="s">
        <v>8634</v>
      </c>
    </row>
    <row r="3822" spans="1:17">
      <c r="A3822" s="57" t="s">
        <v>88</v>
      </c>
      <c r="B3822" s="58">
        <v>374394</v>
      </c>
      <c r="C3822" s="59">
        <v>45846</v>
      </c>
      <c r="D3822" s="58">
        <v>2</v>
      </c>
      <c r="E3822" s="63">
        <v>2500000</v>
      </c>
      <c r="F3822" s="61">
        <v>232020200903</v>
      </c>
      <c r="G3822" s="56" t="s">
        <v>527</v>
      </c>
      <c r="H3822" s="61" t="s">
        <v>1134</v>
      </c>
      <c r="I3822" s="56" t="s">
        <v>1135</v>
      </c>
      <c r="J3822" s="61" t="s">
        <v>531</v>
      </c>
      <c r="K3822" s="56" t="s">
        <v>532</v>
      </c>
      <c r="L3822" s="58" t="s">
        <v>83</v>
      </c>
      <c r="M3822" s="60">
        <v>30902025252</v>
      </c>
      <c r="N3822" s="58" t="s">
        <v>62</v>
      </c>
      <c r="O3822" s="58">
        <v>2504708</v>
      </c>
      <c r="P3822" s="58" t="s">
        <v>1385</v>
      </c>
      <c r="Q3822" s="54" t="s">
        <v>8635</v>
      </c>
    </row>
    <row r="3823" spans="1:17">
      <c r="A3823" s="57" t="s">
        <v>88</v>
      </c>
      <c r="B3823" s="58">
        <v>374392</v>
      </c>
      <c r="C3823" s="59">
        <v>45846</v>
      </c>
      <c r="D3823" s="58">
        <v>2</v>
      </c>
      <c r="E3823" s="63">
        <v>4750000</v>
      </c>
      <c r="F3823" s="61">
        <v>232020200903</v>
      </c>
      <c r="G3823" s="56" t="s">
        <v>527</v>
      </c>
      <c r="H3823" s="61" t="s">
        <v>1097</v>
      </c>
      <c r="I3823" s="56" t="s">
        <v>1098</v>
      </c>
      <c r="J3823" s="61" t="s">
        <v>531</v>
      </c>
      <c r="K3823" s="56" t="s">
        <v>532</v>
      </c>
      <c r="L3823" s="58" t="s">
        <v>83</v>
      </c>
      <c r="M3823" s="60">
        <v>30532025252</v>
      </c>
      <c r="N3823" s="58" t="s">
        <v>62</v>
      </c>
      <c r="O3823" s="58">
        <v>2504651</v>
      </c>
      <c r="P3823" s="58" t="s">
        <v>1210</v>
      </c>
      <c r="Q3823" s="54" t="s">
        <v>8634</v>
      </c>
    </row>
    <row r="3824" spans="1:17">
      <c r="A3824" s="57" t="s">
        <v>88</v>
      </c>
      <c r="B3824" s="58">
        <v>374393</v>
      </c>
      <c r="C3824" s="59">
        <v>45846</v>
      </c>
      <c r="D3824" s="58">
        <v>1</v>
      </c>
      <c r="E3824" s="63">
        <v>2500000</v>
      </c>
      <c r="F3824" s="61">
        <v>232020200903</v>
      </c>
      <c r="G3824" s="56" t="s">
        <v>527</v>
      </c>
      <c r="H3824" s="61" t="s">
        <v>565</v>
      </c>
      <c r="I3824" s="56" t="s">
        <v>566</v>
      </c>
      <c r="J3824" s="61" t="s">
        <v>531</v>
      </c>
      <c r="K3824" s="56" t="s">
        <v>532</v>
      </c>
      <c r="L3824" s="58" t="s">
        <v>83</v>
      </c>
      <c r="M3824" s="60">
        <v>29222025252</v>
      </c>
      <c r="N3824" s="58" t="s">
        <v>62</v>
      </c>
      <c r="O3824" s="58">
        <v>2504484</v>
      </c>
      <c r="P3824" s="58" t="s">
        <v>1172</v>
      </c>
      <c r="Q3824" s="54" t="s">
        <v>8636</v>
      </c>
    </row>
    <row r="3825" spans="1:17">
      <c r="A3825" s="57" t="s">
        <v>88</v>
      </c>
      <c r="B3825" s="58">
        <v>374394</v>
      </c>
      <c r="C3825" s="59">
        <v>45846</v>
      </c>
      <c r="D3825" s="58">
        <v>1</v>
      </c>
      <c r="E3825" s="63">
        <v>416667</v>
      </c>
      <c r="F3825" s="61">
        <v>232020200903</v>
      </c>
      <c r="G3825" s="56" t="s">
        <v>527</v>
      </c>
      <c r="H3825" s="61" t="s">
        <v>1134</v>
      </c>
      <c r="I3825" s="56" t="s">
        <v>1135</v>
      </c>
      <c r="J3825" s="61" t="s">
        <v>531</v>
      </c>
      <c r="K3825" s="56" t="s">
        <v>532</v>
      </c>
      <c r="L3825" s="58" t="s">
        <v>83</v>
      </c>
      <c r="M3825" s="60">
        <v>30902025251</v>
      </c>
      <c r="N3825" s="58" t="s">
        <v>62</v>
      </c>
      <c r="O3825" s="58">
        <v>2504708</v>
      </c>
      <c r="P3825" s="58" t="s">
        <v>1385</v>
      </c>
      <c r="Q3825" s="54" t="s">
        <v>8635</v>
      </c>
    </row>
    <row r="3826" spans="1:17">
      <c r="A3826" s="57" t="s">
        <v>88</v>
      </c>
      <c r="B3826" s="58">
        <v>374395</v>
      </c>
      <c r="C3826" s="59">
        <v>45846</v>
      </c>
      <c r="D3826" s="58">
        <v>1</v>
      </c>
      <c r="E3826" s="63">
        <v>791667</v>
      </c>
      <c r="F3826" s="61">
        <v>232020200903</v>
      </c>
      <c r="G3826" s="56" t="s">
        <v>527</v>
      </c>
      <c r="H3826" s="61" t="s">
        <v>670</v>
      </c>
      <c r="I3826" s="56" t="s">
        <v>671</v>
      </c>
      <c r="J3826" s="61" t="s">
        <v>531</v>
      </c>
      <c r="K3826" s="56" t="s">
        <v>532</v>
      </c>
      <c r="L3826" s="58" t="s">
        <v>83</v>
      </c>
      <c r="M3826" s="60">
        <v>30402025251</v>
      </c>
      <c r="N3826" s="58" t="s">
        <v>62</v>
      </c>
      <c r="O3826" s="58">
        <v>2504638</v>
      </c>
      <c r="P3826" s="58" t="s">
        <v>1195</v>
      </c>
      <c r="Q3826" s="54" t="s">
        <v>8637</v>
      </c>
    </row>
    <row r="3827" spans="1:17">
      <c r="A3827" s="57" t="s">
        <v>88</v>
      </c>
      <c r="B3827" s="58">
        <v>374395</v>
      </c>
      <c r="C3827" s="59">
        <v>45846</v>
      </c>
      <c r="D3827" s="58">
        <v>2</v>
      </c>
      <c r="E3827" s="63">
        <v>4750000</v>
      </c>
      <c r="F3827" s="61">
        <v>232020200903</v>
      </c>
      <c r="G3827" s="56" t="s">
        <v>527</v>
      </c>
      <c r="H3827" s="61" t="s">
        <v>670</v>
      </c>
      <c r="I3827" s="56" t="s">
        <v>671</v>
      </c>
      <c r="J3827" s="61" t="s">
        <v>531</v>
      </c>
      <c r="K3827" s="56" t="s">
        <v>532</v>
      </c>
      <c r="L3827" s="58" t="s">
        <v>83</v>
      </c>
      <c r="M3827" s="60">
        <v>30402025252</v>
      </c>
      <c r="N3827" s="58" t="s">
        <v>62</v>
      </c>
      <c r="O3827" s="58">
        <v>2504638</v>
      </c>
      <c r="P3827" s="58" t="s">
        <v>1195</v>
      </c>
      <c r="Q3827" s="54" t="s">
        <v>8637</v>
      </c>
    </row>
    <row r="3828" spans="1:17">
      <c r="A3828" s="57" t="s">
        <v>88</v>
      </c>
      <c r="B3828" s="58">
        <v>374396</v>
      </c>
      <c r="C3828" s="59">
        <v>45846</v>
      </c>
      <c r="D3828" s="58">
        <v>1</v>
      </c>
      <c r="E3828" s="63">
        <v>416667</v>
      </c>
      <c r="F3828" s="61">
        <v>232020200903</v>
      </c>
      <c r="G3828" s="56" t="s">
        <v>527</v>
      </c>
      <c r="H3828" s="61">
        <v>43631009</v>
      </c>
      <c r="I3828" s="56" t="s">
        <v>798</v>
      </c>
      <c r="J3828" s="61" t="s">
        <v>531</v>
      </c>
      <c r="K3828" s="56" t="s">
        <v>532</v>
      </c>
      <c r="L3828" s="58" t="s">
        <v>83</v>
      </c>
      <c r="M3828" s="60">
        <v>29832025251</v>
      </c>
      <c r="N3828" s="58" t="s">
        <v>62</v>
      </c>
      <c r="O3828" s="58">
        <v>2504581</v>
      </c>
      <c r="P3828" s="58" t="s">
        <v>1269</v>
      </c>
      <c r="Q3828" s="54" t="s">
        <v>8638</v>
      </c>
    </row>
    <row r="3829" spans="1:17">
      <c r="A3829" s="57" t="s">
        <v>88</v>
      </c>
      <c r="B3829" s="58">
        <v>374396</v>
      </c>
      <c r="C3829" s="59">
        <v>45846</v>
      </c>
      <c r="D3829" s="58">
        <v>2</v>
      </c>
      <c r="E3829" s="63">
        <v>2500000</v>
      </c>
      <c r="F3829" s="61">
        <v>232020200903</v>
      </c>
      <c r="G3829" s="56" t="s">
        <v>527</v>
      </c>
      <c r="H3829" s="61">
        <v>43631009</v>
      </c>
      <c r="I3829" s="56" t="s">
        <v>798</v>
      </c>
      <c r="J3829" s="61" t="s">
        <v>531</v>
      </c>
      <c r="K3829" s="56" t="s">
        <v>532</v>
      </c>
      <c r="L3829" s="58" t="s">
        <v>83</v>
      </c>
      <c r="M3829" s="60">
        <v>29832025252</v>
      </c>
      <c r="N3829" s="58" t="s">
        <v>62</v>
      </c>
      <c r="O3829" s="58">
        <v>2504581</v>
      </c>
      <c r="P3829" s="58" t="s">
        <v>1269</v>
      </c>
      <c r="Q3829" s="54" t="s">
        <v>8638</v>
      </c>
    </row>
    <row r="3830" spans="1:17">
      <c r="A3830" s="57" t="s">
        <v>88</v>
      </c>
      <c r="B3830" s="58">
        <v>374397</v>
      </c>
      <c r="C3830" s="59">
        <v>45846</v>
      </c>
      <c r="D3830" s="58">
        <v>1</v>
      </c>
      <c r="E3830" s="63">
        <v>416667</v>
      </c>
      <c r="F3830" s="61">
        <v>232020200903</v>
      </c>
      <c r="G3830" s="56" t="s">
        <v>527</v>
      </c>
      <c r="H3830" s="61" t="s">
        <v>651</v>
      </c>
      <c r="I3830" s="56" t="s">
        <v>652</v>
      </c>
      <c r="J3830" s="61" t="s">
        <v>531</v>
      </c>
      <c r="K3830" s="56" t="s">
        <v>532</v>
      </c>
      <c r="L3830" s="58" t="s">
        <v>83</v>
      </c>
      <c r="M3830" s="60">
        <v>30362025251</v>
      </c>
      <c r="N3830" s="58" t="s">
        <v>62</v>
      </c>
      <c r="O3830" s="58">
        <v>2504634</v>
      </c>
      <c r="P3830" s="58" t="s">
        <v>1191</v>
      </c>
      <c r="Q3830" s="54" t="s">
        <v>8639</v>
      </c>
    </row>
    <row r="3831" spans="1:17">
      <c r="A3831" s="57" t="s">
        <v>88</v>
      </c>
      <c r="B3831" s="58">
        <v>374397</v>
      </c>
      <c r="C3831" s="59">
        <v>45846</v>
      </c>
      <c r="D3831" s="58">
        <v>2</v>
      </c>
      <c r="E3831" s="63">
        <v>2500000</v>
      </c>
      <c r="F3831" s="61">
        <v>232020200903</v>
      </c>
      <c r="G3831" s="56" t="s">
        <v>527</v>
      </c>
      <c r="H3831" s="61" t="s">
        <v>651</v>
      </c>
      <c r="I3831" s="56" t="s">
        <v>652</v>
      </c>
      <c r="J3831" s="61" t="s">
        <v>531</v>
      </c>
      <c r="K3831" s="56" t="s">
        <v>532</v>
      </c>
      <c r="L3831" s="58" t="s">
        <v>83</v>
      </c>
      <c r="M3831" s="60">
        <v>30362025252</v>
      </c>
      <c r="N3831" s="58" t="s">
        <v>62</v>
      </c>
      <c r="O3831" s="58">
        <v>2504634</v>
      </c>
      <c r="P3831" s="58" t="s">
        <v>1191</v>
      </c>
      <c r="Q3831" s="54" t="s">
        <v>8639</v>
      </c>
    </row>
    <row r="3832" spans="1:17">
      <c r="A3832" s="57" t="s">
        <v>88</v>
      </c>
      <c r="B3832" s="58">
        <v>374400</v>
      </c>
      <c r="C3832" s="59">
        <v>45846</v>
      </c>
      <c r="D3832" s="58">
        <v>1</v>
      </c>
      <c r="E3832" s="63">
        <v>5400000</v>
      </c>
      <c r="F3832" s="61">
        <v>232020200903</v>
      </c>
      <c r="G3832" s="56" t="s">
        <v>527</v>
      </c>
      <c r="H3832" s="61" t="s">
        <v>1488</v>
      </c>
      <c r="I3832" s="56" t="s">
        <v>1489</v>
      </c>
      <c r="J3832" s="61" t="s">
        <v>531</v>
      </c>
      <c r="K3832" s="56" t="s">
        <v>532</v>
      </c>
      <c r="L3832" s="58" t="s">
        <v>83</v>
      </c>
      <c r="M3832" s="60">
        <v>31772025251</v>
      </c>
      <c r="N3832" s="58" t="s">
        <v>62</v>
      </c>
      <c r="O3832" s="58">
        <v>2504824</v>
      </c>
      <c r="P3832" s="58" t="s">
        <v>1490</v>
      </c>
      <c r="Q3832" s="54" t="s">
        <v>8640</v>
      </c>
    </row>
    <row r="3833" spans="1:17">
      <c r="A3833" s="57" t="s">
        <v>88</v>
      </c>
      <c r="B3833" s="58">
        <v>374398</v>
      </c>
      <c r="C3833" s="59">
        <v>45846</v>
      </c>
      <c r="D3833" s="58">
        <v>1</v>
      </c>
      <c r="E3833" s="63">
        <v>416667</v>
      </c>
      <c r="F3833" s="61">
        <v>232020200903</v>
      </c>
      <c r="G3833" s="56" t="s">
        <v>527</v>
      </c>
      <c r="H3833" s="61" t="s">
        <v>786</v>
      </c>
      <c r="I3833" s="56" t="s">
        <v>787</v>
      </c>
      <c r="J3833" s="61" t="s">
        <v>531</v>
      </c>
      <c r="K3833" s="56" t="s">
        <v>532</v>
      </c>
      <c r="L3833" s="58" t="s">
        <v>83</v>
      </c>
      <c r="M3833" s="60">
        <v>30732025251</v>
      </c>
      <c r="N3833" s="58" t="s">
        <v>62</v>
      </c>
      <c r="O3833" s="58">
        <v>2504671</v>
      </c>
      <c r="P3833" s="58" t="s">
        <v>1240</v>
      </c>
      <c r="Q3833" s="54" t="s">
        <v>8641</v>
      </c>
    </row>
    <row r="3834" spans="1:17">
      <c r="A3834" s="57" t="s">
        <v>88</v>
      </c>
      <c r="B3834" s="58">
        <v>374398</v>
      </c>
      <c r="C3834" s="59">
        <v>45846</v>
      </c>
      <c r="D3834" s="58">
        <v>2</v>
      </c>
      <c r="E3834" s="63">
        <v>2500000</v>
      </c>
      <c r="F3834" s="61">
        <v>232020200903</v>
      </c>
      <c r="G3834" s="56" t="s">
        <v>527</v>
      </c>
      <c r="H3834" s="61" t="s">
        <v>786</v>
      </c>
      <c r="I3834" s="56" t="s">
        <v>787</v>
      </c>
      <c r="J3834" s="61" t="s">
        <v>531</v>
      </c>
      <c r="K3834" s="56" t="s">
        <v>532</v>
      </c>
      <c r="L3834" s="58" t="s">
        <v>83</v>
      </c>
      <c r="M3834" s="60">
        <v>30732025252</v>
      </c>
      <c r="N3834" s="58" t="s">
        <v>62</v>
      </c>
      <c r="O3834" s="58">
        <v>2504671</v>
      </c>
      <c r="P3834" s="58" t="s">
        <v>1240</v>
      </c>
      <c r="Q3834" s="54" t="s">
        <v>8641</v>
      </c>
    </row>
    <row r="3835" spans="1:17">
      <c r="A3835" s="57" t="s">
        <v>88</v>
      </c>
      <c r="B3835" s="58">
        <v>374399</v>
      </c>
      <c r="C3835" s="59">
        <v>45846</v>
      </c>
      <c r="D3835" s="58">
        <v>1</v>
      </c>
      <c r="E3835" s="63">
        <v>2533839</v>
      </c>
      <c r="F3835" s="61">
        <v>232020200903</v>
      </c>
      <c r="G3835" s="56" t="s">
        <v>527</v>
      </c>
      <c r="H3835" s="61" t="s">
        <v>541</v>
      </c>
      <c r="I3835" s="56" t="s">
        <v>542</v>
      </c>
      <c r="J3835" s="61" t="s">
        <v>531</v>
      </c>
      <c r="K3835" s="56" t="s">
        <v>532</v>
      </c>
      <c r="L3835" s="58" t="s">
        <v>83</v>
      </c>
      <c r="M3835" s="60">
        <v>29232025252</v>
      </c>
      <c r="N3835" s="58" t="s">
        <v>62</v>
      </c>
      <c r="O3835" s="58">
        <v>2504485</v>
      </c>
      <c r="P3835" s="58" t="s">
        <v>1154</v>
      </c>
      <c r="Q3835" s="54" t="s">
        <v>8642</v>
      </c>
    </row>
    <row r="3836" spans="1:17">
      <c r="A3836" s="57" t="s">
        <v>88</v>
      </c>
      <c r="B3836" s="58">
        <v>374401</v>
      </c>
      <c r="C3836" s="59">
        <v>45846</v>
      </c>
      <c r="D3836" s="58">
        <v>1</v>
      </c>
      <c r="E3836" s="63">
        <v>1000000</v>
      </c>
      <c r="F3836" s="61">
        <v>232020200903</v>
      </c>
      <c r="G3836" s="56" t="s">
        <v>527</v>
      </c>
      <c r="H3836" s="61">
        <v>21591537</v>
      </c>
      <c r="I3836" s="56" t="s">
        <v>1373</v>
      </c>
      <c r="J3836" s="61" t="s">
        <v>531</v>
      </c>
      <c r="K3836" s="56" t="s">
        <v>532</v>
      </c>
      <c r="L3836" s="58" t="s">
        <v>83</v>
      </c>
      <c r="M3836" s="60">
        <v>30802025251</v>
      </c>
      <c r="N3836" s="58" t="s">
        <v>62</v>
      </c>
      <c r="O3836" s="58">
        <v>2504698</v>
      </c>
      <c r="P3836" s="58" t="s">
        <v>1374</v>
      </c>
      <c r="Q3836" s="54" t="s">
        <v>8643</v>
      </c>
    </row>
    <row r="3837" spans="1:17">
      <c r="A3837" s="57" t="s">
        <v>88</v>
      </c>
      <c r="B3837" s="58">
        <v>374401</v>
      </c>
      <c r="C3837" s="59">
        <v>45846</v>
      </c>
      <c r="D3837" s="58">
        <v>2</v>
      </c>
      <c r="E3837" s="63">
        <v>6000000</v>
      </c>
      <c r="F3837" s="61">
        <v>232020200903</v>
      </c>
      <c r="G3837" s="56" t="s">
        <v>527</v>
      </c>
      <c r="H3837" s="61">
        <v>21591537</v>
      </c>
      <c r="I3837" s="56" t="s">
        <v>1373</v>
      </c>
      <c r="J3837" s="61" t="s">
        <v>531</v>
      </c>
      <c r="K3837" s="56" t="s">
        <v>532</v>
      </c>
      <c r="L3837" s="58" t="s">
        <v>83</v>
      </c>
      <c r="M3837" s="60">
        <v>30802025252</v>
      </c>
      <c r="N3837" s="58" t="s">
        <v>62</v>
      </c>
      <c r="O3837" s="58">
        <v>2504698</v>
      </c>
      <c r="P3837" s="58" t="s">
        <v>1374</v>
      </c>
      <c r="Q3837" s="54" t="s">
        <v>8643</v>
      </c>
    </row>
    <row r="3838" spans="1:17">
      <c r="A3838" s="57" t="s">
        <v>88</v>
      </c>
      <c r="B3838" s="58">
        <v>374402</v>
      </c>
      <c r="C3838" s="59">
        <v>45846</v>
      </c>
      <c r="D3838" s="58">
        <v>1</v>
      </c>
      <c r="E3838" s="63">
        <v>791667</v>
      </c>
      <c r="F3838" s="61">
        <v>232020200903</v>
      </c>
      <c r="G3838" s="56" t="s">
        <v>527</v>
      </c>
      <c r="H3838" s="61">
        <v>43925668</v>
      </c>
      <c r="I3838" s="56" t="s">
        <v>830</v>
      </c>
      <c r="J3838" s="61" t="s">
        <v>531</v>
      </c>
      <c r="K3838" s="56" t="s">
        <v>532</v>
      </c>
      <c r="L3838" s="58" t="s">
        <v>83</v>
      </c>
      <c r="M3838" s="60">
        <v>29922025251</v>
      </c>
      <c r="N3838" s="58" t="s">
        <v>62</v>
      </c>
      <c r="O3838" s="58">
        <v>2504590</v>
      </c>
      <c r="P3838" s="58" t="s">
        <v>1279</v>
      </c>
      <c r="Q3838" s="54" t="s">
        <v>8644</v>
      </c>
    </row>
    <row r="3839" spans="1:17">
      <c r="A3839" s="57" t="s">
        <v>88</v>
      </c>
      <c r="B3839" s="58">
        <v>374402</v>
      </c>
      <c r="C3839" s="59">
        <v>45846</v>
      </c>
      <c r="D3839" s="58">
        <v>2</v>
      </c>
      <c r="E3839" s="63">
        <v>4750000</v>
      </c>
      <c r="F3839" s="61">
        <v>232020200903</v>
      </c>
      <c r="G3839" s="56" t="s">
        <v>527</v>
      </c>
      <c r="H3839" s="61">
        <v>43925668</v>
      </c>
      <c r="I3839" s="56" t="s">
        <v>830</v>
      </c>
      <c r="J3839" s="61" t="s">
        <v>531</v>
      </c>
      <c r="K3839" s="56" t="s">
        <v>532</v>
      </c>
      <c r="L3839" s="58" t="s">
        <v>83</v>
      </c>
      <c r="M3839" s="60">
        <v>29922025252</v>
      </c>
      <c r="N3839" s="58" t="s">
        <v>62</v>
      </c>
      <c r="O3839" s="58">
        <v>2504590</v>
      </c>
      <c r="P3839" s="58" t="s">
        <v>1279</v>
      </c>
      <c r="Q3839" s="54" t="s">
        <v>8644</v>
      </c>
    </row>
    <row r="3840" spans="1:17">
      <c r="A3840" s="57" t="s">
        <v>88</v>
      </c>
      <c r="B3840" s="58">
        <v>374403</v>
      </c>
      <c r="C3840" s="59">
        <v>45846</v>
      </c>
      <c r="D3840" s="58">
        <v>1</v>
      </c>
      <c r="E3840" s="63">
        <v>416667</v>
      </c>
      <c r="F3840" s="61">
        <v>232020200903</v>
      </c>
      <c r="G3840" s="56" t="s">
        <v>527</v>
      </c>
      <c r="H3840" s="61" t="s">
        <v>926</v>
      </c>
      <c r="I3840" s="56" t="s">
        <v>927</v>
      </c>
      <c r="J3840" s="61" t="s">
        <v>531</v>
      </c>
      <c r="K3840" s="56" t="s">
        <v>532</v>
      </c>
      <c r="L3840" s="58" t="s">
        <v>83</v>
      </c>
      <c r="M3840" s="60">
        <v>30222025251</v>
      </c>
      <c r="N3840" s="58" t="s">
        <v>62</v>
      </c>
      <c r="O3840" s="58">
        <v>2504620</v>
      </c>
      <c r="P3840" s="58" t="s">
        <v>1318</v>
      </c>
      <c r="Q3840" s="54" t="s">
        <v>8645</v>
      </c>
    </row>
    <row r="3841" spans="1:17">
      <c r="A3841" s="57" t="s">
        <v>88</v>
      </c>
      <c r="B3841" s="58">
        <v>374403</v>
      </c>
      <c r="C3841" s="59">
        <v>45846</v>
      </c>
      <c r="D3841" s="58">
        <v>2</v>
      </c>
      <c r="E3841" s="63">
        <v>2500000</v>
      </c>
      <c r="F3841" s="61">
        <v>232020200903</v>
      </c>
      <c r="G3841" s="56" t="s">
        <v>527</v>
      </c>
      <c r="H3841" s="61" t="s">
        <v>926</v>
      </c>
      <c r="I3841" s="56" t="s">
        <v>927</v>
      </c>
      <c r="J3841" s="61" t="s">
        <v>531</v>
      </c>
      <c r="K3841" s="56" t="s">
        <v>532</v>
      </c>
      <c r="L3841" s="58" t="s">
        <v>83</v>
      </c>
      <c r="M3841" s="60">
        <v>30222025252</v>
      </c>
      <c r="N3841" s="58" t="s">
        <v>62</v>
      </c>
      <c r="O3841" s="58">
        <v>2504620</v>
      </c>
      <c r="P3841" s="58" t="s">
        <v>1318</v>
      </c>
      <c r="Q3841" s="54" t="s">
        <v>8645</v>
      </c>
    </row>
    <row r="3842" spans="1:17">
      <c r="A3842" s="57" t="s">
        <v>88</v>
      </c>
      <c r="B3842" s="58">
        <v>374406</v>
      </c>
      <c r="C3842" s="59">
        <v>45846</v>
      </c>
      <c r="D3842" s="58">
        <v>1</v>
      </c>
      <c r="E3842" s="63">
        <v>2000000</v>
      </c>
      <c r="F3842" s="61">
        <v>232020200903</v>
      </c>
      <c r="G3842" s="56" t="s">
        <v>527</v>
      </c>
      <c r="H3842" s="61" t="s">
        <v>547</v>
      </c>
      <c r="I3842" s="56" t="s">
        <v>548</v>
      </c>
      <c r="J3842" s="61" t="s">
        <v>531</v>
      </c>
      <c r="K3842" s="56" t="s">
        <v>532</v>
      </c>
      <c r="L3842" s="58" t="s">
        <v>83</v>
      </c>
      <c r="M3842" s="60">
        <v>29432025251</v>
      </c>
      <c r="N3842" s="58" t="s">
        <v>62</v>
      </c>
      <c r="O3842" s="58">
        <v>2504505</v>
      </c>
      <c r="P3842" s="58" t="s">
        <v>1171</v>
      </c>
      <c r="Q3842" s="54" t="s">
        <v>8646</v>
      </c>
    </row>
    <row r="3843" spans="1:17">
      <c r="A3843" s="57" t="s">
        <v>88</v>
      </c>
      <c r="B3843" s="58">
        <v>374404</v>
      </c>
      <c r="C3843" s="59">
        <v>45846</v>
      </c>
      <c r="D3843" s="58">
        <v>1</v>
      </c>
      <c r="E3843" s="63">
        <v>6750000</v>
      </c>
      <c r="F3843" s="61">
        <v>232020200903</v>
      </c>
      <c r="G3843" s="56" t="s">
        <v>527</v>
      </c>
      <c r="H3843" s="61" t="s">
        <v>1473</v>
      </c>
      <c r="I3843" s="56" t="s">
        <v>1474</v>
      </c>
      <c r="J3843" s="61" t="s">
        <v>531</v>
      </c>
      <c r="K3843" s="56" t="s">
        <v>532</v>
      </c>
      <c r="L3843" s="58" t="s">
        <v>83</v>
      </c>
      <c r="M3843" s="60">
        <v>31712025251</v>
      </c>
      <c r="N3843" s="58" t="s">
        <v>62</v>
      </c>
      <c r="O3843" s="58">
        <v>2504818</v>
      </c>
      <c r="P3843" s="58" t="s">
        <v>1475</v>
      </c>
      <c r="Q3843" s="54" t="s">
        <v>8647</v>
      </c>
    </row>
    <row r="3844" spans="1:17">
      <c r="A3844" s="57" t="s">
        <v>88</v>
      </c>
      <c r="B3844" s="58">
        <v>374405</v>
      </c>
      <c r="C3844" s="59">
        <v>45846</v>
      </c>
      <c r="D3844" s="58">
        <v>1</v>
      </c>
      <c r="E3844" s="63">
        <v>416667</v>
      </c>
      <c r="F3844" s="61">
        <v>232020200903</v>
      </c>
      <c r="G3844" s="56" t="s">
        <v>527</v>
      </c>
      <c r="H3844" s="61">
        <v>43704418</v>
      </c>
      <c r="I3844" s="56" t="s">
        <v>804</v>
      </c>
      <c r="J3844" s="61" t="s">
        <v>531</v>
      </c>
      <c r="K3844" s="56" t="s">
        <v>532</v>
      </c>
      <c r="L3844" s="58" t="s">
        <v>83</v>
      </c>
      <c r="M3844" s="60">
        <v>29852025251</v>
      </c>
      <c r="N3844" s="58" t="s">
        <v>62</v>
      </c>
      <c r="O3844" s="58">
        <v>2504583</v>
      </c>
      <c r="P3844" s="58" t="s">
        <v>1272</v>
      </c>
      <c r="Q3844" s="54" t="s">
        <v>8648</v>
      </c>
    </row>
    <row r="3845" spans="1:17">
      <c r="A3845" s="57" t="s">
        <v>88</v>
      </c>
      <c r="B3845" s="58">
        <v>374405</v>
      </c>
      <c r="C3845" s="59">
        <v>45846</v>
      </c>
      <c r="D3845" s="58">
        <v>2</v>
      </c>
      <c r="E3845" s="63">
        <v>2500000</v>
      </c>
      <c r="F3845" s="61">
        <v>232020200903</v>
      </c>
      <c r="G3845" s="56" t="s">
        <v>527</v>
      </c>
      <c r="H3845" s="61">
        <v>43704418</v>
      </c>
      <c r="I3845" s="56" t="s">
        <v>804</v>
      </c>
      <c r="J3845" s="61" t="s">
        <v>531</v>
      </c>
      <c r="K3845" s="56" t="s">
        <v>532</v>
      </c>
      <c r="L3845" s="58" t="s">
        <v>83</v>
      </c>
      <c r="M3845" s="60">
        <v>29852025252</v>
      </c>
      <c r="N3845" s="58" t="s">
        <v>62</v>
      </c>
      <c r="O3845" s="58">
        <v>2504583</v>
      </c>
      <c r="P3845" s="58" t="s">
        <v>1272</v>
      </c>
      <c r="Q3845" s="54" t="s">
        <v>8648</v>
      </c>
    </row>
    <row r="3846" spans="1:17">
      <c r="A3846" s="57" t="s">
        <v>88</v>
      </c>
      <c r="B3846" s="58">
        <v>374406</v>
      </c>
      <c r="C3846" s="59">
        <v>45846</v>
      </c>
      <c r="D3846" s="58">
        <v>2</v>
      </c>
      <c r="E3846" s="63">
        <v>6000000</v>
      </c>
      <c r="F3846" s="61">
        <v>232020200903</v>
      </c>
      <c r="G3846" s="56" t="s">
        <v>527</v>
      </c>
      <c r="H3846" s="61" t="s">
        <v>547</v>
      </c>
      <c r="I3846" s="56" t="s">
        <v>548</v>
      </c>
      <c r="J3846" s="61" t="s">
        <v>531</v>
      </c>
      <c r="K3846" s="56" t="s">
        <v>532</v>
      </c>
      <c r="L3846" s="58" t="s">
        <v>83</v>
      </c>
      <c r="M3846" s="60">
        <v>29432025252</v>
      </c>
      <c r="N3846" s="58" t="s">
        <v>62</v>
      </c>
      <c r="O3846" s="58">
        <v>2504505</v>
      </c>
      <c r="P3846" s="58" t="s">
        <v>1171</v>
      </c>
      <c r="Q3846" s="54" t="s">
        <v>8646</v>
      </c>
    </row>
    <row r="3847" spans="1:17">
      <c r="A3847" s="57" t="s">
        <v>88</v>
      </c>
      <c r="B3847" s="58">
        <v>374407</v>
      </c>
      <c r="C3847" s="59">
        <v>45846</v>
      </c>
      <c r="D3847" s="58">
        <v>1</v>
      </c>
      <c r="E3847" s="63">
        <v>416667</v>
      </c>
      <c r="F3847" s="61">
        <v>232020200903</v>
      </c>
      <c r="G3847" s="56" t="s">
        <v>527</v>
      </c>
      <c r="H3847" s="61">
        <v>43837224</v>
      </c>
      <c r="I3847" s="56" t="s">
        <v>820</v>
      </c>
      <c r="J3847" s="61" t="s">
        <v>531</v>
      </c>
      <c r="K3847" s="56" t="s">
        <v>532</v>
      </c>
      <c r="L3847" s="58" t="s">
        <v>83</v>
      </c>
      <c r="M3847" s="60">
        <v>30862025251</v>
      </c>
      <c r="N3847" s="58" t="s">
        <v>62</v>
      </c>
      <c r="O3847" s="58">
        <v>2504704</v>
      </c>
      <c r="P3847" s="58" t="s">
        <v>1381</v>
      </c>
      <c r="Q3847" s="54" t="s">
        <v>8649</v>
      </c>
    </row>
    <row r="3848" spans="1:17">
      <c r="A3848" s="57" t="s">
        <v>88</v>
      </c>
      <c r="B3848" s="58">
        <v>374407</v>
      </c>
      <c r="C3848" s="59">
        <v>45846</v>
      </c>
      <c r="D3848" s="58">
        <v>2</v>
      </c>
      <c r="E3848" s="63">
        <v>2500000</v>
      </c>
      <c r="F3848" s="61">
        <v>232020200903</v>
      </c>
      <c r="G3848" s="56" t="s">
        <v>527</v>
      </c>
      <c r="H3848" s="61">
        <v>43837224</v>
      </c>
      <c r="I3848" s="56" t="s">
        <v>820</v>
      </c>
      <c r="J3848" s="61" t="s">
        <v>531</v>
      </c>
      <c r="K3848" s="56" t="s">
        <v>532</v>
      </c>
      <c r="L3848" s="58" t="s">
        <v>83</v>
      </c>
      <c r="M3848" s="60">
        <v>30862025252</v>
      </c>
      <c r="N3848" s="58" t="s">
        <v>62</v>
      </c>
      <c r="O3848" s="58">
        <v>2504704</v>
      </c>
      <c r="P3848" s="58" t="s">
        <v>1381</v>
      </c>
      <c r="Q3848" s="54" t="s">
        <v>8649</v>
      </c>
    </row>
    <row r="3849" spans="1:17">
      <c r="A3849" s="57" t="s">
        <v>88</v>
      </c>
      <c r="B3849" s="58">
        <v>374474</v>
      </c>
      <c r="C3849" s="59">
        <v>45846</v>
      </c>
      <c r="D3849" s="58">
        <v>1</v>
      </c>
      <c r="E3849" s="63">
        <v>6000000</v>
      </c>
      <c r="F3849" s="61">
        <v>232020200903</v>
      </c>
      <c r="G3849" s="56" t="s">
        <v>527</v>
      </c>
      <c r="H3849" s="61" t="s">
        <v>553</v>
      </c>
      <c r="I3849" s="56" t="s">
        <v>554</v>
      </c>
      <c r="J3849" s="61" t="s">
        <v>531</v>
      </c>
      <c r="K3849" s="56" t="s">
        <v>532</v>
      </c>
      <c r="L3849" s="58" t="s">
        <v>83</v>
      </c>
      <c r="M3849" s="60">
        <v>29402025252</v>
      </c>
      <c r="N3849" s="58" t="s">
        <v>62</v>
      </c>
      <c r="O3849" s="58">
        <v>2504502</v>
      </c>
      <c r="P3849" s="58" t="s">
        <v>1169</v>
      </c>
      <c r="Q3849" s="54" t="s">
        <v>8650</v>
      </c>
    </row>
    <row r="3850" spans="1:17">
      <c r="A3850" s="57" t="s">
        <v>88</v>
      </c>
      <c r="B3850" s="58">
        <v>374472</v>
      </c>
      <c r="C3850" s="59">
        <v>45846</v>
      </c>
      <c r="D3850" s="58">
        <v>2</v>
      </c>
      <c r="E3850" s="63">
        <v>4750000</v>
      </c>
      <c r="F3850" s="61">
        <v>232020200903</v>
      </c>
      <c r="G3850" s="56" t="s">
        <v>527</v>
      </c>
      <c r="H3850" s="61">
        <v>43576427</v>
      </c>
      <c r="I3850" s="56" t="s">
        <v>1048</v>
      </c>
      <c r="J3850" s="61" t="s">
        <v>531</v>
      </c>
      <c r="K3850" s="56" t="s">
        <v>532</v>
      </c>
      <c r="L3850" s="58" t="s">
        <v>83</v>
      </c>
      <c r="M3850" s="60">
        <v>29772025252</v>
      </c>
      <c r="N3850" s="58" t="s">
        <v>62</v>
      </c>
      <c r="O3850" s="58">
        <v>2504575</v>
      </c>
      <c r="P3850" s="58" t="s">
        <v>1262</v>
      </c>
      <c r="Q3850" s="54" t="s">
        <v>8651</v>
      </c>
    </row>
    <row r="3851" spans="1:17">
      <c r="A3851" s="57" t="s">
        <v>88</v>
      </c>
      <c r="B3851" s="58">
        <v>374473</v>
      </c>
      <c r="C3851" s="59">
        <v>45846</v>
      </c>
      <c r="D3851" s="58">
        <v>1</v>
      </c>
      <c r="E3851" s="63">
        <v>416667</v>
      </c>
      <c r="F3851" s="61">
        <v>232020200903</v>
      </c>
      <c r="G3851" s="56" t="s">
        <v>527</v>
      </c>
      <c r="H3851" s="61" t="s">
        <v>1137</v>
      </c>
      <c r="I3851" s="56" t="s">
        <v>1138</v>
      </c>
      <c r="J3851" s="61" t="s">
        <v>531</v>
      </c>
      <c r="K3851" s="56" t="s">
        <v>532</v>
      </c>
      <c r="L3851" s="58" t="s">
        <v>83</v>
      </c>
      <c r="M3851" s="60">
        <v>30382025251</v>
      </c>
      <c r="N3851" s="58" t="s">
        <v>62</v>
      </c>
      <c r="O3851" s="58">
        <v>2504636</v>
      </c>
      <c r="P3851" s="58" t="s">
        <v>1193</v>
      </c>
      <c r="Q3851" s="54" t="s">
        <v>8652</v>
      </c>
    </row>
    <row r="3852" spans="1:17">
      <c r="A3852" s="57" t="s">
        <v>88</v>
      </c>
      <c r="B3852" s="58">
        <v>374473</v>
      </c>
      <c r="C3852" s="59">
        <v>45846</v>
      </c>
      <c r="D3852" s="58">
        <v>2</v>
      </c>
      <c r="E3852" s="63">
        <v>2500000</v>
      </c>
      <c r="F3852" s="61">
        <v>232020200903</v>
      </c>
      <c r="G3852" s="56" t="s">
        <v>527</v>
      </c>
      <c r="H3852" s="61" t="s">
        <v>1137</v>
      </c>
      <c r="I3852" s="56" t="s">
        <v>1138</v>
      </c>
      <c r="J3852" s="61" t="s">
        <v>531</v>
      </c>
      <c r="K3852" s="56" t="s">
        <v>532</v>
      </c>
      <c r="L3852" s="58" t="s">
        <v>83</v>
      </c>
      <c r="M3852" s="60">
        <v>30382025252</v>
      </c>
      <c r="N3852" s="58" t="s">
        <v>62</v>
      </c>
      <c r="O3852" s="58">
        <v>2504636</v>
      </c>
      <c r="P3852" s="58" t="s">
        <v>1193</v>
      </c>
      <c r="Q3852" s="54" t="s">
        <v>8652</v>
      </c>
    </row>
    <row r="3853" spans="1:17">
      <c r="A3853" s="57" t="s">
        <v>88</v>
      </c>
      <c r="B3853" s="58">
        <v>374475</v>
      </c>
      <c r="C3853" s="59">
        <v>45846</v>
      </c>
      <c r="D3853" s="58">
        <v>1</v>
      </c>
      <c r="E3853" s="63">
        <v>791667</v>
      </c>
      <c r="F3853" s="61">
        <v>232020200903</v>
      </c>
      <c r="G3853" s="56" t="s">
        <v>527</v>
      </c>
      <c r="H3853" s="61" t="s">
        <v>887</v>
      </c>
      <c r="I3853" s="56" t="s">
        <v>888</v>
      </c>
      <c r="J3853" s="61" t="s">
        <v>531</v>
      </c>
      <c r="K3853" s="56" t="s">
        <v>532</v>
      </c>
      <c r="L3853" s="58" t="s">
        <v>83</v>
      </c>
      <c r="M3853" s="60">
        <v>30102025251</v>
      </c>
      <c r="N3853" s="58" t="s">
        <v>62</v>
      </c>
      <c r="O3853" s="58">
        <v>2504608</v>
      </c>
      <c r="P3853" s="58" t="s">
        <v>1303</v>
      </c>
      <c r="Q3853" s="54" t="s">
        <v>8653</v>
      </c>
    </row>
    <row r="3854" spans="1:17">
      <c r="A3854" s="57" t="s">
        <v>88</v>
      </c>
      <c r="B3854" s="58">
        <v>374475</v>
      </c>
      <c r="C3854" s="59">
        <v>45846</v>
      </c>
      <c r="D3854" s="58">
        <v>2</v>
      </c>
      <c r="E3854" s="63">
        <v>4750000</v>
      </c>
      <c r="F3854" s="61">
        <v>232020200903</v>
      </c>
      <c r="G3854" s="56" t="s">
        <v>527</v>
      </c>
      <c r="H3854" s="61" t="s">
        <v>887</v>
      </c>
      <c r="I3854" s="56" t="s">
        <v>888</v>
      </c>
      <c r="J3854" s="61" t="s">
        <v>531</v>
      </c>
      <c r="K3854" s="56" t="s">
        <v>532</v>
      </c>
      <c r="L3854" s="58" t="s">
        <v>83</v>
      </c>
      <c r="M3854" s="60">
        <v>30102025252</v>
      </c>
      <c r="N3854" s="58" t="s">
        <v>62</v>
      </c>
      <c r="O3854" s="58">
        <v>2504608</v>
      </c>
      <c r="P3854" s="58" t="s">
        <v>1303</v>
      </c>
      <c r="Q3854" s="54" t="s">
        <v>8653</v>
      </c>
    </row>
    <row r="3855" spans="1:17">
      <c r="A3855" s="57" t="s">
        <v>88</v>
      </c>
      <c r="B3855" s="58">
        <v>374476</v>
      </c>
      <c r="C3855" s="59">
        <v>45846</v>
      </c>
      <c r="D3855" s="58">
        <v>1</v>
      </c>
      <c r="E3855" s="63">
        <v>416667</v>
      </c>
      <c r="F3855" s="61">
        <v>232020200903</v>
      </c>
      <c r="G3855" s="56" t="s">
        <v>527</v>
      </c>
      <c r="H3855" s="61">
        <v>43619188</v>
      </c>
      <c r="I3855" s="56" t="s">
        <v>796</v>
      </c>
      <c r="J3855" s="61" t="s">
        <v>531</v>
      </c>
      <c r="K3855" s="56" t="s">
        <v>532</v>
      </c>
      <c r="L3855" s="58" t="s">
        <v>83</v>
      </c>
      <c r="M3855" s="60">
        <v>29822025251</v>
      </c>
      <c r="N3855" s="58" t="s">
        <v>62</v>
      </c>
      <c r="O3855" s="58">
        <v>2504580</v>
      </c>
      <c r="P3855" s="58" t="s">
        <v>1268</v>
      </c>
      <c r="Q3855" s="54" t="s">
        <v>8654</v>
      </c>
    </row>
    <row r="3856" spans="1:17">
      <c r="A3856" s="57" t="s">
        <v>88</v>
      </c>
      <c r="B3856" s="58">
        <v>374476</v>
      </c>
      <c r="C3856" s="59">
        <v>45846</v>
      </c>
      <c r="D3856" s="58">
        <v>2</v>
      </c>
      <c r="E3856" s="63">
        <v>2500000</v>
      </c>
      <c r="F3856" s="61">
        <v>232020200903</v>
      </c>
      <c r="G3856" s="56" t="s">
        <v>527</v>
      </c>
      <c r="H3856" s="61">
        <v>43619188</v>
      </c>
      <c r="I3856" s="56" t="s">
        <v>796</v>
      </c>
      <c r="J3856" s="61" t="s">
        <v>531</v>
      </c>
      <c r="K3856" s="56" t="s">
        <v>532</v>
      </c>
      <c r="L3856" s="58" t="s">
        <v>83</v>
      </c>
      <c r="M3856" s="60">
        <v>29822025252</v>
      </c>
      <c r="N3856" s="58" t="s">
        <v>62</v>
      </c>
      <c r="O3856" s="58">
        <v>2504580</v>
      </c>
      <c r="P3856" s="58" t="s">
        <v>1268</v>
      </c>
      <c r="Q3856" s="54" t="s">
        <v>8654</v>
      </c>
    </row>
    <row r="3857" spans="1:17">
      <c r="A3857" s="57" t="s">
        <v>88</v>
      </c>
      <c r="B3857" s="58">
        <v>374477</v>
      </c>
      <c r="C3857" s="59">
        <v>45846</v>
      </c>
      <c r="D3857" s="58">
        <v>1</v>
      </c>
      <c r="E3857" s="63">
        <v>791667</v>
      </c>
      <c r="F3857" s="61">
        <v>232020200903</v>
      </c>
      <c r="G3857" s="56" t="s">
        <v>527</v>
      </c>
      <c r="H3857" s="61">
        <v>43743810</v>
      </c>
      <c r="I3857" s="56" t="s">
        <v>806</v>
      </c>
      <c r="J3857" s="61" t="s">
        <v>531</v>
      </c>
      <c r="K3857" s="56" t="s">
        <v>532</v>
      </c>
      <c r="L3857" s="58" t="s">
        <v>83</v>
      </c>
      <c r="M3857" s="60">
        <v>29862025251</v>
      </c>
      <c r="N3857" s="58" t="s">
        <v>62</v>
      </c>
      <c r="O3857" s="58">
        <v>2504584</v>
      </c>
      <c r="P3857" s="58" t="s">
        <v>1273</v>
      </c>
      <c r="Q3857" s="54" t="s">
        <v>8655</v>
      </c>
    </row>
    <row r="3858" spans="1:17">
      <c r="A3858" s="57" t="s">
        <v>88</v>
      </c>
      <c r="B3858" s="58">
        <v>374477</v>
      </c>
      <c r="C3858" s="59">
        <v>45846</v>
      </c>
      <c r="D3858" s="58">
        <v>2</v>
      </c>
      <c r="E3858" s="63">
        <v>4750000</v>
      </c>
      <c r="F3858" s="61">
        <v>232020200903</v>
      </c>
      <c r="G3858" s="56" t="s">
        <v>527</v>
      </c>
      <c r="H3858" s="61">
        <v>43743810</v>
      </c>
      <c r="I3858" s="56" t="s">
        <v>806</v>
      </c>
      <c r="J3858" s="61" t="s">
        <v>531</v>
      </c>
      <c r="K3858" s="56" t="s">
        <v>532</v>
      </c>
      <c r="L3858" s="58" t="s">
        <v>83</v>
      </c>
      <c r="M3858" s="60">
        <v>29862025252</v>
      </c>
      <c r="N3858" s="58" t="s">
        <v>62</v>
      </c>
      <c r="O3858" s="58">
        <v>2504584</v>
      </c>
      <c r="P3858" s="58" t="s">
        <v>1273</v>
      </c>
      <c r="Q3858" s="54" t="s">
        <v>8655</v>
      </c>
    </row>
    <row r="3859" spans="1:17">
      <c r="A3859" s="57" t="s">
        <v>88</v>
      </c>
      <c r="B3859" s="58">
        <v>374481</v>
      </c>
      <c r="C3859" s="59">
        <v>45846</v>
      </c>
      <c r="D3859" s="58">
        <v>1</v>
      </c>
      <c r="E3859" s="63">
        <v>416667</v>
      </c>
      <c r="F3859" s="61">
        <v>232020200903</v>
      </c>
      <c r="G3859" s="56" t="s">
        <v>527</v>
      </c>
      <c r="H3859" s="61" t="s">
        <v>1289</v>
      </c>
      <c r="I3859" s="56" t="s">
        <v>1290</v>
      </c>
      <c r="J3859" s="61" t="s">
        <v>531</v>
      </c>
      <c r="K3859" s="56" t="s">
        <v>532</v>
      </c>
      <c r="L3859" s="58" t="s">
        <v>83</v>
      </c>
      <c r="M3859" s="60">
        <v>30012025251</v>
      </c>
      <c r="N3859" s="58" t="s">
        <v>62</v>
      </c>
      <c r="O3859" s="58">
        <v>2504599</v>
      </c>
      <c r="P3859" s="58" t="s">
        <v>1291</v>
      </c>
      <c r="Q3859" s="54" t="s">
        <v>8656</v>
      </c>
    </row>
    <row r="3860" spans="1:17">
      <c r="A3860" s="57" t="s">
        <v>88</v>
      </c>
      <c r="B3860" s="58">
        <v>374478</v>
      </c>
      <c r="C3860" s="59">
        <v>45846</v>
      </c>
      <c r="D3860" s="58">
        <v>1</v>
      </c>
      <c r="E3860" s="63">
        <v>2500000</v>
      </c>
      <c r="F3860" s="61">
        <v>232020200903</v>
      </c>
      <c r="G3860" s="56" t="s">
        <v>527</v>
      </c>
      <c r="H3860" s="61" t="s">
        <v>562</v>
      </c>
      <c r="I3860" s="56" t="s">
        <v>563</v>
      </c>
      <c r="J3860" s="61" t="s">
        <v>531</v>
      </c>
      <c r="K3860" s="56" t="s">
        <v>532</v>
      </c>
      <c r="L3860" s="58" t="s">
        <v>83</v>
      </c>
      <c r="M3860" s="60">
        <v>29242025252</v>
      </c>
      <c r="N3860" s="58" t="s">
        <v>62</v>
      </c>
      <c r="O3860" s="58">
        <v>2504486</v>
      </c>
      <c r="P3860" s="58" t="s">
        <v>1155</v>
      </c>
      <c r="Q3860" s="54" t="s">
        <v>8657</v>
      </c>
    </row>
    <row r="3861" spans="1:17">
      <c r="A3861" s="57" t="s">
        <v>88</v>
      </c>
      <c r="B3861" s="58">
        <v>374479</v>
      </c>
      <c r="C3861" s="59">
        <v>45846</v>
      </c>
      <c r="D3861" s="58">
        <v>1</v>
      </c>
      <c r="E3861" s="63">
        <v>2250000</v>
      </c>
      <c r="F3861" s="61">
        <v>232020200903</v>
      </c>
      <c r="G3861" s="56" t="s">
        <v>527</v>
      </c>
      <c r="H3861" s="61">
        <v>43651091</v>
      </c>
      <c r="I3861" s="56" t="s">
        <v>1441</v>
      </c>
      <c r="J3861" s="61" t="s">
        <v>531</v>
      </c>
      <c r="K3861" s="56" t="s">
        <v>532</v>
      </c>
      <c r="L3861" s="58" t="s">
        <v>83</v>
      </c>
      <c r="M3861" s="60">
        <v>31582025251</v>
      </c>
      <c r="N3861" s="58" t="s">
        <v>62</v>
      </c>
      <c r="O3861" s="58">
        <v>2504804</v>
      </c>
      <c r="P3861" s="58" t="s">
        <v>1442</v>
      </c>
      <c r="Q3861" s="54" t="s">
        <v>8658</v>
      </c>
    </row>
    <row r="3862" spans="1:17">
      <c r="A3862" s="57" t="s">
        <v>88</v>
      </c>
      <c r="B3862" s="58">
        <v>374480</v>
      </c>
      <c r="C3862" s="59">
        <v>45846</v>
      </c>
      <c r="D3862" s="58">
        <v>1</v>
      </c>
      <c r="E3862" s="63">
        <v>5400000</v>
      </c>
      <c r="F3862" s="61">
        <v>232020200903</v>
      </c>
      <c r="G3862" s="56" t="s">
        <v>527</v>
      </c>
      <c r="H3862" s="61" t="s">
        <v>1466</v>
      </c>
      <c r="I3862" s="56" t="s">
        <v>1467</v>
      </c>
      <c r="J3862" s="61" t="s">
        <v>531</v>
      </c>
      <c r="K3862" s="56" t="s">
        <v>532</v>
      </c>
      <c r="L3862" s="58" t="s">
        <v>83</v>
      </c>
      <c r="M3862" s="60">
        <v>31722025251</v>
      </c>
      <c r="N3862" s="58" t="s">
        <v>62</v>
      </c>
      <c r="O3862" s="58">
        <v>2504819</v>
      </c>
      <c r="P3862" s="58" t="s">
        <v>1468</v>
      </c>
      <c r="Q3862" s="54" t="s">
        <v>8659</v>
      </c>
    </row>
    <row r="3863" spans="1:17">
      <c r="A3863" s="57" t="s">
        <v>88</v>
      </c>
      <c r="B3863" s="58">
        <v>374481</v>
      </c>
      <c r="C3863" s="59">
        <v>45846</v>
      </c>
      <c r="D3863" s="58">
        <v>2</v>
      </c>
      <c r="E3863" s="63">
        <v>2500000</v>
      </c>
      <c r="F3863" s="61">
        <v>232020200903</v>
      </c>
      <c r="G3863" s="56" t="s">
        <v>527</v>
      </c>
      <c r="H3863" s="61" t="s">
        <v>1289</v>
      </c>
      <c r="I3863" s="56" t="s">
        <v>1290</v>
      </c>
      <c r="J3863" s="61" t="s">
        <v>531</v>
      </c>
      <c r="K3863" s="56" t="s">
        <v>532</v>
      </c>
      <c r="L3863" s="58" t="s">
        <v>83</v>
      </c>
      <c r="M3863" s="60">
        <v>30012025252</v>
      </c>
      <c r="N3863" s="58" t="s">
        <v>62</v>
      </c>
      <c r="O3863" s="58">
        <v>2504599</v>
      </c>
      <c r="P3863" s="58" t="s">
        <v>1291</v>
      </c>
      <c r="Q3863" s="54" t="s">
        <v>8656</v>
      </c>
    </row>
    <row r="3864" spans="1:17">
      <c r="A3864" s="57" t="s">
        <v>88</v>
      </c>
      <c r="B3864" s="58">
        <v>374482</v>
      </c>
      <c r="C3864" s="59">
        <v>45846</v>
      </c>
      <c r="D3864" s="58">
        <v>1</v>
      </c>
      <c r="E3864" s="63">
        <v>416667</v>
      </c>
      <c r="F3864" s="61">
        <v>232020200903</v>
      </c>
      <c r="G3864" s="56" t="s">
        <v>527</v>
      </c>
      <c r="H3864" s="61" t="s">
        <v>917</v>
      </c>
      <c r="I3864" s="56" t="s">
        <v>918</v>
      </c>
      <c r="J3864" s="61" t="s">
        <v>531</v>
      </c>
      <c r="K3864" s="56" t="s">
        <v>532</v>
      </c>
      <c r="L3864" s="58" t="s">
        <v>83</v>
      </c>
      <c r="M3864" s="60">
        <v>30182025251</v>
      </c>
      <c r="N3864" s="58" t="s">
        <v>62</v>
      </c>
      <c r="O3864" s="58">
        <v>2504616</v>
      </c>
      <c r="P3864" s="58" t="s">
        <v>1312</v>
      </c>
      <c r="Q3864" s="54" t="s">
        <v>8660</v>
      </c>
    </row>
    <row r="3865" spans="1:17">
      <c r="A3865" s="57" t="s">
        <v>88</v>
      </c>
      <c r="B3865" s="58">
        <v>374482</v>
      </c>
      <c r="C3865" s="59">
        <v>45846</v>
      </c>
      <c r="D3865" s="58">
        <v>2</v>
      </c>
      <c r="E3865" s="63">
        <v>2500000</v>
      </c>
      <c r="F3865" s="61">
        <v>232020200903</v>
      </c>
      <c r="G3865" s="56" t="s">
        <v>527</v>
      </c>
      <c r="H3865" s="61" t="s">
        <v>917</v>
      </c>
      <c r="I3865" s="56" t="s">
        <v>918</v>
      </c>
      <c r="J3865" s="61" t="s">
        <v>531</v>
      </c>
      <c r="K3865" s="56" t="s">
        <v>532</v>
      </c>
      <c r="L3865" s="58" t="s">
        <v>83</v>
      </c>
      <c r="M3865" s="60">
        <v>30182025252</v>
      </c>
      <c r="N3865" s="58" t="s">
        <v>62</v>
      </c>
      <c r="O3865" s="58">
        <v>2504616</v>
      </c>
      <c r="P3865" s="58" t="s">
        <v>1312</v>
      </c>
      <c r="Q3865" s="54" t="s">
        <v>8660</v>
      </c>
    </row>
    <row r="3866" spans="1:17">
      <c r="A3866" s="57" t="s">
        <v>88</v>
      </c>
      <c r="B3866" s="58">
        <v>374483</v>
      </c>
      <c r="C3866" s="59">
        <v>45846</v>
      </c>
      <c r="D3866" s="58">
        <v>1</v>
      </c>
      <c r="E3866" s="63">
        <v>416667</v>
      </c>
      <c r="F3866" s="61">
        <v>232020200903</v>
      </c>
      <c r="G3866" s="56" t="s">
        <v>527</v>
      </c>
      <c r="H3866" s="61" t="s">
        <v>739</v>
      </c>
      <c r="I3866" s="56" t="s">
        <v>740</v>
      </c>
      <c r="J3866" s="61" t="s">
        <v>531</v>
      </c>
      <c r="K3866" s="56" t="s">
        <v>532</v>
      </c>
      <c r="L3866" s="58" t="s">
        <v>83</v>
      </c>
      <c r="M3866" s="60">
        <v>30592025251</v>
      </c>
      <c r="N3866" s="58" t="s">
        <v>62</v>
      </c>
      <c r="O3866" s="58">
        <v>2504657</v>
      </c>
      <c r="P3866" s="58" t="s">
        <v>1217</v>
      </c>
      <c r="Q3866" s="54" t="s">
        <v>8661</v>
      </c>
    </row>
    <row r="3867" spans="1:17">
      <c r="A3867" s="57" t="s">
        <v>88</v>
      </c>
      <c r="B3867" s="58">
        <v>374483</v>
      </c>
      <c r="C3867" s="59">
        <v>45846</v>
      </c>
      <c r="D3867" s="58">
        <v>2</v>
      </c>
      <c r="E3867" s="63">
        <v>2500000</v>
      </c>
      <c r="F3867" s="61">
        <v>232020200903</v>
      </c>
      <c r="G3867" s="56" t="s">
        <v>527</v>
      </c>
      <c r="H3867" s="61" t="s">
        <v>739</v>
      </c>
      <c r="I3867" s="56" t="s">
        <v>740</v>
      </c>
      <c r="J3867" s="61" t="s">
        <v>531</v>
      </c>
      <c r="K3867" s="56" t="s">
        <v>532</v>
      </c>
      <c r="L3867" s="58" t="s">
        <v>83</v>
      </c>
      <c r="M3867" s="60">
        <v>30592025252</v>
      </c>
      <c r="N3867" s="58" t="s">
        <v>62</v>
      </c>
      <c r="O3867" s="58">
        <v>2504657</v>
      </c>
      <c r="P3867" s="58" t="s">
        <v>1217</v>
      </c>
      <c r="Q3867" s="54" t="s">
        <v>8661</v>
      </c>
    </row>
    <row r="3868" spans="1:17">
      <c r="A3868" s="57" t="s">
        <v>88</v>
      </c>
      <c r="B3868" s="58">
        <v>374484</v>
      </c>
      <c r="C3868" s="59">
        <v>45846</v>
      </c>
      <c r="D3868" s="58">
        <v>1</v>
      </c>
      <c r="E3868" s="63">
        <v>1000000</v>
      </c>
      <c r="F3868" s="61">
        <v>232020200903</v>
      </c>
      <c r="G3868" s="56" t="s">
        <v>527</v>
      </c>
      <c r="H3868" s="61" t="s">
        <v>626</v>
      </c>
      <c r="I3868" s="56" t="s">
        <v>627</v>
      </c>
      <c r="J3868" s="61" t="s">
        <v>531</v>
      </c>
      <c r="K3868" s="56" t="s">
        <v>532</v>
      </c>
      <c r="L3868" s="58" t="s">
        <v>83</v>
      </c>
      <c r="M3868" s="60">
        <v>202</v>
      </c>
      <c r="N3868" s="58" t="s">
        <v>62</v>
      </c>
      <c r="O3868" s="58">
        <v>2504714</v>
      </c>
      <c r="P3868" s="58" t="s">
        <v>1358</v>
      </c>
      <c r="Q3868" s="54" t="s">
        <v>8662</v>
      </c>
    </row>
    <row r="3869" spans="1:17">
      <c r="A3869" s="57" t="s">
        <v>88</v>
      </c>
      <c r="B3869" s="58">
        <v>374486</v>
      </c>
      <c r="C3869" s="59">
        <v>45846</v>
      </c>
      <c r="D3869" s="58">
        <v>1</v>
      </c>
      <c r="E3869" s="63">
        <v>416667</v>
      </c>
      <c r="F3869" s="61">
        <v>232020200903</v>
      </c>
      <c r="G3869" s="56" t="s">
        <v>527</v>
      </c>
      <c r="H3869" s="61" t="s">
        <v>757</v>
      </c>
      <c r="I3869" s="56" t="s">
        <v>758</v>
      </c>
      <c r="J3869" s="61" t="s">
        <v>531</v>
      </c>
      <c r="K3869" s="56" t="s">
        <v>532</v>
      </c>
      <c r="L3869" s="58" t="s">
        <v>83</v>
      </c>
      <c r="M3869" s="60">
        <v>30632025251</v>
      </c>
      <c r="N3869" s="58" t="s">
        <v>62</v>
      </c>
      <c r="O3869" s="58">
        <v>2504661</v>
      </c>
      <c r="P3869" s="58" t="s">
        <v>1228</v>
      </c>
      <c r="Q3869" s="54" t="s">
        <v>8663</v>
      </c>
    </row>
    <row r="3870" spans="1:17">
      <c r="A3870" s="57" t="s">
        <v>88</v>
      </c>
      <c r="B3870" s="58">
        <v>374484</v>
      </c>
      <c r="C3870" s="59">
        <v>45846</v>
      </c>
      <c r="D3870" s="58">
        <v>2</v>
      </c>
      <c r="E3870" s="63">
        <v>6000000</v>
      </c>
      <c r="F3870" s="61">
        <v>232020200903</v>
      </c>
      <c r="G3870" s="56" t="s">
        <v>527</v>
      </c>
      <c r="H3870" s="61" t="s">
        <v>626</v>
      </c>
      <c r="I3870" s="56" t="s">
        <v>627</v>
      </c>
      <c r="J3870" s="61" t="s">
        <v>531</v>
      </c>
      <c r="K3870" s="56" t="s">
        <v>532</v>
      </c>
      <c r="L3870" s="58" t="s">
        <v>83</v>
      </c>
      <c r="M3870" s="60">
        <v>203</v>
      </c>
      <c r="N3870" s="58" t="s">
        <v>62</v>
      </c>
      <c r="O3870" s="58">
        <v>2504714</v>
      </c>
      <c r="P3870" s="58" t="s">
        <v>1358</v>
      </c>
      <c r="Q3870" s="54" t="s">
        <v>8662</v>
      </c>
    </row>
    <row r="3871" spans="1:17">
      <c r="A3871" s="57" t="s">
        <v>88</v>
      </c>
      <c r="B3871" s="58">
        <v>374485</v>
      </c>
      <c r="C3871" s="59">
        <v>45846</v>
      </c>
      <c r="D3871" s="58">
        <v>1</v>
      </c>
      <c r="E3871" s="63">
        <v>416667</v>
      </c>
      <c r="F3871" s="61">
        <v>232020200903</v>
      </c>
      <c r="G3871" s="56" t="s">
        <v>527</v>
      </c>
      <c r="H3871" s="61" t="s">
        <v>881</v>
      </c>
      <c r="I3871" s="56" t="s">
        <v>882</v>
      </c>
      <c r="J3871" s="61" t="s">
        <v>531</v>
      </c>
      <c r="K3871" s="56" t="s">
        <v>532</v>
      </c>
      <c r="L3871" s="58" t="s">
        <v>83</v>
      </c>
      <c r="M3871" s="60">
        <v>30082025251</v>
      </c>
      <c r="N3871" s="58" t="s">
        <v>62</v>
      </c>
      <c r="O3871" s="58">
        <v>2504606</v>
      </c>
      <c r="P3871" s="58" t="s">
        <v>1301</v>
      </c>
      <c r="Q3871" s="54" t="s">
        <v>8664</v>
      </c>
    </row>
    <row r="3872" spans="1:17">
      <c r="A3872" s="57" t="s">
        <v>88</v>
      </c>
      <c r="B3872" s="58">
        <v>374485</v>
      </c>
      <c r="C3872" s="59">
        <v>45846</v>
      </c>
      <c r="D3872" s="58">
        <v>2</v>
      </c>
      <c r="E3872" s="63">
        <v>2500000</v>
      </c>
      <c r="F3872" s="61">
        <v>232020200903</v>
      </c>
      <c r="G3872" s="56" t="s">
        <v>527</v>
      </c>
      <c r="H3872" s="61" t="s">
        <v>881</v>
      </c>
      <c r="I3872" s="56" t="s">
        <v>882</v>
      </c>
      <c r="J3872" s="61" t="s">
        <v>531</v>
      </c>
      <c r="K3872" s="56" t="s">
        <v>532</v>
      </c>
      <c r="L3872" s="58" t="s">
        <v>83</v>
      </c>
      <c r="M3872" s="60">
        <v>30082025252</v>
      </c>
      <c r="N3872" s="58" t="s">
        <v>62</v>
      </c>
      <c r="O3872" s="58">
        <v>2504606</v>
      </c>
      <c r="P3872" s="58" t="s">
        <v>1301</v>
      </c>
      <c r="Q3872" s="54" t="s">
        <v>8664</v>
      </c>
    </row>
    <row r="3873" spans="1:17">
      <c r="A3873" s="57" t="s">
        <v>88</v>
      </c>
      <c r="B3873" s="58">
        <v>374486</v>
      </c>
      <c r="C3873" s="59">
        <v>45846</v>
      </c>
      <c r="D3873" s="58">
        <v>2</v>
      </c>
      <c r="E3873" s="63">
        <v>2500000</v>
      </c>
      <c r="F3873" s="61">
        <v>232020200903</v>
      </c>
      <c r="G3873" s="56" t="s">
        <v>527</v>
      </c>
      <c r="H3873" s="61" t="s">
        <v>757</v>
      </c>
      <c r="I3873" s="56" t="s">
        <v>758</v>
      </c>
      <c r="J3873" s="61" t="s">
        <v>531</v>
      </c>
      <c r="K3873" s="56" t="s">
        <v>532</v>
      </c>
      <c r="L3873" s="58" t="s">
        <v>83</v>
      </c>
      <c r="M3873" s="60">
        <v>30632025252</v>
      </c>
      <c r="N3873" s="58" t="s">
        <v>62</v>
      </c>
      <c r="O3873" s="58">
        <v>2504661</v>
      </c>
      <c r="P3873" s="58" t="s">
        <v>1228</v>
      </c>
      <c r="Q3873" s="54" t="s">
        <v>8663</v>
      </c>
    </row>
    <row r="3874" spans="1:17">
      <c r="A3874" s="57" t="s">
        <v>88</v>
      </c>
      <c r="B3874" s="58">
        <v>374413</v>
      </c>
      <c r="C3874" s="59">
        <v>45846</v>
      </c>
      <c r="D3874" s="58">
        <v>2</v>
      </c>
      <c r="E3874" s="63">
        <v>2500000</v>
      </c>
      <c r="F3874" s="61">
        <v>232020200903</v>
      </c>
      <c r="G3874" s="56" t="s">
        <v>527</v>
      </c>
      <c r="H3874" s="61">
        <v>43633989</v>
      </c>
      <c r="I3874" s="56" t="s">
        <v>802</v>
      </c>
      <c r="J3874" s="61" t="s">
        <v>531</v>
      </c>
      <c r="K3874" s="56" t="s">
        <v>532</v>
      </c>
      <c r="L3874" s="58" t="s">
        <v>83</v>
      </c>
      <c r="M3874" s="60">
        <v>29842025252</v>
      </c>
      <c r="N3874" s="58" t="s">
        <v>62</v>
      </c>
      <c r="O3874" s="58">
        <v>2504582</v>
      </c>
      <c r="P3874" s="58" t="s">
        <v>1271</v>
      </c>
      <c r="Q3874" s="54" t="s">
        <v>8611</v>
      </c>
    </row>
    <row r="3875" spans="1:17">
      <c r="A3875" s="57" t="s">
        <v>88</v>
      </c>
      <c r="B3875" s="58">
        <v>374414</v>
      </c>
      <c r="C3875" s="59">
        <v>45846</v>
      </c>
      <c r="D3875" s="58">
        <v>1</v>
      </c>
      <c r="E3875" s="63">
        <v>1000000</v>
      </c>
      <c r="F3875" s="61">
        <v>232020200903</v>
      </c>
      <c r="G3875" s="56" t="s">
        <v>527</v>
      </c>
      <c r="H3875" s="61">
        <v>43263584</v>
      </c>
      <c r="I3875" s="56" t="s">
        <v>1040</v>
      </c>
      <c r="J3875" s="61" t="s">
        <v>531</v>
      </c>
      <c r="K3875" s="56" t="s">
        <v>532</v>
      </c>
      <c r="L3875" s="58" t="s">
        <v>83</v>
      </c>
      <c r="M3875" s="60">
        <v>30822025251</v>
      </c>
      <c r="N3875" s="58" t="s">
        <v>62</v>
      </c>
      <c r="O3875" s="58">
        <v>2504700</v>
      </c>
      <c r="P3875" s="58" t="s">
        <v>1376</v>
      </c>
      <c r="Q3875" s="54" t="s">
        <v>8665</v>
      </c>
    </row>
    <row r="3876" spans="1:17">
      <c r="A3876" s="57" t="s">
        <v>88</v>
      </c>
      <c r="B3876" s="58">
        <v>374414</v>
      </c>
      <c r="C3876" s="59">
        <v>45846</v>
      </c>
      <c r="D3876" s="58">
        <v>2</v>
      </c>
      <c r="E3876" s="63">
        <v>6000000</v>
      </c>
      <c r="F3876" s="61">
        <v>232020200903</v>
      </c>
      <c r="G3876" s="56" t="s">
        <v>527</v>
      </c>
      <c r="H3876" s="61">
        <v>43263584</v>
      </c>
      <c r="I3876" s="56" t="s">
        <v>1040</v>
      </c>
      <c r="J3876" s="61" t="s">
        <v>531</v>
      </c>
      <c r="K3876" s="56" t="s">
        <v>532</v>
      </c>
      <c r="L3876" s="58" t="s">
        <v>83</v>
      </c>
      <c r="M3876" s="60">
        <v>30822025252</v>
      </c>
      <c r="N3876" s="58" t="s">
        <v>62</v>
      </c>
      <c r="O3876" s="58">
        <v>2504700</v>
      </c>
      <c r="P3876" s="58" t="s">
        <v>1376</v>
      </c>
      <c r="Q3876" s="54" t="s">
        <v>8665</v>
      </c>
    </row>
    <row r="3877" spans="1:17">
      <c r="A3877" s="57" t="s">
        <v>88</v>
      </c>
      <c r="B3877" s="58">
        <v>374417</v>
      </c>
      <c r="C3877" s="59">
        <v>45846</v>
      </c>
      <c r="D3877" s="58">
        <v>1</v>
      </c>
      <c r="E3877" s="63">
        <v>416667</v>
      </c>
      <c r="F3877" s="61">
        <v>232020200903</v>
      </c>
      <c r="G3877" s="56" t="s">
        <v>527</v>
      </c>
      <c r="H3877" s="61" t="s">
        <v>1304</v>
      </c>
      <c r="I3877" s="56" t="s">
        <v>1305</v>
      </c>
      <c r="J3877" s="61" t="s">
        <v>531</v>
      </c>
      <c r="K3877" s="56" t="s">
        <v>532</v>
      </c>
      <c r="L3877" s="58" t="s">
        <v>83</v>
      </c>
      <c r="M3877" s="60">
        <v>30122025251</v>
      </c>
      <c r="N3877" s="58" t="s">
        <v>62</v>
      </c>
      <c r="O3877" s="58">
        <v>2504610</v>
      </c>
      <c r="P3877" s="58" t="s">
        <v>1306</v>
      </c>
      <c r="Q3877" s="54" t="s">
        <v>8666</v>
      </c>
    </row>
    <row r="3878" spans="1:17">
      <c r="A3878" s="57" t="s">
        <v>88</v>
      </c>
      <c r="B3878" s="58">
        <v>374415</v>
      </c>
      <c r="C3878" s="59">
        <v>45846</v>
      </c>
      <c r="D3878" s="58">
        <v>1</v>
      </c>
      <c r="E3878" s="63">
        <v>416667</v>
      </c>
      <c r="F3878" s="61">
        <v>232020200903</v>
      </c>
      <c r="G3878" s="56" t="s">
        <v>527</v>
      </c>
      <c r="H3878" s="61" t="s">
        <v>1211</v>
      </c>
      <c r="I3878" s="56" t="s">
        <v>1212</v>
      </c>
      <c r="J3878" s="61" t="s">
        <v>531</v>
      </c>
      <c r="K3878" s="56" t="s">
        <v>532</v>
      </c>
      <c r="L3878" s="58" t="s">
        <v>83</v>
      </c>
      <c r="M3878" s="60">
        <v>30542025251</v>
      </c>
      <c r="N3878" s="58" t="s">
        <v>62</v>
      </c>
      <c r="O3878" s="58">
        <v>2504652</v>
      </c>
      <c r="P3878" s="58" t="s">
        <v>1213</v>
      </c>
      <c r="Q3878" s="54" t="s">
        <v>8667</v>
      </c>
    </row>
    <row r="3879" spans="1:17">
      <c r="A3879" s="57" t="s">
        <v>88</v>
      </c>
      <c r="B3879" s="58">
        <v>374415</v>
      </c>
      <c r="C3879" s="59">
        <v>45846</v>
      </c>
      <c r="D3879" s="58">
        <v>2</v>
      </c>
      <c r="E3879" s="63">
        <v>2500000</v>
      </c>
      <c r="F3879" s="61">
        <v>232020200903</v>
      </c>
      <c r="G3879" s="56" t="s">
        <v>527</v>
      </c>
      <c r="H3879" s="61" t="s">
        <v>1211</v>
      </c>
      <c r="I3879" s="56" t="s">
        <v>1212</v>
      </c>
      <c r="J3879" s="61" t="s">
        <v>531</v>
      </c>
      <c r="K3879" s="56" t="s">
        <v>532</v>
      </c>
      <c r="L3879" s="58" t="s">
        <v>83</v>
      </c>
      <c r="M3879" s="60">
        <v>30542025252</v>
      </c>
      <c r="N3879" s="58" t="s">
        <v>62</v>
      </c>
      <c r="O3879" s="58">
        <v>2504652</v>
      </c>
      <c r="P3879" s="58" t="s">
        <v>1213</v>
      </c>
      <c r="Q3879" s="54" t="s">
        <v>8667</v>
      </c>
    </row>
    <row r="3880" spans="1:17">
      <c r="A3880" s="57" t="s">
        <v>88</v>
      </c>
      <c r="B3880" s="58">
        <v>374416</v>
      </c>
      <c r="C3880" s="59">
        <v>45846</v>
      </c>
      <c r="D3880" s="58">
        <v>1</v>
      </c>
      <c r="E3880" s="63">
        <v>6750000</v>
      </c>
      <c r="F3880" s="61">
        <v>232020200903</v>
      </c>
      <c r="G3880" s="56" t="s">
        <v>527</v>
      </c>
      <c r="H3880" s="61" t="s">
        <v>1411</v>
      </c>
      <c r="I3880" s="56" t="s">
        <v>1412</v>
      </c>
      <c r="J3880" s="61" t="s">
        <v>531</v>
      </c>
      <c r="K3880" s="56" t="s">
        <v>532</v>
      </c>
      <c r="L3880" s="58" t="s">
        <v>83</v>
      </c>
      <c r="M3880" s="60">
        <v>31872025251</v>
      </c>
      <c r="N3880" s="58" t="s">
        <v>62</v>
      </c>
      <c r="O3880" s="58">
        <v>2504834</v>
      </c>
      <c r="P3880" s="58" t="s">
        <v>1413</v>
      </c>
      <c r="Q3880" s="54" t="s">
        <v>8668</v>
      </c>
    </row>
    <row r="3881" spans="1:17">
      <c r="A3881" s="57" t="s">
        <v>88</v>
      </c>
      <c r="B3881" s="58">
        <v>374417</v>
      </c>
      <c r="C3881" s="59">
        <v>45846</v>
      </c>
      <c r="D3881" s="58">
        <v>2</v>
      </c>
      <c r="E3881" s="63">
        <v>2500000</v>
      </c>
      <c r="F3881" s="61">
        <v>232020200903</v>
      </c>
      <c r="G3881" s="56" t="s">
        <v>527</v>
      </c>
      <c r="H3881" s="61" t="s">
        <v>1304</v>
      </c>
      <c r="I3881" s="56" t="s">
        <v>1305</v>
      </c>
      <c r="J3881" s="61" t="s">
        <v>531</v>
      </c>
      <c r="K3881" s="56" t="s">
        <v>532</v>
      </c>
      <c r="L3881" s="58" t="s">
        <v>83</v>
      </c>
      <c r="M3881" s="60">
        <v>30122025252</v>
      </c>
      <c r="N3881" s="58" t="s">
        <v>62</v>
      </c>
      <c r="O3881" s="58">
        <v>2504610</v>
      </c>
      <c r="P3881" s="58" t="s">
        <v>1306</v>
      </c>
      <c r="Q3881" s="54" t="s">
        <v>8666</v>
      </c>
    </row>
    <row r="3882" spans="1:17">
      <c r="A3882" s="57" t="s">
        <v>88</v>
      </c>
      <c r="B3882" s="58">
        <v>374418</v>
      </c>
      <c r="C3882" s="59">
        <v>45846</v>
      </c>
      <c r="D3882" s="58">
        <v>1</v>
      </c>
      <c r="E3882" s="63">
        <v>416667</v>
      </c>
      <c r="F3882" s="61">
        <v>232020200903</v>
      </c>
      <c r="G3882" s="56" t="s">
        <v>527</v>
      </c>
      <c r="H3882" s="61" t="s">
        <v>706</v>
      </c>
      <c r="I3882" s="56" t="s">
        <v>707</v>
      </c>
      <c r="J3882" s="61" t="s">
        <v>531</v>
      </c>
      <c r="K3882" s="56" t="s">
        <v>532</v>
      </c>
      <c r="L3882" s="58" t="s">
        <v>83</v>
      </c>
      <c r="M3882" s="60">
        <v>30472025251</v>
      </c>
      <c r="N3882" s="58" t="s">
        <v>62</v>
      </c>
      <c r="O3882" s="58">
        <v>2504645</v>
      </c>
      <c r="P3882" s="58" t="s">
        <v>1202</v>
      </c>
      <c r="Q3882" s="54" t="s">
        <v>8669</v>
      </c>
    </row>
    <row r="3883" spans="1:17">
      <c r="A3883" s="57" t="s">
        <v>88</v>
      </c>
      <c r="B3883" s="58">
        <v>374418</v>
      </c>
      <c r="C3883" s="59">
        <v>45846</v>
      </c>
      <c r="D3883" s="58">
        <v>2</v>
      </c>
      <c r="E3883" s="63">
        <v>2500000</v>
      </c>
      <c r="F3883" s="61">
        <v>232020200903</v>
      </c>
      <c r="G3883" s="56" t="s">
        <v>527</v>
      </c>
      <c r="H3883" s="61" t="s">
        <v>706</v>
      </c>
      <c r="I3883" s="56" t="s">
        <v>707</v>
      </c>
      <c r="J3883" s="61" t="s">
        <v>531</v>
      </c>
      <c r="K3883" s="56" t="s">
        <v>532</v>
      </c>
      <c r="L3883" s="58" t="s">
        <v>83</v>
      </c>
      <c r="M3883" s="60">
        <v>30472025252</v>
      </c>
      <c r="N3883" s="58" t="s">
        <v>62</v>
      </c>
      <c r="O3883" s="58">
        <v>2504645</v>
      </c>
      <c r="P3883" s="58" t="s">
        <v>1202</v>
      </c>
      <c r="Q3883" s="54" t="s">
        <v>8669</v>
      </c>
    </row>
    <row r="3884" spans="1:17">
      <c r="A3884" s="57" t="s">
        <v>88</v>
      </c>
      <c r="B3884" s="58">
        <v>374419</v>
      </c>
      <c r="C3884" s="59">
        <v>45846</v>
      </c>
      <c r="D3884" s="58">
        <v>1</v>
      </c>
      <c r="E3884" s="63">
        <v>791667</v>
      </c>
      <c r="F3884" s="61">
        <v>232020200903</v>
      </c>
      <c r="G3884" s="56" t="s">
        <v>527</v>
      </c>
      <c r="H3884" s="61" t="s">
        <v>658</v>
      </c>
      <c r="I3884" s="56" t="s">
        <v>8560</v>
      </c>
      <c r="J3884" s="61" t="s">
        <v>531</v>
      </c>
      <c r="K3884" s="56" t="s">
        <v>532</v>
      </c>
      <c r="L3884" s="58" t="s">
        <v>83</v>
      </c>
      <c r="M3884" s="60">
        <v>30982025251</v>
      </c>
      <c r="N3884" s="58" t="s">
        <v>62</v>
      </c>
      <c r="O3884" s="58">
        <v>2504716</v>
      </c>
      <c r="P3884" s="58" t="s">
        <v>1362</v>
      </c>
      <c r="Q3884" s="54" t="s">
        <v>8670</v>
      </c>
    </row>
    <row r="3885" spans="1:17">
      <c r="A3885" s="57" t="s">
        <v>88</v>
      </c>
      <c r="B3885" s="58">
        <v>374419</v>
      </c>
      <c r="C3885" s="59">
        <v>45846</v>
      </c>
      <c r="D3885" s="58">
        <v>2</v>
      </c>
      <c r="E3885" s="63">
        <v>4750000</v>
      </c>
      <c r="F3885" s="61">
        <v>232020200903</v>
      </c>
      <c r="G3885" s="56" t="s">
        <v>527</v>
      </c>
      <c r="H3885" s="61" t="s">
        <v>658</v>
      </c>
      <c r="I3885" s="56" t="s">
        <v>8560</v>
      </c>
      <c r="J3885" s="61" t="s">
        <v>531</v>
      </c>
      <c r="K3885" s="56" t="s">
        <v>532</v>
      </c>
      <c r="L3885" s="58" t="s">
        <v>83</v>
      </c>
      <c r="M3885" s="60">
        <v>30982025252</v>
      </c>
      <c r="N3885" s="58" t="s">
        <v>62</v>
      </c>
      <c r="O3885" s="58">
        <v>2504716</v>
      </c>
      <c r="P3885" s="58" t="s">
        <v>1362</v>
      </c>
      <c r="Q3885" s="54" t="s">
        <v>8670</v>
      </c>
    </row>
    <row r="3886" spans="1:17">
      <c r="A3886" s="57" t="s">
        <v>88</v>
      </c>
      <c r="B3886" s="58">
        <v>374420</v>
      </c>
      <c r="C3886" s="59">
        <v>45846</v>
      </c>
      <c r="D3886" s="58">
        <v>1</v>
      </c>
      <c r="E3886" s="63">
        <v>791667</v>
      </c>
      <c r="F3886" s="61">
        <v>232020200903</v>
      </c>
      <c r="G3886" s="56" t="s">
        <v>527</v>
      </c>
      <c r="H3886" s="61" t="s">
        <v>929</v>
      </c>
      <c r="I3886" s="56" t="s">
        <v>930</v>
      </c>
      <c r="J3886" s="61" t="s">
        <v>531</v>
      </c>
      <c r="K3886" s="56" t="s">
        <v>532</v>
      </c>
      <c r="L3886" s="58" t="s">
        <v>83</v>
      </c>
      <c r="M3886" s="60">
        <v>30952025251</v>
      </c>
      <c r="N3886" s="58" t="s">
        <v>62</v>
      </c>
      <c r="O3886" s="58">
        <v>2504713</v>
      </c>
      <c r="P3886" s="58" t="s">
        <v>1357</v>
      </c>
      <c r="Q3886" s="54" t="s">
        <v>8671</v>
      </c>
    </row>
    <row r="3887" spans="1:17">
      <c r="A3887" s="57" t="s">
        <v>88</v>
      </c>
      <c r="B3887" s="58">
        <v>374422</v>
      </c>
      <c r="C3887" s="59">
        <v>45846</v>
      </c>
      <c r="D3887" s="58">
        <v>1</v>
      </c>
      <c r="E3887" s="63">
        <v>791667</v>
      </c>
      <c r="F3887" s="61">
        <v>232020200903</v>
      </c>
      <c r="G3887" s="56" t="s">
        <v>527</v>
      </c>
      <c r="H3887" s="61" t="s">
        <v>1070</v>
      </c>
      <c r="I3887" s="56" t="s">
        <v>1071</v>
      </c>
      <c r="J3887" s="61" t="s">
        <v>531</v>
      </c>
      <c r="K3887" s="56" t="s">
        <v>532</v>
      </c>
      <c r="L3887" s="58" t="s">
        <v>83</v>
      </c>
      <c r="M3887" s="60">
        <v>30202025251</v>
      </c>
      <c r="N3887" s="58" t="s">
        <v>62</v>
      </c>
      <c r="O3887" s="58">
        <v>2504618</v>
      </c>
      <c r="P3887" s="58" t="s">
        <v>1314</v>
      </c>
      <c r="Q3887" s="54" t="s">
        <v>8672</v>
      </c>
    </row>
    <row r="3888" spans="1:17">
      <c r="A3888" s="57" t="s">
        <v>88</v>
      </c>
      <c r="B3888" s="58">
        <v>374420</v>
      </c>
      <c r="C3888" s="59">
        <v>45846</v>
      </c>
      <c r="D3888" s="58">
        <v>2</v>
      </c>
      <c r="E3888" s="63">
        <v>4750000</v>
      </c>
      <c r="F3888" s="61">
        <v>232020200903</v>
      </c>
      <c r="G3888" s="56" t="s">
        <v>527</v>
      </c>
      <c r="H3888" s="61" t="s">
        <v>929</v>
      </c>
      <c r="I3888" s="56" t="s">
        <v>930</v>
      </c>
      <c r="J3888" s="61" t="s">
        <v>531</v>
      </c>
      <c r="K3888" s="56" t="s">
        <v>532</v>
      </c>
      <c r="L3888" s="58" t="s">
        <v>83</v>
      </c>
      <c r="M3888" s="60">
        <v>30952025252</v>
      </c>
      <c r="N3888" s="58" t="s">
        <v>62</v>
      </c>
      <c r="O3888" s="58">
        <v>2504713</v>
      </c>
      <c r="P3888" s="58" t="s">
        <v>1357</v>
      </c>
      <c r="Q3888" s="54" t="s">
        <v>8671</v>
      </c>
    </row>
    <row r="3889" spans="1:17">
      <c r="A3889" s="57" t="s">
        <v>88</v>
      </c>
      <c r="B3889" s="58">
        <v>374421</v>
      </c>
      <c r="C3889" s="59">
        <v>45846</v>
      </c>
      <c r="D3889" s="58">
        <v>1</v>
      </c>
      <c r="E3889" s="63">
        <v>791667</v>
      </c>
      <c r="F3889" s="61">
        <v>232020200903</v>
      </c>
      <c r="G3889" s="56" t="s">
        <v>527</v>
      </c>
      <c r="H3889" s="61" t="s">
        <v>745</v>
      </c>
      <c r="I3889" s="56" t="s">
        <v>746</v>
      </c>
      <c r="J3889" s="61" t="s">
        <v>531</v>
      </c>
      <c r="K3889" s="56" t="s">
        <v>532</v>
      </c>
      <c r="L3889" s="58" t="s">
        <v>83</v>
      </c>
      <c r="M3889" s="60">
        <v>30612025251</v>
      </c>
      <c r="N3889" s="58" t="s">
        <v>62</v>
      </c>
      <c r="O3889" s="58">
        <v>2504659</v>
      </c>
      <c r="P3889" s="58" t="s">
        <v>1224</v>
      </c>
      <c r="Q3889" s="54" t="s">
        <v>8673</v>
      </c>
    </row>
    <row r="3890" spans="1:17">
      <c r="A3890" s="57" t="s">
        <v>88</v>
      </c>
      <c r="B3890" s="58">
        <v>374421</v>
      </c>
      <c r="C3890" s="59">
        <v>45846</v>
      </c>
      <c r="D3890" s="58">
        <v>2</v>
      </c>
      <c r="E3890" s="63">
        <v>4750000</v>
      </c>
      <c r="F3890" s="61">
        <v>232020200903</v>
      </c>
      <c r="G3890" s="56" t="s">
        <v>527</v>
      </c>
      <c r="H3890" s="61" t="s">
        <v>745</v>
      </c>
      <c r="I3890" s="56" t="s">
        <v>746</v>
      </c>
      <c r="J3890" s="61" t="s">
        <v>531</v>
      </c>
      <c r="K3890" s="56" t="s">
        <v>532</v>
      </c>
      <c r="L3890" s="58" t="s">
        <v>83</v>
      </c>
      <c r="M3890" s="60">
        <v>30612025252</v>
      </c>
      <c r="N3890" s="58" t="s">
        <v>62</v>
      </c>
      <c r="O3890" s="58">
        <v>2504659</v>
      </c>
      <c r="P3890" s="58" t="s">
        <v>1224</v>
      </c>
      <c r="Q3890" s="54" t="s">
        <v>8673</v>
      </c>
    </row>
    <row r="3891" spans="1:17">
      <c r="A3891" s="57" t="s">
        <v>88</v>
      </c>
      <c r="B3891" s="58">
        <v>374422</v>
      </c>
      <c r="C3891" s="59">
        <v>45846</v>
      </c>
      <c r="D3891" s="58">
        <v>2</v>
      </c>
      <c r="E3891" s="63">
        <v>4750000</v>
      </c>
      <c r="F3891" s="61">
        <v>232020200903</v>
      </c>
      <c r="G3891" s="56" t="s">
        <v>527</v>
      </c>
      <c r="H3891" s="61" t="s">
        <v>1070</v>
      </c>
      <c r="I3891" s="56" t="s">
        <v>1071</v>
      </c>
      <c r="J3891" s="61" t="s">
        <v>531</v>
      </c>
      <c r="K3891" s="56" t="s">
        <v>532</v>
      </c>
      <c r="L3891" s="58" t="s">
        <v>83</v>
      </c>
      <c r="M3891" s="60">
        <v>30202025252</v>
      </c>
      <c r="N3891" s="58" t="s">
        <v>62</v>
      </c>
      <c r="O3891" s="58">
        <v>2504618</v>
      </c>
      <c r="P3891" s="58" t="s">
        <v>1314</v>
      </c>
      <c r="Q3891" s="54" t="s">
        <v>8672</v>
      </c>
    </row>
    <row r="3892" spans="1:17">
      <c r="A3892" s="57" t="s">
        <v>88</v>
      </c>
      <c r="B3892" s="58">
        <v>374423</v>
      </c>
      <c r="C3892" s="59">
        <v>45846</v>
      </c>
      <c r="D3892" s="58">
        <v>1</v>
      </c>
      <c r="E3892" s="63">
        <v>416667</v>
      </c>
      <c r="F3892" s="61">
        <v>232020200903</v>
      </c>
      <c r="G3892" s="56" t="s">
        <v>527</v>
      </c>
      <c r="H3892" s="61" t="s">
        <v>607</v>
      </c>
      <c r="I3892" s="56" t="s">
        <v>608</v>
      </c>
      <c r="J3892" s="61" t="s">
        <v>531</v>
      </c>
      <c r="K3892" s="56" t="s">
        <v>532</v>
      </c>
      <c r="L3892" s="58" t="s">
        <v>83</v>
      </c>
      <c r="M3892" s="60">
        <v>30752025251</v>
      </c>
      <c r="N3892" s="58" t="s">
        <v>62</v>
      </c>
      <c r="O3892" s="58">
        <v>2504673</v>
      </c>
      <c r="P3892" s="58" t="s">
        <v>1242</v>
      </c>
      <c r="Q3892" s="54" t="s">
        <v>8674</v>
      </c>
    </row>
    <row r="3893" spans="1:17">
      <c r="A3893" s="57" t="s">
        <v>88</v>
      </c>
      <c r="B3893" s="58">
        <v>374423</v>
      </c>
      <c r="C3893" s="59">
        <v>45846</v>
      </c>
      <c r="D3893" s="58">
        <v>2</v>
      </c>
      <c r="E3893" s="63">
        <v>2500000</v>
      </c>
      <c r="F3893" s="61">
        <v>232020200903</v>
      </c>
      <c r="G3893" s="56" t="s">
        <v>527</v>
      </c>
      <c r="H3893" s="61" t="s">
        <v>607</v>
      </c>
      <c r="I3893" s="56" t="s">
        <v>608</v>
      </c>
      <c r="J3893" s="61" t="s">
        <v>531</v>
      </c>
      <c r="K3893" s="56" t="s">
        <v>532</v>
      </c>
      <c r="L3893" s="58" t="s">
        <v>83</v>
      </c>
      <c r="M3893" s="60">
        <v>30752025252</v>
      </c>
      <c r="N3893" s="58" t="s">
        <v>62</v>
      </c>
      <c r="O3893" s="58">
        <v>2504673</v>
      </c>
      <c r="P3893" s="58" t="s">
        <v>1242</v>
      </c>
      <c r="Q3893" s="54" t="s">
        <v>8674</v>
      </c>
    </row>
    <row r="3894" spans="1:17">
      <c r="A3894" s="57" t="s">
        <v>88</v>
      </c>
      <c r="B3894" s="58">
        <v>374424</v>
      </c>
      <c r="C3894" s="59">
        <v>45846</v>
      </c>
      <c r="D3894" s="58">
        <v>1</v>
      </c>
      <c r="E3894" s="63">
        <v>5400000</v>
      </c>
      <c r="F3894" s="61">
        <v>232020200903</v>
      </c>
      <c r="G3894" s="56" t="s">
        <v>527</v>
      </c>
      <c r="H3894" s="61" t="s">
        <v>1485</v>
      </c>
      <c r="I3894" s="56" t="s">
        <v>1486</v>
      </c>
      <c r="J3894" s="61" t="s">
        <v>531</v>
      </c>
      <c r="K3894" s="56" t="s">
        <v>532</v>
      </c>
      <c r="L3894" s="58" t="s">
        <v>83</v>
      </c>
      <c r="M3894" s="60">
        <v>31762025251</v>
      </c>
      <c r="N3894" s="58" t="s">
        <v>62</v>
      </c>
      <c r="O3894" s="58">
        <v>2504823</v>
      </c>
      <c r="P3894" s="58" t="s">
        <v>1487</v>
      </c>
      <c r="Q3894" s="54" t="s">
        <v>8675</v>
      </c>
    </row>
    <row r="3895" spans="1:17">
      <c r="A3895" s="57" t="s">
        <v>88</v>
      </c>
      <c r="B3895" s="58">
        <v>374425</v>
      </c>
      <c r="C3895" s="59">
        <v>45846</v>
      </c>
      <c r="D3895" s="58">
        <v>1</v>
      </c>
      <c r="E3895" s="63">
        <v>416667</v>
      </c>
      <c r="F3895" s="61">
        <v>232020200903</v>
      </c>
      <c r="G3895" s="56" t="s">
        <v>527</v>
      </c>
      <c r="H3895" s="61" t="s">
        <v>783</v>
      </c>
      <c r="I3895" s="56" t="s">
        <v>784</v>
      </c>
      <c r="J3895" s="61" t="s">
        <v>531</v>
      </c>
      <c r="K3895" s="56" t="s">
        <v>532</v>
      </c>
      <c r="L3895" s="58" t="s">
        <v>83</v>
      </c>
      <c r="M3895" s="60">
        <v>30722025251</v>
      </c>
      <c r="N3895" s="58" t="s">
        <v>62</v>
      </c>
      <c r="O3895" s="58">
        <v>2504670</v>
      </c>
      <c r="P3895" s="58" t="s">
        <v>1239</v>
      </c>
      <c r="Q3895" s="54" t="s">
        <v>8676</v>
      </c>
    </row>
    <row r="3896" spans="1:17">
      <c r="A3896" s="57" t="s">
        <v>88</v>
      </c>
      <c r="B3896" s="58">
        <v>374425</v>
      </c>
      <c r="C3896" s="59">
        <v>45846</v>
      </c>
      <c r="D3896" s="58">
        <v>2</v>
      </c>
      <c r="E3896" s="63">
        <v>2500000</v>
      </c>
      <c r="F3896" s="61">
        <v>232020200903</v>
      </c>
      <c r="G3896" s="56" t="s">
        <v>527</v>
      </c>
      <c r="H3896" s="61" t="s">
        <v>783</v>
      </c>
      <c r="I3896" s="56" t="s">
        <v>784</v>
      </c>
      <c r="J3896" s="61" t="s">
        <v>531</v>
      </c>
      <c r="K3896" s="56" t="s">
        <v>532</v>
      </c>
      <c r="L3896" s="58" t="s">
        <v>83</v>
      </c>
      <c r="M3896" s="60">
        <v>30722025252</v>
      </c>
      <c r="N3896" s="58" t="s">
        <v>62</v>
      </c>
      <c r="O3896" s="58">
        <v>2504670</v>
      </c>
      <c r="P3896" s="58" t="s">
        <v>1239</v>
      </c>
      <c r="Q3896" s="54" t="s">
        <v>8676</v>
      </c>
    </row>
    <row r="3897" spans="1:17">
      <c r="A3897" s="57" t="s">
        <v>88</v>
      </c>
      <c r="B3897" s="58">
        <v>374427</v>
      </c>
      <c r="C3897" s="59">
        <v>45846</v>
      </c>
      <c r="D3897" s="58">
        <v>2</v>
      </c>
      <c r="E3897" s="63">
        <v>4750000</v>
      </c>
      <c r="F3897" s="61">
        <v>232020200903</v>
      </c>
      <c r="G3897" s="56" t="s">
        <v>527</v>
      </c>
      <c r="H3897" s="61">
        <v>43597864</v>
      </c>
      <c r="I3897" s="56" t="s">
        <v>8562</v>
      </c>
      <c r="J3897" s="61" t="s">
        <v>531</v>
      </c>
      <c r="K3897" s="56" t="s">
        <v>532</v>
      </c>
      <c r="L3897" s="58" t="s">
        <v>83</v>
      </c>
      <c r="M3897" s="60">
        <v>29792025252</v>
      </c>
      <c r="N3897" s="58" t="s">
        <v>62</v>
      </c>
      <c r="O3897" s="58">
        <v>2504577</v>
      </c>
      <c r="P3897" s="58" t="s">
        <v>1264</v>
      </c>
      <c r="Q3897" s="54" t="s">
        <v>8677</v>
      </c>
    </row>
    <row r="3898" spans="1:17">
      <c r="A3898" s="57" t="s">
        <v>88</v>
      </c>
      <c r="B3898" s="58">
        <v>374426</v>
      </c>
      <c r="C3898" s="59">
        <v>45846</v>
      </c>
      <c r="D3898" s="58">
        <v>1</v>
      </c>
      <c r="E3898" s="63">
        <v>416667</v>
      </c>
      <c r="F3898" s="61">
        <v>232020200903</v>
      </c>
      <c r="G3898" s="56" t="s">
        <v>527</v>
      </c>
      <c r="H3898" s="61" t="s">
        <v>1183</v>
      </c>
      <c r="I3898" s="56" t="s">
        <v>1184</v>
      </c>
      <c r="J3898" s="61" t="s">
        <v>531</v>
      </c>
      <c r="K3898" s="56" t="s">
        <v>532</v>
      </c>
      <c r="L3898" s="58" t="s">
        <v>83</v>
      </c>
      <c r="M3898" s="60">
        <v>30352025251</v>
      </c>
      <c r="N3898" s="58" t="s">
        <v>62</v>
      </c>
      <c r="O3898" s="58">
        <v>2504633</v>
      </c>
      <c r="P3898" s="58" t="s">
        <v>1185</v>
      </c>
      <c r="Q3898" s="54" t="s">
        <v>8678</v>
      </c>
    </row>
    <row r="3899" spans="1:17">
      <c r="A3899" s="57" t="s">
        <v>88</v>
      </c>
      <c r="B3899" s="58">
        <v>374426</v>
      </c>
      <c r="C3899" s="59">
        <v>45846</v>
      </c>
      <c r="D3899" s="58">
        <v>2</v>
      </c>
      <c r="E3899" s="63">
        <v>2500000</v>
      </c>
      <c r="F3899" s="61">
        <v>232020200903</v>
      </c>
      <c r="G3899" s="56" t="s">
        <v>527</v>
      </c>
      <c r="H3899" s="61" t="s">
        <v>1183</v>
      </c>
      <c r="I3899" s="56" t="s">
        <v>1184</v>
      </c>
      <c r="J3899" s="61" t="s">
        <v>531</v>
      </c>
      <c r="K3899" s="56" t="s">
        <v>532</v>
      </c>
      <c r="L3899" s="58" t="s">
        <v>83</v>
      </c>
      <c r="M3899" s="60">
        <v>30352025252</v>
      </c>
      <c r="N3899" s="58" t="s">
        <v>62</v>
      </c>
      <c r="O3899" s="58">
        <v>2504633</v>
      </c>
      <c r="P3899" s="58" t="s">
        <v>1185</v>
      </c>
      <c r="Q3899" s="54" t="s">
        <v>8678</v>
      </c>
    </row>
    <row r="3900" spans="1:17">
      <c r="A3900" s="57" t="s">
        <v>88</v>
      </c>
      <c r="B3900" s="58">
        <v>374427</v>
      </c>
      <c r="C3900" s="59">
        <v>45846</v>
      </c>
      <c r="D3900" s="58">
        <v>1</v>
      </c>
      <c r="E3900" s="63">
        <v>791667</v>
      </c>
      <c r="F3900" s="61">
        <v>232020200903</v>
      </c>
      <c r="G3900" s="56" t="s">
        <v>527</v>
      </c>
      <c r="H3900" s="61">
        <v>43597864</v>
      </c>
      <c r="I3900" s="56" t="s">
        <v>8562</v>
      </c>
      <c r="J3900" s="61" t="s">
        <v>531</v>
      </c>
      <c r="K3900" s="56" t="s">
        <v>532</v>
      </c>
      <c r="L3900" s="58" t="s">
        <v>83</v>
      </c>
      <c r="M3900" s="60">
        <v>29792025251</v>
      </c>
      <c r="N3900" s="58" t="s">
        <v>62</v>
      </c>
      <c r="O3900" s="58">
        <v>2504577</v>
      </c>
      <c r="P3900" s="58" t="s">
        <v>1264</v>
      </c>
      <c r="Q3900" s="54" t="s">
        <v>8677</v>
      </c>
    </row>
    <row r="3901" spans="1:17">
      <c r="A3901" s="57" t="s">
        <v>88</v>
      </c>
      <c r="B3901" s="58">
        <v>374428</v>
      </c>
      <c r="C3901" s="59">
        <v>45846</v>
      </c>
      <c r="D3901" s="58">
        <v>1</v>
      </c>
      <c r="E3901" s="63">
        <v>416667</v>
      </c>
      <c r="F3901" s="61">
        <v>232020200903</v>
      </c>
      <c r="G3901" s="56" t="s">
        <v>527</v>
      </c>
      <c r="H3901" s="61" t="s">
        <v>863</v>
      </c>
      <c r="I3901" s="56" t="s">
        <v>864</v>
      </c>
      <c r="J3901" s="61" t="s">
        <v>531</v>
      </c>
      <c r="K3901" s="56" t="s">
        <v>532</v>
      </c>
      <c r="L3901" s="58" t="s">
        <v>83</v>
      </c>
      <c r="M3901" s="60">
        <v>30032025251</v>
      </c>
      <c r="N3901" s="58" t="s">
        <v>62</v>
      </c>
      <c r="O3901" s="58">
        <v>2504601</v>
      </c>
      <c r="P3901" s="58" t="s">
        <v>1293</v>
      </c>
      <c r="Q3901" s="54" t="s">
        <v>8679</v>
      </c>
    </row>
    <row r="3902" spans="1:17">
      <c r="A3902" s="57" t="s">
        <v>88</v>
      </c>
      <c r="B3902" s="58">
        <v>374428</v>
      </c>
      <c r="C3902" s="59">
        <v>45846</v>
      </c>
      <c r="D3902" s="58">
        <v>2</v>
      </c>
      <c r="E3902" s="63">
        <v>2500000</v>
      </c>
      <c r="F3902" s="61">
        <v>232020200903</v>
      </c>
      <c r="G3902" s="56" t="s">
        <v>527</v>
      </c>
      <c r="H3902" s="61" t="s">
        <v>863</v>
      </c>
      <c r="I3902" s="56" t="s">
        <v>864</v>
      </c>
      <c r="J3902" s="61" t="s">
        <v>531</v>
      </c>
      <c r="K3902" s="56" t="s">
        <v>532</v>
      </c>
      <c r="L3902" s="58" t="s">
        <v>83</v>
      </c>
      <c r="M3902" s="60">
        <v>30032025252</v>
      </c>
      <c r="N3902" s="58" t="s">
        <v>62</v>
      </c>
      <c r="O3902" s="58">
        <v>2504601</v>
      </c>
      <c r="P3902" s="58" t="s">
        <v>1293</v>
      </c>
      <c r="Q3902" s="54" t="s">
        <v>8679</v>
      </c>
    </row>
    <row r="3903" spans="1:17">
      <c r="A3903" s="57" t="s">
        <v>88</v>
      </c>
      <c r="B3903" s="58">
        <v>374429</v>
      </c>
      <c r="C3903" s="59">
        <v>45846</v>
      </c>
      <c r="D3903" s="58">
        <v>1</v>
      </c>
      <c r="E3903" s="63">
        <v>416667</v>
      </c>
      <c r="F3903" s="61">
        <v>232020200903</v>
      </c>
      <c r="G3903" s="56" t="s">
        <v>527</v>
      </c>
      <c r="H3903" s="61">
        <v>43819703</v>
      </c>
      <c r="I3903" s="56" t="s">
        <v>816</v>
      </c>
      <c r="J3903" s="61" t="s">
        <v>531</v>
      </c>
      <c r="K3903" s="56" t="s">
        <v>532</v>
      </c>
      <c r="L3903" s="58" t="s">
        <v>83</v>
      </c>
      <c r="M3903" s="60">
        <v>29912025251</v>
      </c>
      <c r="N3903" s="58" t="s">
        <v>62</v>
      </c>
      <c r="O3903" s="58">
        <v>2504589</v>
      </c>
      <c r="P3903" s="58" t="s">
        <v>1278</v>
      </c>
      <c r="Q3903" s="54" t="s">
        <v>8680</v>
      </c>
    </row>
    <row r="3904" spans="1:17">
      <c r="A3904" s="57" t="s">
        <v>88</v>
      </c>
      <c r="B3904" s="58">
        <v>374429</v>
      </c>
      <c r="C3904" s="59">
        <v>45846</v>
      </c>
      <c r="D3904" s="58">
        <v>2</v>
      </c>
      <c r="E3904" s="63">
        <v>2500000</v>
      </c>
      <c r="F3904" s="61">
        <v>232020200903</v>
      </c>
      <c r="G3904" s="56" t="s">
        <v>527</v>
      </c>
      <c r="H3904" s="61">
        <v>43819703</v>
      </c>
      <c r="I3904" s="56" t="s">
        <v>816</v>
      </c>
      <c r="J3904" s="61" t="s">
        <v>531</v>
      </c>
      <c r="K3904" s="56" t="s">
        <v>532</v>
      </c>
      <c r="L3904" s="58" t="s">
        <v>83</v>
      </c>
      <c r="M3904" s="60">
        <v>29912025252</v>
      </c>
      <c r="N3904" s="58" t="s">
        <v>62</v>
      </c>
      <c r="O3904" s="58">
        <v>2504589</v>
      </c>
      <c r="P3904" s="58" t="s">
        <v>1278</v>
      </c>
      <c r="Q3904" s="54" t="s">
        <v>8680</v>
      </c>
    </row>
    <row r="3905" spans="1:17">
      <c r="A3905" s="57" t="s">
        <v>88</v>
      </c>
      <c r="B3905" s="58">
        <v>374430</v>
      </c>
      <c r="C3905" s="59">
        <v>45846</v>
      </c>
      <c r="D3905" s="58">
        <v>1</v>
      </c>
      <c r="E3905" s="63">
        <v>2250000</v>
      </c>
      <c r="F3905" s="61">
        <v>232020200903</v>
      </c>
      <c r="G3905" s="56" t="s">
        <v>527</v>
      </c>
      <c r="H3905" s="61">
        <v>43114055</v>
      </c>
      <c r="I3905" s="56" t="s">
        <v>1437</v>
      </c>
      <c r="J3905" s="61" t="s">
        <v>531</v>
      </c>
      <c r="K3905" s="56" t="s">
        <v>532</v>
      </c>
      <c r="L3905" s="58" t="s">
        <v>83</v>
      </c>
      <c r="M3905" s="60">
        <v>31562025251</v>
      </c>
      <c r="N3905" s="58" t="s">
        <v>62</v>
      </c>
      <c r="O3905" s="58">
        <v>2504802</v>
      </c>
      <c r="P3905" s="58" t="s">
        <v>1438</v>
      </c>
      <c r="Q3905" s="54" t="s">
        <v>8681</v>
      </c>
    </row>
    <row r="3906" spans="1:17">
      <c r="A3906" s="57" t="s">
        <v>88</v>
      </c>
      <c r="B3906" s="58">
        <v>374431</v>
      </c>
      <c r="C3906" s="59">
        <v>45846</v>
      </c>
      <c r="D3906" s="58">
        <v>1</v>
      </c>
      <c r="E3906" s="63">
        <v>5500000</v>
      </c>
      <c r="F3906" s="61">
        <v>232020200903</v>
      </c>
      <c r="G3906" s="56" t="s">
        <v>527</v>
      </c>
      <c r="H3906" s="61">
        <v>52773684</v>
      </c>
      <c r="I3906" s="56" t="s">
        <v>1507</v>
      </c>
      <c r="J3906" s="61" t="s">
        <v>531</v>
      </c>
      <c r="K3906" s="56" t="s">
        <v>532</v>
      </c>
      <c r="L3906" s="58" t="s">
        <v>83</v>
      </c>
      <c r="M3906" s="60">
        <v>32002025251</v>
      </c>
      <c r="N3906" s="58" t="s">
        <v>62</v>
      </c>
      <c r="O3906" s="58">
        <v>2504858</v>
      </c>
      <c r="P3906" s="58" t="s">
        <v>1508</v>
      </c>
      <c r="Q3906" s="54" t="s">
        <v>8682</v>
      </c>
    </row>
    <row r="3907" spans="1:17">
      <c r="A3907" s="57" t="s">
        <v>88</v>
      </c>
      <c r="B3907" s="58">
        <v>374433</v>
      </c>
      <c r="C3907" s="59">
        <v>45846</v>
      </c>
      <c r="D3907" s="58">
        <v>2</v>
      </c>
      <c r="E3907" s="63">
        <v>2500000</v>
      </c>
      <c r="F3907" s="61">
        <v>232020200903</v>
      </c>
      <c r="G3907" s="56" t="s">
        <v>527</v>
      </c>
      <c r="H3907" s="61" t="s">
        <v>664</v>
      </c>
      <c r="I3907" s="56" t="s">
        <v>665</v>
      </c>
      <c r="J3907" s="61" t="s">
        <v>531</v>
      </c>
      <c r="K3907" s="56" t="s">
        <v>532</v>
      </c>
      <c r="L3907" s="58" t="s">
        <v>83</v>
      </c>
      <c r="M3907" s="60">
        <v>31002025252</v>
      </c>
      <c r="N3907" s="58" t="s">
        <v>62</v>
      </c>
      <c r="O3907" s="58">
        <v>2504718</v>
      </c>
      <c r="P3907" s="58" t="s">
        <v>1364</v>
      </c>
      <c r="Q3907" s="54" t="s">
        <v>8683</v>
      </c>
    </row>
    <row r="3908" spans="1:17">
      <c r="A3908" s="57" t="s">
        <v>88</v>
      </c>
      <c r="B3908" s="58">
        <v>374432</v>
      </c>
      <c r="C3908" s="59">
        <v>45846</v>
      </c>
      <c r="D3908" s="58">
        <v>1</v>
      </c>
      <c r="E3908" s="63">
        <v>416667</v>
      </c>
      <c r="F3908" s="61">
        <v>232020200903</v>
      </c>
      <c r="G3908" s="56" t="s">
        <v>527</v>
      </c>
      <c r="H3908" s="61" t="s">
        <v>1296</v>
      </c>
      <c r="I3908" s="56" t="s">
        <v>1297</v>
      </c>
      <c r="J3908" s="61" t="s">
        <v>531</v>
      </c>
      <c r="K3908" s="56" t="s">
        <v>532</v>
      </c>
      <c r="L3908" s="58" t="s">
        <v>83</v>
      </c>
      <c r="M3908" s="60">
        <v>30062025251</v>
      </c>
      <c r="N3908" s="58" t="s">
        <v>62</v>
      </c>
      <c r="O3908" s="58">
        <v>2504604</v>
      </c>
      <c r="P3908" s="58" t="s">
        <v>1298</v>
      </c>
      <c r="Q3908" s="54" t="s">
        <v>8684</v>
      </c>
    </row>
    <row r="3909" spans="1:17">
      <c r="A3909" s="57" t="s">
        <v>88</v>
      </c>
      <c r="B3909" s="58">
        <v>374432</v>
      </c>
      <c r="C3909" s="59">
        <v>45846</v>
      </c>
      <c r="D3909" s="58">
        <v>2</v>
      </c>
      <c r="E3909" s="63">
        <v>2500000</v>
      </c>
      <c r="F3909" s="61">
        <v>232020200903</v>
      </c>
      <c r="G3909" s="56" t="s">
        <v>527</v>
      </c>
      <c r="H3909" s="61" t="s">
        <v>1296</v>
      </c>
      <c r="I3909" s="56" t="s">
        <v>1297</v>
      </c>
      <c r="J3909" s="61" t="s">
        <v>531</v>
      </c>
      <c r="K3909" s="56" t="s">
        <v>532</v>
      </c>
      <c r="L3909" s="58" t="s">
        <v>83</v>
      </c>
      <c r="M3909" s="60">
        <v>30062025252</v>
      </c>
      <c r="N3909" s="58" t="s">
        <v>62</v>
      </c>
      <c r="O3909" s="58">
        <v>2504604</v>
      </c>
      <c r="P3909" s="58" t="s">
        <v>1298</v>
      </c>
      <c r="Q3909" s="54" t="s">
        <v>8684</v>
      </c>
    </row>
    <row r="3910" spans="1:17">
      <c r="A3910" s="57" t="s">
        <v>88</v>
      </c>
      <c r="B3910" s="58">
        <v>374433</v>
      </c>
      <c r="C3910" s="59">
        <v>45846</v>
      </c>
      <c r="D3910" s="58">
        <v>1</v>
      </c>
      <c r="E3910" s="63">
        <v>416667</v>
      </c>
      <c r="F3910" s="61">
        <v>232020200903</v>
      </c>
      <c r="G3910" s="56" t="s">
        <v>527</v>
      </c>
      <c r="H3910" s="61" t="s">
        <v>664</v>
      </c>
      <c r="I3910" s="56" t="s">
        <v>665</v>
      </c>
      <c r="J3910" s="61" t="s">
        <v>531</v>
      </c>
      <c r="K3910" s="56" t="s">
        <v>532</v>
      </c>
      <c r="L3910" s="58" t="s">
        <v>83</v>
      </c>
      <c r="M3910" s="60">
        <v>31002025251</v>
      </c>
      <c r="N3910" s="58" t="s">
        <v>62</v>
      </c>
      <c r="O3910" s="58">
        <v>2504718</v>
      </c>
      <c r="P3910" s="58" t="s">
        <v>1364</v>
      </c>
      <c r="Q3910" s="54" t="s">
        <v>8683</v>
      </c>
    </row>
    <row r="3911" spans="1:17">
      <c r="A3911" s="57" t="s">
        <v>88</v>
      </c>
      <c r="B3911" s="58">
        <v>374434</v>
      </c>
      <c r="C3911" s="59">
        <v>45846</v>
      </c>
      <c r="D3911" s="58">
        <v>1</v>
      </c>
      <c r="E3911" s="63">
        <v>791667</v>
      </c>
      <c r="F3911" s="61">
        <v>232020200903</v>
      </c>
      <c r="G3911" s="56" t="s">
        <v>527</v>
      </c>
      <c r="H3911" s="61" t="s">
        <v>914</v>
      </c>
      <c r="I3911" s="56" t="s">
        <v>915</v>
      </c>
      <c r="J3911" s="61" t="s">
        <v>531</v>
      </c>
      <c r="K3911" s="56" t="s">
        <v>532</v>
      </c>
      <c r="L3911" s="58" t="s">
        <v>83</v>
      </c>
      <c r="M3911" s="60">
        <v>30942025251</v>
      </c>
      <c r="N3911" s="58" t="s">
        <v>62</v>
      </c>
      <c r="O3911" s="58">
        <v>2504712</v>
      </c>
      <c r="P3911" s="58" t="s">
        <v>1356</v>
      </c>
      <c r="Q3911" s="54" t="s">
        <v>8685</v>
      </c>
    </row>
    <row r="3912" spans="1:17">
      <c r="A3912" s="57" t="s">
        <v>88</v>
      </c>
      <c r="B3912" s="58">
        <v>374434</v>
      </c>
      <c r="C3912" s="59">
        <v>45846</v>
      </c>
      <c r="D3912" s="58">
        <v>2</v>
      </c>
      <c r="E3912" s="63">
        <v>4750000</v>
      </c>
      <c r="F3912" s="61">
        <v>232020200903</v>
      </c>
      <c r="G3912" s="56" t="s">
        <v>527</v>
      </c>
      <c r="H3912" s="61" t="s">
        <v>914</v>
      </c>
      <c r="I3912" s="56" t="s">
        <v>915</v>
      </c>
      <c r="J3912" s="61" t="s">
        <v>531</v>
      </c>
      <c r="K3912" s="56" t="s">
        <v>532</v>
      </c>
      <c r="L3912" s="58" t="s">
        <v>83</v>
      </c>
      <c r="M3912" s="60">
        <v>30942025252</v>
      </c>
      <c r="N3912" s="58" t="s">
        <v>62</v>
      </c>
      <c r="O3912" s="58">
        <v>2504712</v>
      </c>
      <c r="P3912" s="58" t="s">
        <v>1356</v>
      </c>
      <c r="Q3912" s="54" t="s">
        <v>8685</v>
      </c>
    </row>
    <row r="3913" spans="1:17">
      <c r="A3913" s="57" t="s">
        <v>88</v>
      </c>
      <c r="B3913" s="58">
        <v>374512</v>
      </c>
      <c r="C3913" s="59">
        <v>45846</v>
      </c>
      <c r="D3913" s="58">
        <v>1</v>
      </c>
      <c r="E3913" s="63">
        <v>416667</v>
      </c>
      <c r="F3913" s="61">
        <v>232020200903</v>
      </c>
      <c r="G3913" s="56" t="s">
        <v>527</v>
      </c>
      <c r="H3913" s="61" t="s">
        <v>1188</v>
      </c>
      <c r="I3913" s="56" t="s">
        <v>1189</v>
      </c>
      <c r="J3913" s="61" t="s">
        <v>531</v>
      </c>
      <c r="K3913" s="56" t="s">
        <v>532</v>
      </c>
      <c r="L3913" s="58" t="s">
        <v>83</v>
      </c>
      <c r="M3913" s="60">
        <v>30342025251</v>
      </c>
      <c r="N3913" s="58" t="s">
        <v>62</v>
      </c>
      <c r="O3913" s="58">
        <v>2504632</v>
      </c>
      <c r="P3913" s="58" t="s">
        <v>1190</v>
      </c>
      <c r="Q3913" s="54" t="s">
        <v>8686</v>
      </c>
    </row>
    <row r="3914" spans="1:17">
      <c r="A3914" s="57" t="s">
        <v>88</v>
      </c>
      <c r="B3914" s="58">
        <v>374512</v>
      </c>
      <c r="C3914" s="59">
        <v>45846</v>
      </c>
      <c r="D3914" s="58">
        <v>2</v>
      </c>
      <c r="E3914" s="63">
        <v>2500000</v>
      </c>
      <c r="F3914" s="61">
        <v>232020200903</v>
      </c>
      <c r="G3914" s="56" t="s">
        <v>527</v>
      </c>
      <c r="H3914" s="61" t="s">
        <v>1188</v>
      </c>
      <c r="I3914" s="56" t="s">
        <v>1189</v>
      </c>
      <c r="J3914" s="61" t="s">
        <v>531</v>
      </c>
      <c r="K3914" s="56" t="s">
        <v>532</v>
      </c>
      <c r="L3914" s="58" t="s">
        <v>83</v>
      </c>
      <c r="M3914" s="60">
        <v>30342025252</v>
      </c>
      <c r="N3914" s="58" t="s">
        <v>62</v>
      </c>
      <c r="O3914" s="58">
        <v>2504632</v>
      </c>
      <c r="P3914" s="58" t="s">
        <v>1190</v>
      </c>
      <c r="Q3914" s="54" t="s">
        <v>8686</v>
      </c>
    </row>
    <row r="3915" spans="1:17">
      <c r="A3915" s="57" t="s">
        <v>88</v>
      </c>
      <c r="B3915" s="58">
        <v>374513</v>
      </c>
      <c r="C3915" s="59">
        <v>45846</v>
      </c>
      <c r="D3915" s="58">
        <v>1</v>
      </c>
      <c r="E3915" s="63">
        <v>416667</v>
      </c>
      <c r="F3915" s="61">
        <v>232020200903</v>
      </c>
      <c r="G3915" s="56" t="s">
        <v>527</v>
      </c>
      <c r="H3915" s="61">
        <v>43812036</v>
      </c>
      <c r="I3915" s="56" t="s">
        <v>814</v>
      </c>
      <c r="J3915" s="61" t="s">
        <v>531</v>
      </c>
      <c r="K3915" s="56" t="s">
        <v>532</v>
      </c>
      <c r="L3915" s="58" t="s">
        <v>83</v>
      </c>
      <c r="M3915" s="60">
        <v>29892025251</v>
      </c>
      <c r="N3915" s="58" t="s">
        <v>62</v>
      </c>
      <c r="O3915" s="58">
        <v>2504587</v>
      </c>
      <c r="P3915" s="58" t="s">
        <v>1275</v>
      </c>
      <c r="Q3915" s="54" t="s">
        <v>8687</v>
      </c>
    </row>
    <row r="3916" spans="1:17">
      <c r="A3916" s="57" t="s">
        <v>88</v>
      </c>
      <c r="B3916" s="58">
        <v>374513</v>
      </c>
      <c r="C3916" s="59">
        <v>45846</v>
      </c>
      <c r="D3916" s="58">
        <v>2</v>
      </c>
      <c r="E3916" s="63">
        <v>2500000</v>
      </c>
      <c r="F3916" s="61">
        <v>232020200903</v>
      </c>
      <c r="G3916" s="56" t="s">
        <v>527</v>
      </c>
      <c r="H3916" s="61">
        <v>43812036</v>
      </c>
      <c r="I3916" s="56" t="s">
        <v>814</v>
      </c>
      <c r="J3916" s="61" t="s">
        <v>531</v>
      </c>
      <c r="K3916" s="56" t="s">
        <v>532</v>
      </c>
      <c r="L3916" s="58" t="s">
        <v>83</v>
      </c>
      <c r="M3916" s="60">
        <v>29892025252</v>
      </c>
      <c r="N3916" s="58" t="s">
        <v>62</v>
      </c>
      <c r="O3916" s="58">
        <v>2504587</v>
      </c>
      <c r="P3916" s="58" t="s">
        <v>1275</v>
      </c>
      <c r="Q3916" s="54" t="s">
        <v>8687</v>
      </c>
    </row>
    <row r="3917" spans="1:17">
      <c r="A3917" s="57" t="s">
        <v>88</v>
      </c>
      <c r="B3917" s="58">
        <v>374514</v>
      </c>
      <c r="C3917" s="59">
        <v>45846</v>
      </c>
      <c r="D3917" s="58">
        <v>1</v>
      </c>
      <c r="E3917" s="63">
        <v>1416667</v>
      </c>
      <c r="F3917" s="61">
        <v>232020200903</v>
      </c>
      <c r="G3917" s="56" t="s">
        <v>527</v>
      </c>
      <c r="H3917" s="61" t="s">
        <v>568</v>
      </c>
      <c r="I3917" s="56" t="s">
        <v>569</v>
      </c>
      <c r="J3917" s="61" t="s">
        <v>531</v>
      </c>
      <c r="K3917" s="56" t="s">
        <v>532</v>
      </c>
      <c r="L3917" s="58" t="s">
        <v>83</v>
      </c>
      <c r="M3917" s="60">
        <v>29272025252</v>
      </c>
      <c r="N3917" s="58" t="s">
        <v>62</v>
      </c>
      <c r="O3917" s="58">
        <v>2504489</v>
      </c>
      <c r="P3917" s="58" t="s">
        <v>1159</v>
      </c>
      <c r="Q3917" s="54" t="s">
        <v>8688</v>
      </c>
    </row>
    <row r="3918" spans="1:17">
      <c r="A3918" s="57" t="s">
        <v>88</v>
      </c>
      <c r="B3918" s="58">
        <v>374515</v>
      </c>
      <c r="C3918" s="59">
        <v>45846</v>
      </c>
      <c r="D3918" s="58">
        <v>1</v>
      </c>
      <c r="E3918" s="63">
        <v>6000000</v>
      </c>
      <c r="F3918" s="61">
        <v>232020200903</v>
      </c>
      <c r="G3918" s="56" t="s">
        <v>527</v>
      </c>
      <c r="H3918" s="61" t="s">
        <v>559</v>
      </c>
      <c r="I3918" s="56" t="s">
        <v>560</v>
      </c>
      <c r="J3918" s="61" t="s">
        <v>531</v>
      </c>
      <c r="K3918" s="56" t="s">
        <v>532</v>
      </c>
      <c r="L3918" s="58" t="s">
        <v>83</v>
      </c>
      <c r="M3918" s="60">
        <v>29412025252</v>
      </c>
      <c r="N3918" s="58" t="s">
        <v>62</v>
      </c>
      <c r="O3918" s="58">
        <v>2504503</v>
      </c>
      <c r="P3918" s="58" t="s">
        <v>1170</v>
      </c>
      <c r="Q3918" s="54" t="s">
        <v>8689</v>
      </c>
    </row>
    <row r="3919" spans="1:17">
      <c r="A3919" s="57" t="s">
        <v>88</v>
      </c>
      <c r="B3919" s="58">
        <v>374517</v>
      </c>
      <c r="C3919" s="59">
        <v>45846</v>
      </c>
      <c r="D3919" s="58">
        <v>2</v>
      </c>
      <c r="E3919" s="63">
        <v>2500000</v>
      </c>
      <c r="F3919" s="61">
        <v>232020200903</v>
      </c>
      <c r="G3919" s="56" t="s">
        <v>527</v>
      </c>
      <c r="H3919" s="61" t="s">
        <v>748</v>
      </c>
      <c r="I3919" s="56" t="s">
        <v>749</v>
      </c>
      <c r="J3919" s="61" t="s">
        <v>531</v>
      </c>
      <c r="K3919" s="56" t="s">
        <v>532</v>
      </c>
      <c r="L3919" s="58" t="s">
        <v>83</v>
      </c>
      <c r="M3919" s="60">
        <v>30602025252</v>
      </c>
      <c r="N3919" s="58" t="s">
        <v>62</v>
      </c>
      <c r="O3919" s="58">
        <v>2504658</v>
      </c>
      <c r="P3919" s="58" t="s">
        <v>1223</v>
      </c>
      <c r="Q3919" s="54" t="s">
        <v>8690</v>
      </c>
    </row>
    <row r="3920" spans="1:17">
      <c r="A3920" s="57" t="s">
        <v>88</v>
      </c>
      <c r="B3920" s="58">
        <v>374516</v>
      </c>
      <c r="C3920" s="59">
        <v>45846</v>
      </c>
      <c r="D3920" s="58">
        <v>1</v>
      </c>
      <c r="E3920" s="63">
        <v>791667</v>
      </c>
      <c r="F3920" s="61">
        <v>232020200903</v>
      </c>
      <c r="G3920" s="56" t="s">
        <v>527</v>
      </c>
      <c r="H3920" s="61">
        <v>71738953</v>
      </c>
      <c r="I3920" s="56" t="s">
        <v>842</v>
      </c>
      <c r="J3920" s="61" t="s">
        <v>531</v>
      </c>
      <c r="K3920" s="56" t="s">
        <v>532</v>
      </c>
      <c r="L3920" s="58" t="s">
        <v>83</v>
      </c>
      <c r="M3920" s="60">
        <v>29972025251</v>
      </c>
      <c r="N3920" s="58" t="s">
        <v>62</v>
      </c>
      <c r="O3920" s="58">
        <v>2504595</v>
      </c>
      <c r="P3920" s="58" t="s">
        <v>1285</v>
      </c>
      <c r="Q3920" s="54" t="s">
        <v>8691</v>
      </c>
    </row>
    <row r="3921" spans="1:17">
      <c r="A3921" s="57" t="s">
        <v>88</v>
      </c>
      <c r="B3921" s="58">
        <v>374516</v>
      </c>
      <c r="C3921" s="59">
        <v>45846</v>
      </c>
      <c r="D3921" s="58">
        <v>2</v>
      </c>
      <c r="E3921" s="63">
        <v>4750000</v>
      </c>
      <c r="F3921" s="61">
        <v>232020200903</v>
      </c>
      <c r="G3921" s="56" t="s">
        <v>527</v>
      </c>
      <c r="H3921" s="61">
        <v>71738953</v>
      </c>
      <c r="I3921" s="56" t="s">
        <v>842</v>
      </c>
      <c r="J3921" s="61" t="s">
        <v>531</v>
      </c>
      <c r="K3921" s="56" t="s">
        <v>532</v>
      </c>
      <c r="L3921" s="58" t="s">
        <v>83</v>
      </c>
      <c r="M3921" s="60">
        <v>29972025252</v>
      </c>
      <c r="N3921" s="58" t="s">
        <v>62</v>
      </c>
      <c r="O3921" s="58">
        <v>2504595</v>
      </c>
      <c r="P3921" s="58" t="s">
        <v>1285</v>
      </c>
      <c r="Q3921" s="54" t="s">
        <v>8691</v>
      </c>
    </row>
    <row r="3922" spans="1:17">
      <c r="A3922" s="57" t="s">
        <v>88</v>
      </c>
      <c r="B3922" s="58">
        <v>374517</v>
      </c>
      <c r="C3922" s="59">
        <v>45846</v>
      </c>
      <c r="D3922" s="58">
        <v>1</v>
      </c>
      <c r="E3922" s="63">
        <v>416667</v>
      </c>
      <c r="F3922" s="61">
        <v>232020200903</v>
      </c>
      <c r="G3922" s="56" t="s">
        <v>527</v>
      </c>
      <c r="H3922" s="61" t="s">
        <v>748</v>
      </c>
      <c r="I3922" s="56" t="s">
        <v>749</v>
      </c>
      <c r="J3922" s="61" t="s">
        <v>531</v>
      </c>
      <c r="K3922" s="56" t="s">
        <v>532</v>
      </c>
      <c r="L3922" s="58" t="s">
        <v>83</v>
      </c>
      <c r="M3922" s="60">
        <v>30602025251</v>
      </c>
      <c r="N3922" s="58" t="s">
        <v>62</v>
      </c>
      <c r="O3922" s="58">
        <v>2504658</v>
      </c>
      <c r="P3922" s="58" t="s">
        <v>1223</v>
      </c>
      <c r="Q3922" s="54" t="s">
        <v>8690</v>
      </c>
    </row>
    <row r="3923" spans="1:17">
      <c r="A3923" s="57" t="s">
        <v>88</v>
      </c>
      <c r="B3923" s="58">
        <v>374518</v>
      </c>
      <c r="C3923" s="59">
        <v>45846</v>
      </c>
      <c r="D3923" s="58">
        <v>1</v>
      </c>
      <c r="E3923" s="63">
        <v>791667</v>
      </c>
      <c r="F3923" s="61">
        <v>232020200903</v>
      </c>
      <c r="G3923" s="56" t="s">
        <v>527</v>
      </c>
      <c r="H3923" s="61" t="s">
        <v>890</v>
      </c>
      <c r="I3923" s="56" t="s">
        <v>891</v>
      </c>
      <c r="J3923" s="61" t="s">
        <v>531</v>
      </c>
      <c r="K3923" s="56" t="s">
        <v>532</v>
      </c>
      <c r="L3923" s="58" t="s">
        <v>83</v>
      </c>
      <c r="M3923" s="60">
        <v>30112025251</v>
      </c>
      <c r="N3923" s="58" t="s">
        <v>62</v>
      </c>
      <c r="O3923" s="58">
        <v>2504609</v>
      </c>
      <c r="P3923" s="58" t="s">
        <v>1300</v>
      </c>
      <c r="Q3923" s="54" t="s">
        <v>8692</v>
      </c>
    </row>
    <row r="3924" spans="1:17">
      <c r="A3924" s="57" t="s">
        <v>88</v>
      </c>
      <c r="B3924" s="58">
        <v>374518</v>
      </c>
      <c r="C3924" s="59">
        <v>45846</v>
      </c>
      <c r="D3924" s="58">
        <v>2</v>
      </c>
      <c r="E3924" s="63">
        <v>4750000</v>
      </c>
      <c r="F3924" s="61">
        <v>232020200903</v>
      </c>
      <c r="G3924" s="56" t="s">
        <v>527</v>
      </c>
      <c r="H3924" s="61" t="s">
        <v>890</v>
      </c>
      <c r="I3924" s="56" t="s">
        <v>891</v>
      </c>
      <c r="J3924" s="61" t="s">
        <v>531</v>
      </c>
      <c r="K3924" s="56" t="s">
        <v>532</v>
      </c>
      <c r="L3924" s="58" t="s">
        <v>83</v>
      </c>
      <c r="M3924" s="60">
        <v>30112025252</v>
      </c>
      <c r="N3924" s="58" t="s">
        <v>62</v>
      </c>
      <c r="O3924" s="58">
        <v>2504609</v>
      </c>
      <c r="P3924" s="58" t="s">
        <v>1300</v>
      </c>
      <c r="Q3924" s="54" t="s">
        <v>8692</v>
      </c>
    </row>
    <row r="3925" spans="1:17">
      <c r="A3925" s="57" t="s">
        <v>88</v>
      </c>
      <c r="B3925" s="58">
        <v>374519</v>
      </c>
      <c r="C3925" s="59">
        <v>45846</v>
      </c>
      <c r="D3925" s="58">
        <v>1</v>
      </c>
      <c r="E3925" s="63">
        <v>2250000</v>
      </c>
      <c r="F3925" s="61">
        <v>232020200903</v>
      </c>
      <c r="G3925" s="56" t="s">
        <v>527</v>
      </c>
      <c r="H3925" s="61">
        <v>43988627</v>
      </c>
      <c r="I3925" s="56" t="s">
        <v>1446</v>
      </c>
      <c r="J3925" s="61" t="s">
        <v>531</v>
      </c>
      <c r="K3925" s="56" t="s">
        <v>532</v>
      </c>
      <c r="L3925" s="58" t="s">
        <v>83</v>
      </c>
      <c r="M3925" s="60">
        <v>31612025251</v>
      </c>
      <c r="N3925" s="58" t="s">
        <v>62</v>
      </c>
      <c r="O3925" s="58">
        <v>2504807</v>
      </c>
      <c r="P3925" s="58" t="s">
        <v>1447</v>
      </c>
      <c r="Q3925" s="54" t="s">
        <v>8693</v>
      </c>
    </row>
    <row r="3926" spans="1:17">
      <c r="A3926" s="57" t="s">
        <v>88</v>
      </c>
      <c r="B3926" s="58">
        <v>374520</v>
      </c>
      <c r="C3926" s="59">
        <v>45846</v>
      </c>
      <c r="D3926" s="58">
        <v>1</v>
      </c>
      <c r="E3926" s="63">
        <v>1000000</v>
      </c>
      <c r="F3926" s="61">
        <v>232020200903</v>
      </c>
      <c r="G3926" s="56" t="s">
        <v>527</v>
      </c>
      <c r="H3926" s="61" t="s">
        <v>1100</v>
      </c>
      <c r="I3926" s="56" t="s">
        <v>1101</v>
      </c>
      <c r="J3926" s="61" t="s">
        <v>531</v>
      </c>
      <c r="K3926" s="56" t="s">
        <v>532</v>
      </c>
      <c r="L3926" s="58" t="s">
        <v>83</v>
      </c>
      <c r="M3926" s="60">
        <v>30772025251</v>
      </c>
      <c r="N3926" s="58" t="s">
        <v>62</v>
      </c>
      <c r="O3926" s="58">
        <v>2504675</v>
      </c>
      <c r="P3926" s="58" t="s">
        <v>1244</v>
      </c>
      <c r="Q3926" s="54" t="s">
        <v>8694</v>
      </c>
    </row>
    <row r="3927" spans="1:17">
      <c r="A3927" s="57" t="s">
        <v>88</v>
      </c>
      <c r="B3927" s="58">
        <v>374520</v>
      </c>
      <c r="C3927" s="59">
        <v>45846</v>
      </c>
      <c r="D3927" s="58">
        <v>2</v>
      </c>
      <c r="E3927" s="63">
        <v>6000000</v>
      </c>
      <c r="F3927" s="61">
        <v>232020200903</v>
      </c>
      <c r="G3927" s="56" t="s">
        <v>527</v>
      </c>
      <c r="H3927" s="61" t="s">
        <v>1100</v>
      </c>
      <c r="I3927" s="56" t="s">
        <v>1101</v>
      </c>
      <c r="J3927" s="61" t="s">
        <v>531</v>
      </c>
      <c r="K3927" s="56" t="s">
        <v>532</v>
      </c>
      <c r="L3927" s="58" t="s">
        <v>83</v>
      </c>
      <c r="M3927" s="60">
        <v>30772025252</v>
      </c>
      <c r="N3927" s="58" t="s">
        <v>62</v>
      </c>
      <c r="O3927" s="58">
        <v>2504675</v>
      </c>
      <c r="P3927" s="58" t="s">
        <v>1244</v>
      </c>
      <c r="Q3927" s="54" t="s">
        <v>8694</v>
      </c>
    </row>
    <row r="3928" spans="1:17">
      <c r="A3928" s="57" t="s">
        <v>88</v>
      </c>
      <c r="B3928" s="58">
        <v>374521</v>
      </c>
      <c r="C3928" s="59">
        <v>45846</v>
      </c>
      <c r="D3928" s="58">
        <v>1</v>
      </c>
      <c r="E3928" s="63">
        <v>416667</v>
      </c>
      <c r="F3928" s="61">
        <v>232020200903</v>
      </c>
      <c r="G3928" s="56" t="s">
        <v>527</v>
      </c>
      <c r="H3928" s="61" t="s">
        <v>869</v>
      </c>
      <c r="I3928" s="56" t="s">
        <v>870</v>
      </c>
      <c r="J3928" s="61" t="s">
        <v>531</v>
      </c>
      <c r="K3928" s="56" t="s">
        <v>532</v>
      </c>
      <c r="L3928" s="58" t="s">
        <v>83</v>
      </c>
      <c r="M3928" s="60">
        <v>30042025251</v>
      </c>
      <c r="N3928" s="58" t="s">
        <v>62</v>
      </c>
      <c r="O3928" s="58">
        <v>2504602</v>
      </c>
      <c r="P3928" s="58" t="s">
        <v>1294</v>
      </c>
      <c r="Q3928" s="54" t="s">
        <v>8695</v>
      </c>
    </row>
    <row r="3929" spans="1:17">
      <c r="A3929" s="57" t="s">
        <v>88</v>
      </c>
      <c r="B3929" s="58">
        <v>374523</v>
      </c>
      <c r="C3929" s="59">
        <v>45846</v>
      </c>
      <c r="D3929" s="58">
        <v>1</v>
      </c>
      <c r="E3929" s="63">
        <v>791667</v>
      </c>
      <c r="F3929" s="61">
        <v>232020200903</v>
      </c>
      <c r="G3929" s="56" t="s">
        <v>527</v>
      </c>
      <c r="H3929" s="61" t="s">
        <v>645</v>
      </c>
      <c r="I3929" s="56" t="s">
        <v>646</v>
      </c>
      <c r="J3929" s="61" t="s">
        <v>531</v>
      </c>
      <c r="K3929" s="56" t="s">
        <v>532</v>
      </c>
      <c r="L3929" s="58" t="s">
        <v>83</v>
      </c>
      <c r="M3929" s="60">
        <v>30322025251</v>
      </c>
      <c r="N3929" s="58" t="s">
        <v>62</v>
      </c>
      <c r="O3929" s="58">
        <v>2504630</v>
      </c>
      <c r="P3929" s="58" t="s">
        <v>1186</v>
      </c>
      <c r="Q3929" s="54" t="s">
        <v>8696</v>
      </c>
    </row>
    <row r="3930" spans="1:17">
      <c r="A3930" s="57" t="s">
        <v>88</v>
      </c>
      <c r="B3930" s="58">
        <v>374521</v>
      </c>
      <c r="C3930" s="59">
        <v>45846</v>
      </c>
      <c r="D3930" s="58">
        <v>2</v>
      </c>
      <c r="E3930" s="63">
        <v>2500000</v>
      </c>
      <c r="F3930" s="61">
        <v>232020200903</v>
      </c>
      <c r="G3930" s="56" t="s">
        <v>527</v>
      </c>
      <c r="H3930" s="61" t="s">
        <v>869</v>
      </c>
      <c r="I3930" s="56" t="s">
        <v>870</v>
      </c>
      <c r="J3930" s="61" t="s">
        <v>531</v>
      </c>
      <c r="K3930" s="56" t="s">
        <v>532</v>
      </c>
      <c r="L3930" s="58" t="s">
        <v>83</v>
      </c>
      <c r="M3930" s="60">
        <v>30042025252</v>
      </c>
      <c r="N3930" s="58" t="s">
        <v>62</v>
      </c>
      <c r="O3930" s="58">
        <v>2504602</v>
      </c>
      <c r="P3930" s="58" t="s">
        <v>1294</v>
      </c>
      <c r="Q3930" s="54" t="s">
        <v>8695</v>
      </c>
    </row>
    <row r="3931" spans="1:17">
      <c r="A3931" s="57" t="s">
        <v>88</v>
      </c>
      <c r="B3931" s="58">
        <v>374522</v>
      </c>
      <c r="C3931" s="59">
        <v>45846</v>
      </c>
      <c r="D3931" s="58">
        <v>1</v>
      </c>
      <c r="E3931" s="63">
        <v>791667</v>
      </c>
      <c r="F3931" s="61">
        <v>232020200903</v>
      </c>
      <c r="G3931" s="56" t="s">
        <v>527</v>
      </c>
      <c r="H3931" s="61" t="s">
        <v>774</v>
      </c>
      <c r="I3931" s="56" t="s">
        <v>775</v>
      </c>
      <c r="J3931" s="61" t="s">
        <v>531</v>
      </c>
      <c r="K3931" s="56" t="s">
        <v>532</v>
      </c>
      <c r="L3931" s="58" t="s">
        <v>83</v>
      </c>
      <c r="M3931" s="60">
        <v>30692025251</v>
      </c>
      <c r="N3931" s="58" t="s">
        <v>62</v>
      </c>
      <c r="O3931" s="58">
        <v>2504667</v>
      </c>
      <c r="P3931" s="58" t="s">
        <v>1236</v>
      </c>
      <c r="Q3931" s="54" t="s">
        <v>8697</v>
      </c>
    </row>
    <row r="3932" spans="1:17">
      <c r="A3932" s="57" t="s">
        <v>88</v>
      </c>
      <c r="B3932" s="58">
        <v>374522</v>
      </c>
      <c r="C3932" s="59">
        <v>45846</v>
      </c>
      <c r="D3932" s="58">
        <v>2</v>
      </c>
      <c r="E3932" s="63">
        <v>4750000</v>
      </c>
      <c r="F3932" s="61">
        <v>232020200903</v>
      </c>
      <c r="G3932" s="56" t="s">
        <v>527</v>
      </c>
      <c r="H3932" s="61" t="s">
        <v>774</v>
      </c>
      <c r="I3932" s="56" t="s">
        <v>775</v>
      </c>
      <c r="J3932" s="61" t="s">
        <v>531</v>
      </c>
      <c r="K3932" s="56" t="s">
        <v>532</v>
      </c>
      <c r="L3932" s="58" t="s">
        <v>83</v>
      </c>
      <c r="M3932" s="60">
        <v>30692025252</v>
      </c>
      <c r="N3932" s="58" t="s">
        <v>62</v>
      </c>
      <c r="O3932" s="58">
        <v>2504667</v>
      </c>
      <c r="P3932" s="58" t="s">
        <v>1236</v>
      </c>
      <c r="Q3932" s="54" t="s">
        <v>8697</v>
      </c>
    </row>
    <row r="3933" spans="1:17">
      <c r="A3933" s="57" t="s">
        <v>88</v>
      </c>
      <c r="B3933" s="58">
        <v>374523</v>
      </c>
      <c r="C3933" s="59">
        <v>45846</v>
      </c>
      <c r="D3933" s="58">
        <v>2</v>
      </c>
      <c r="E3933" s="63">
        <v>4750000</v>
      </c>
      <c r="F3933" s="61">
        <v>232020200903</v>
      </c>
      <c r="G3933" s="56" t="s">
        <v>527</v>
      </c>
      <c r="H3933" s="61" t="s">
        <v>645</v>
      </c>
      <c r="I3933" s="56" t="s">
        <v>646</v>
      </c>
      <c r="J3933" s="61" t="s">
        <v>531</v>
      </c>
      <c r="K3933" s="56" t="s">
        <v>532</v>
      </c>
      <c r="L3933" s="58" t="s">
        <v>83</v>
      </c>
      <c r="M3933" s="60">
        <v>30322025252</v>
      </c>
      <c r="N3933" s="58" t="s">
        <v>62</v>
      </c>
      <c r="O3933" s="58">
        <v>2504630</v>
      </c>
      <c r="P3933" s="58" t="s">
        <v>1186</v>
      </c>
      <c r="Q3933" s="54" t="s">
        <v>8696</v>
      </c>
    </row>
    <row r="3934" spans="1:17">
      <c r="A3934" s="57" t="s">
        <v>88</v>
      </c>
      <c r="B3934" s="58">
        <v>374524</v>
      </c>
      <c r="C3934" s="59">
        <v>45846</v>
      </c>
      <c r="D3934" s="58">
        <v>1</v>
      </c>
      <c r="E3934" s="63">
        <v>416667</v>
      </c>
      <c r="F3934" s="61">
        <v>232020200903</v>
      </c>
      <c r="G3934" s="56" t="s">
        <v>527</v>
      </c>
      <c r="H3934" s="61" t="s">
        <v>730</v>
      </c>
      <c r="I3934" s="56" t="s">
        <v>731</v>
      </c>
      <c r="J3934" s="61" t="s">
        <v>531</v>
      </c>
      <c r="K3934" s="56" t="s">
        <v>532</v>
      </c>
      <c r="L3934" s="58" t="s">
        <v>83</v>
      </c>
      <c r="M3934" s="60">
        <v>30572025251</v>
      </c>
      <c r="N3934" s="58" t="s">
        <v>62</v>
      </c>
      <c r="O3934" s="58">
        <v>2504655</v>
      </c>
      <c r="P3934" s="58" t="s">
        <v>1221</v>
      </c>
      <c r="Q3934" s="54" t="s">
        <v>8698</v>
      </c>
    </row>
    <row r="3935" spans="1:17">
      <c r="A3935" s="57" t="s">
        <v>88</v>
      </c>
      <c r="B3935" s="58">
        <v>374524</v>
      </c>
      <c r="C3935" s="59">
        <v>45846</v>
      </c>
      <c r="D3935" s="58">
        <v>2</v>
      </c>
      <c r="E3935" s="63">
        <v>2500000</v>
      </c>
      <c r="F3935" s="61">
        <v>232020200903</v>
      </c>
      <c r="G3935" s="56" t="s">
        <v>527</v>
      </c>
      <c r="H3935" s="61" t="s">
        <v>730</v>
      </c>
      <c r="I3935" s="56" t="s">
        <v>731</v>
      </c>
      <c r="J3935" s="61" t="s">
        <v>531</v>
      </c>
      <c r="K3935" s="56" t="s">
        <v>532</v>
      </c>
      <c r="L3935" s="58" t="s">
        <v>83</v>
      </c>
      <c r="M3935" s="60">
        <v>30572025252</v>
      </c>
      <c r="N3935" s="58" t="s">
        <v>62</v>
      </c>
      <c r="O3935" s="58">
        <v>2504655</v>
      </c>
      <c r="P3935" s="58" t="s">
        <v>1221</v>
      </c>
      <c r="Q3935" s="54" t="s">
        <v>8698</v>
      </c>
    </row>
    <row r="3936" spans="1:17">
      <c r="A3936" s="57" t="s">
        <v>88</v>
      </c>
      <c r="B3936" s="58">
        <v>374525</v>
      </c>
      <c r="C3936" s="59">
        <v>45846</v>
      </c>
      <c r="D3936" s="58">
        <v>1</v>
      </c>
      <c r="E3936" s="63">
        <v>2250000</v>
      </c>
      <c r="F3936" s="61">
        <v>232020200903</v>
      </c>
      <c r="G3936" s="56" t="s">
        <v>527</v>
      </c>
      <c r="H3936" s="61">
        <v>43915171</v>
      </c>
      <c r="I3936" s="56" t="s">
        <v>826</v>
      </c>
      <c r="J3936" s="61" t="s">
        <v>531</v>
      </c>
      <c r="K3936" s="56" t="s">
        <v>532</v>
      </c>
      <c r="L3936" s="58" t="s">
        <v>83</v>
      </c>
      <c r="M3936" s="60">
        <v>31602025251</v>
      </c>
      <c r="N3936" s="58" t="s">
        <v>62</v>
      </c>
      <c r="O3936" s="58">
        <v>2504806</v>
      </c>
      <c r="P3936" s="58" t="s">
        <v>1445</v>
      </c>
      <c r="Q3936" s="54" t="s">
        <v>8699</v>
      </c>
    </row>
    <row r="3937" spans="1:17">
      <c r="A3937" s="57" t="s">
        <v>88</v>
      </c>
      <c r="B3937" s="58">
        <v>374526</v>
      </c>
      <c r="C3937" s="59">
        <v>45846</v>
      </c>
      <c r="D3937" s="58">
        <v>1</v>
      </c>
      <c r="E3937" s="63">
        <v>6750000</v>
      </c>
      <c r="F3937" s="61">
        <v>232020200903</v>
      </c>
      <c r="G3937" s="56" t="s">
        <v>527</v>
      </c>
      <c r="H3937" s="61">
        <v>24651615</v>
      </c>
      <c r="I3937" s="56" t="s">
        <v>1429</v>
      </c>
      <c r="J3937" s="61" t="s">
        <v>531</v>
      </c>
      <c r="K3937" s="56" t="s">
        <v>532</v>
      </c>
      <c r="L3937" s="58" t="s">
        <v>83</v>
      </c>
      <c r="M3937" s="60">
        <v>31522025251</v>
      </c>
      <c r="N3937" s="58" t="s">
        <v>62</v>
      </c>
      <c r="O3937" s="58">
        <v>2504798</v>
      </c>
      <c r="P3937" s="58" t="s">
        <v>1430</v>
      </c>
      <c r="Q3937" s="54" t="s">
        <v>8700</v>
      </c>
    </row>
    <row r="3938" spans="1:17">
      <c r="A3938" s="57" t="s">
        <v>88</v>
      </c>
      <c r="B3938" s="58">
        <v>374449</v>
      </c>
      <c r="C3938" s="59">
        <v>45846</v>
      </c>
      <c r="D3938" s="58">
        <v>2</v>
      </c>
      <c r="E3938" s="63">
        <v>2500000</v>
      </c>
      <c r="F3938" s="61">
        <v>232020200903</v>
      </c>
      <c r="G3938" s="56" t="s">
        <v>527</v>
      </c>
      <c r="H3938" s="61" t="s">
        <v>682</v>
      </c>
      <c r="I3938" s="56" t="s">
        <v>683</v>
      </c>
      <c r="J3938" s="61" t="s">
        <v>531</v>
      </c>
      <c r="K3938" s="56" t="s">
        <v>532</v>
      </c>
      <c r="L3938" s="58" t="s">
        <v>83</v>
      </c>
      <c r="M3938" s="60">
        <v>30422025252</v>
      </c>
      <c r="N3938" s="58" t="s">
        <v>62</v>
      </c>
      <c r="O3938" s="58">
        <v>2504640</v>
      </c>
      <c r="P3938" s="58" t="s">
        <v>1197</v>
      </c>
      <c r="Q3938" s="54" t="s">
        <v>8626</v>
      </c>
    </row>
    <row r="3939" spans="1:17">
      <c r="A3939" s="57" t="s">
        <v>88</v>
      </c>
      <c r="B3939" s="58">
        <v>374450</v>
      </c>
      <c r="C3939" s="59">
        <v>45846</v>
      </c>
      <c r="D3939" s="58">
        <v>1</v>
      </c>
      <c r="E3939" s="63">
        <v>416667</v>
      </c>
      <c r="F3939" s="61">
        <v>232020200903</v>
      </c>
      <c r="G3939" s="56" t="s">
        <v>527</v>
      </c>
      <c r="H3939" s="61" t="s">
        <v>900</v>
      </c>
      <c r="I3939" s="56" t="s">
        <v>901</v>
      </c>
      <c r="J3939" s="61" t="s">
        <v>531</v>
      </c>
      <c r="K3939" s="56" t="s">
        <v>532</v>
      </c>
      <c r="L3939" s="58" t="s">
        <v>83</v>
      </c>
      <c r="M3939" s="60">
        <v>30152025251</v>
      </c>
      <c r="N3939" s="58" t="s">
        <v>62</v>
      </c>
      <c r="O3939" s="58">
        <v>2504613</v>
      </c>
      <c r="P3939" s="58" t="s">
        <v>1309</v>
      </c>
      <c r="Q3939" s="54" t="s">
        <v>8701</v>
      </c>
    </row>
    <row r="3940" spans="1:17">
      <c r="A3940" s="57" t="s">
        <v>88</v>
      </c>
      <c r="B3940" s="58">
        <v>374450</v>
      </c>
      <c r="C3940" s="59">
        <v>45846</v>
      </c>
      <c r="D3940" s="58">
        <v>2</v>
      </c>
      <c r="E3940" s="63">
        <v>2500000</v>
      </c>
      <c r="F3940" s="61">
        <v>232020200903</v>
      </c>
      <c r="G3940" s="56" t="s">
        <v>527</v>
      </c>
      <c r="H3940" s="61" t="s">
        <v>900</v>
      </c>
      <c r="I3940" s="56" t="s">
        <v>901</v>
      </c>
      <c r="J3940" s="61" t="s">
        <v>531</v>
      </c>
      <c r="K3940" s="56" t="s">
        <v>532</v>
      </c>
      <c r="L3940" s="58" t="s">
        <v>83</v>
      </c>
      <c r="M3940" s="60">
        <v>30152025252</v>
      </c>
      <c r="N3940" s="58" t="s">
        <v>62</v>
      </c>
      <c r="O3940" s="58">
        <v>2504613</v>
      </c>
      <c r="P3940" s="58" t="s">
        <v>1309</v>
      </c>
      <c r="Q3940" s="54" t="s">
        <v>8701</v>
      </c>
    </row>
    <row r="3941" spans="1:17">
      <c r="A3941" s="57" t="s">
        <v>88</v>
      </c>
      <c r="B3941" s="58">
        <v>374451</v>
      </c>
      <c r="C3941" s="59">
        <v>45846</v>
      </c>
      <c r="D3941" s="58">
        <v>2</v>
      </c>
      <c r="E3941" s="63">
        <v>4750000</v>
      </c>
      <c r="F3941" s="61">
        <v>232020200903</v>
      </c>
      <c r="G3941" s="56" t="s">
        <v>527</v>
      </c>
      <c r="H3941" s="61" t="s">
        <v>709</v>
      </c>
      <c r="I3941" s="56" t="s">
        <v>710</v>
      </c>
      <c r="J3941" s="61" t="s">
        <v>531</v>
      </c>
      <c r="K3941" s="56" t="s">
        <v>532</v>
      </c>
      <c r="L3941" s="58" t="s">
        <v>83</v>
      </c>
      <c r="M3941" s="60">
        <v>30482025252</v>
      </c>
      <c r="N3941" s="58" t="s">
        <v>62</v>
      </c>
      <c r="O3941" s="58">
        <v>2504646</v>
      </c>
      <c r="P3941" s="58" t="s">
        <v>1203</v>
      </c>
      <c r="Q3941" s="54" t="s">
        <v>8627</v>
      </c>
    </row>
    <row r="3942" spans="1:17">
      <c r="A3942" s="57" t="s">
        <v>88</v>
      </c>
      <c r="B3942" s="58">
        <v>374452</v>
      </c>
      <c r="C3942" s="59">
        <v>45846</v>
      </c>
      <c r="D3942" s="58">
        <v>1</v>
      </c>
      <c r="E3942" s="63">
        <v>1000000</v>
      </c>
      <c r="F3942" s="61">
        <v>232020200903</v>
      </c>
      <c r="G3942" s="56" t="s">
        <v>527</v>
      </c>
      <c r="H3942" s="61">
        <v>43222592</v>
      </c>
      <c r="I3942" s="56" t="s">
        <v>1038</v>
      </c>
      <c r="J3942" s="61" t="s">
        <v>531</v>
      </c>
      <c r="K3942" s="56" t="s">
        <v>532</v>
      </c>
      <c r="L3942" s="58" t="s">
        <v>83</v>
      </c>
      <c r="M3942" s="60">
        <v>29742025251</v>
      </c>
      <c r="N3942" s="58" t="s">
        <v>62</v>
      </c>
      <c r="O3942" s="58">
        <v>2504572</v>
      </c>
      <c r="P3942" s="58" t="s">
        <v>1259</v>
      </c>
      <c r="Q3942" s="54" t="s">
        <v>8702</v>
      </c>
    </row>
    <row r="3943" spans="1:17">
      <c r="A3943" s="57" t="s">
        <v>88</v>
      </c>
      <c r="B3943" s="58">
        <v>374452</v>
      </c>
      <c r="C3943" s="59">
        <v>45846</v>
      </c>
      <c r="D3943" s="58">
        <v>2</v>
      </c>
      <c r="E3943" s="63">
        <v>6000000</v>
      </c>
      <c r="F3943" s="61">
        <v>232020200903</v>
      </c>
      <c r="G3943" s="56" t="s">
        <v>527</v>
      </c>
      <c r="H3943" s="61">
        <v>43222592</v>
      </c>
      <c r="I3943" s="56" t="s">
        <v>1038</v>
      </c>
      <c r="J3943" s="61" t="s">
        <v>531</v>
      </c>
      <c r="K3943" s="56" t="s">
        <v>532</v>
      </c>
      <c r="L3943" s="58" t="s">
        <v>83</v>
      </c>
      <c r="M3943" s="60">
        <v>29742025252</v>
      </c>
      <c r="N3943" s="58" t="s">
        <v>62</v>
      </c>
      <c r="O3943" s="58">
        <v>2504572</v>
      </c>
      <c r="P3943" s="58" t="s">
        <v>1259</v>
      </c>
      <c r="Q3943" s="54" t="s">
        <v>8702</v>
      </c>
    </row>
    <row r="3944" spans="1:17">
      <c r="A3944" s="57" t="s">
        <v>88</v>
      </c>
      <c r="B3944" s="58">
        <v>374453</v>
      </c>
      <c r="C3944" s="59">
        <v>45846</v>
      </c>
      <c r="D3944" s="58">
        <v>1</v>
      </c>
      <c r="E3944" s="63">
        <v>791667</v>
      </c>
      <c r="F3944" s="61">
        <v>232020200903</v>
      </c>
      <c r="G3944" s="56" t="s">
        <v>527</v>
      </c>
      <c r="H3944" s="61" t="s">
        <v>875</v>
      </c>
      <c r="I3944" s="56" t="s">
        <v>876</v>
      </c>
      <c r="J3944" s="61" t="s">
        <v>531</v>
      </c>
      <c r="K3944" s="56" t="s">
        <v>532</v>
      </c>
      <c r="L3944" s="58" t="s">
        <v>83</v>
      </c>
      <c r="M3944" s="60">
        <v>30892025251</v>
      </c>
      <c r="N3944" s="58" t="s">
        <v>62</v>
      </c>
      <c r="O3944" s="58">
        <v>2504707</v>
      </c>
      <c r="P3944" s="58" t="s">
        <v>1348</v>
      </c>
      <c r="Q3944" s="54" t="s">
        <v>8703</v>
      </c>
    </row>
    <row r="3945" spans="1:17">
      <c r="A3945" s="57" t="s">
        <v>88</v>
      </c>
      <c r="B3945" s="58">
        <v>374453</v>
      </c>
      <c r="C3945" s="59">
        <v>45846</v>
      </c>
      <c r="D3945" s="58">
        <v>2</v>
      </c>
      <c r="E3945" s="63">
        <v>4750000</v>
      </c>
      <c r="F3945" s="61">
        <v>232020200903</v>
      </c>
      <c r="G3945" s="56" t="s">
        <v>527</v>
      </c>
      <c r="H3945" s="61" t="s">
        <v>875</v>
      </c>
      <c r="I3945" s="56" t="s">
        <v>876</v>
      </c>
      <c r="J3945" s="61" t="s">
        <v>531</v>
      </c>
      <c r="K3945" s="56" t="s">
        <v>532</v>
      </c>
      <c r="L3945" s="58" t="s">
        <v>83</v>
      </c>
      <c r="M3945" s="60">
        <v>30892025252</v>
      </c>
      <c r="N3945" s="58" t="s">
        <v>62</v>
      </c>
      <c r="O3945" s="58">
        <v>2504707</v>
      </c>
      <c r="P3945" s="58" t="s">
        <v>1348</v>
      </c>
      <c r="Q3945" s="54" t="s">
        <v>8703</v>
      </c>
    </row>
    <row r="3946" spans="1:17">
      <c r="A3946" s="57" t="s">
        <v>88</v>
      </c>
      <c r="B3946" s="58">
        <v>374454</v>
      </c>
      <c r="C3946" s="59">
        <v>45846</v>
      </c>
      <c r="D3946" s="58">
        <v>1</v>
      </c>
      <c r="E3946" s="63">
        <v>1833333</v>
      </c>
      <c r="F3946" s="61">
        <v>232020200903</v>
      </c>
      <c r="G3946" s="56" t="s">
        <v>527</v>
      </c>
      <c r="H3946" s="61">
        <v>42686126</v>
      </c>
      <c r="I3946" s="56" t="s">
        <v>1497</v>
      </c>
      <c r="J3946" s="61" t="s">
        <v>531</v>
      </c>
      <c r="K3946" s="56" t="s">
        <v>532</v>
      </c>
      <c r="L3946" s="58" t="s">
        <v>83</v>
      </c>
      <c r="M3946" s="60">
        <v>31992025251</v>
      </c>
      <c r="N3946" s="58" t="s">
        <v>62</v>
      </c>
      <c r="O3946" s="58">
        <v>2504857</v>
      </c>
      <c r="P3946" s="58" t="s">
        <v>1498</v>
      </c>
      <c r="Q3946" s="54" t="s">
        <v>8704</v>
      </c>
    </row>
    <row r="3947" spans="1:17">
      <c r="A3947" s="57" t="s">
        <v>88</v>
      </c>
      <c r="B3947" s="58">
        <v>374456</v>
      </c>
      <c r="C3947" s="59">
        <v>45846</v>
      </c>
      <c r="D3947" s="58">
        <v>2</v>
      </c>
      <c r="E3947" s="63">
        <v>4750000</v>
      </c>
      <c r="F3947" s="61">
        <v>232020200903</v>
      </c>
      <c r="G3947" s="56" t="s">
        <v>527</v>
      </c>
      <c r="H3947" s="61" t="s">
        <v>1353</v>
      </c>
      <c r="I3947" s="56" t="s">
        <v>1354</v>
      </c>
      <c r="J3947" s="61" t="s">
        <v>531</v>
      </c>
      <c r="K3947" s="56" t="s">
        <v>532</v>
      </c>
      <c r="L3947" s="58" t="s">
        <v>83</v>
      </c>
      <c r="M3947" s="60">
        <v>30932025252</v>
      </c>
      <c r="N3947" s="58" t="s">
        <v>62</v>
      </c>
      <c r="O3947" s="58">
        <v>2504711</v>
      </c>
      <c r="P3947" s="58" t="s">
        <v>1355</v>
      </c>
      <c r="Q3947" s="54" t="s">
        <v>8705</v>
      </c>
    </row>
    <row r="3948" spans="1:17">
      <c r="A3948" s="57" t="s">
        <v>88</v>
      </c>
      <c r="B3948" s="58">
        <v>374455</v>
      </c>
      <c r="C3948" s="59">
        <v>45846</v>
      </c>
      <c r="D3948" s="58">
        <v>1</v>
      </c>
      <c r="E3948" s="63">
        <v>1000000</v>
      </c>
      <c r="F3948" s="61">
        <v>232020200903</v>
      </c>
      <c r="G3948" s="56" t="s">
        <v>527</v>
      </c>
      <c r="H3948" s="61" t="s">
        <v>760</v>
      </c>
      <c r="I3948" s="56" t="s">
        <v>761</v>
      </c>
      <c r="J3948" s="61" t="s">
        <v>531</v>
      </c>
      <c r="K3948" s="56" t="s">
        <v>532</v>
      </c>
      <c r="L3948" s="58" t="s">
        <v>83</v>
      </c>
      <c r="M3948" s="60">
        <v>30652025251</v>
      </c>
      <c r="N3948" s="58" t="s">
        <v>62</v>
      </c>
      <c r="O3948" s="58">
        <v>2504663</v>
      </c>
      <c r="P3948" s="58" t="s">
        <v>1232</v>
      </c>
      <c r="Q3948" s="54" t="s">
        <v>8706</v>
      </c>
    </row>
    <row r="3949" spans="1:17">
      <c r="A3949" s="57" t="s">
        <v>88</v>
      </c>
      <c r="B3949" s="58">
        <v>374455</v>
      </c>
      <c r="C3949" s="59">
        <v>45846</v>
      </c>
      <c r="D3949" s="58">
        <v>2</v>
      </c>
      <c r="E3949" s="63">
        <v>6000000</v>
      </c>
      <c r="F3949" s="61">
        <v>232020200903</v>
      </c>
      <c r="G3949" s="56" t="s">
        <v>527</v>
      </c>
      <c r="H3949" s="61" t="s">
        <v>760</v>
      </c>
      <c r="I3949" s="56" t="s">
        <v>761</v>
      </c>
      <c r="J3949" s="61" t="s">
        <v>531</v>
      </c>
      <c r="K3949" s="56" t="s">
        <v>532</v>
      </c>
      <c r="L3949" s="58" t="s">
        <v>83</v>
      </c>
      <c r="M3949" s="60">
        <v>30652025252</v>
      </c>
      <c r="N3949" s="58" t="s">
        <v>62</v>
      </c>
      <c r="O3949" s="58">
        <v>2504663</v>
      </c>
      <c r="P3949" s="58" t="s">
        <v>1232</v>
      </c>
      <c r="Q3949" s="54" t="s">
        <v>8706</v>
      </c>
    </row>
    <row r="3950" spans="1:17">
      <c r="A3950" s="57" t="s">
        <v>88</v>
      </c>
      <c r="B3950" s="58">
        <v>374456</v>
      </c>
      <c r="C3950" s="59">
        <v>45846</v>
      </c>
      <c r="D3950" s="58">
        <v>1</v>
      </c>
      <c r="E3950" s="63">
        <v>791667</v>
      </c>
      <c r="F3950" s="61">
        <v>232020200903</v>
      </c>
      <c r="G3950" s="56" t="s">
        <v>527</v>
      </c>
      <c r="H3950" s="61" t="s">
        <v>1353</v>
      </c>
      <c r="I3950" s="56" t="s">
        <v>1354</v>
      </c>
      <c r="J3950" s="61" t="s">
        <v>531</v>
      </c>
      <c r="K3950" s="56" t="s">
        <v>532</v>
      </c>
      <c r="L3950" s="58" t="s">
        <v>83</v>
      </c>
      <c r="M3950" s="60">
        <v>30932025251</v>
      </c>
      <c r="N3950" s="58" t="s">
        <v>62</v>
      </c>
      <c r="O3950" s="58">
        <v>2504711</v>
      </c>
      <c r="P3950" s="58" t="s">
        <v>1355</v>
      </c>
      <c r="Q3950" s="54" t="s">
        <v>8705</v>
      </c>
    </row>
    <row r="3951" spans="1:17">
      <c r="A3951" s="57" t="s">
        <v>88</v>
      </c>
      <c r="B3951" s="58">
        <v>374457</v>
      </c>
      <c r="C3951" s="59">
        <v>45846</v>
      </c>
      <c r="D3951" s="58">
        <v>1</v>
      </c>
      <c r="E3951" s="63">
        <v>4433333</v>
      </c>
      <c r="F3951" s="61">
        <v>232020200903</v>
      </c>
      <c r="G3951" s="56" t="s">
        <v>527</v>
      </c>
      <c r="H3951" s="61" t="s">
        <v>1173</v>
      </c>
      <c r="I3951" s="56" t="s">
        <v>1174</v>
      </c>
      <c r="J3951" s="61" t="s">
        <v>531</v>
      </c>
      <c r="K3951" s="56" t="s">
        <v>532</v>
      </c>
      <c r="L3951" s="58" t="s">
        <v>83</v>
      </c>
      <c r="M3951" s="60">
        <v>30252025251</v>
      </c>
      <c r="N3951" s="58" t="s">
        <v>62</v>
      </c>
      <c r="O3951" s="58">
        <v>2504623</v>
      </c>
      <c r="P3951" s="58" t="s">
        <v>1175</v>
      </c>
      <c r="Q3951" s="54" t="s">
        <v>8707</v>
      </c>
    </row>
    <row r="3952" spans="1:17">
      <c r="A3952" s="57" t="s">
        <v>88</v>
      </c>
      <c r="B3952" s="58">
        <v>374458</v>
      </c>
      <c r="C3952" s="59">
        <v>45846</v>
      </c>
      <c r="D3952" s="58">
        <v>1</v>
      </c>
      <c r="E3952" s="63">
        <v>791667</v>
      </c>
      <c r="F3952" s="61">
        <v>232020200903</v>
      </c>
      <c r="G3952" s="56" t="s">
        <v>527</v>
      </c>
      <c r="H3952" s="61">
        <v>25021775</v>
      </c>
      <c r="I3952" s="56" t="s">
        <v>1004</v>
      </c>
      <c r="J3952" s="61" t="s">
        <v>531</v>
      </c>
      <c r="K3952" s="56" t="s">
        <v>532</v>
      </c>
      <c r="L3952" s="58" t="s">
        <v>83</v>
      </c>
      <c r="M3952" s="60">
        <v>29602025251</v>
      </c>
      <c r="N3952" s="58" t="s">
        <v>62</v>
      </c>
      <c r="O3952" s="58">
        <v>2504558</v>
      </c>
      <c r="P3952" s="58" t="s">
        <v>1245</v>
      </c>
      <c r="Q3952" s="54" t="s">
        <v>8708</v>
      </c>
    </row>
    <row r="3953" spans="1:17">
      <c r="A3953" s="57" t="s">
        <v>88</v>
      </c>
      <c r="B3953" s="58">
        <v>374458</v>
      </c>
      <c r="C3953" s="59">
        <v>45846</v>
      </c>
      <c r="D3953" s="58">
        <v>2</v>
      </c>
      <c r="E3953" s="63">
        <v>4750000</v>
      </c>
      <c r="F3953" s="61">
        <v>232020200903</v>
      </c>
      <c r="G3953" s="56" t="s">
        <v>527</v>
      </c>
      <c r="H3953" s="61">
        <v>25021775</v>
      </c>
      <c r="I3953" s="56" t="s">
        <v>1004</v>
      </c>
      <c r="J3953" s="61" t="s">
        <v>531</v>
      </c>
      <c r="K3953" s="56" t="s">
        <v>532</v>
      </c>
      <c r="L3953" s="58" t="s">
        <v>83</v>
      </c>
      <c r="M3953" s="60">
        <v>29602025252</v>
      </c>
      <c r="N3953" s="58" t="s">
        <v>62</v>
      </c>
      <c r="O3953" s="58">
        <v>2504558</v>
      </c>
      <c r="P3953" s="58" t="s">
        <v>1245</v>
      </c>
      <c r="Q3953" s="54" t="s">
        <v>8708</v>
      </c>
    </row>
    <row r="3954" spans="1:17">
      <c r="A3954" s="57" t="s">
        <v>88</v>
      </c>
      <c r="B3954" s="58">
        <v>374459</v>
      </c>
      <c r="C3954" s="59">
        <v>45846</v>
      </c>
      <c r="D3954" s="58">
        <v>1</v>
      </c>
      <c r="E3954" s="63">
        <v>416667</v>
      </c>
      <c r="F3954" s="61">
        <v>232020200903</v>
      </c>
      <c r="G3954" s="56" t="s">
        <v>527</v>
      </c>
      <c r="H3954" s="61">
        <v>39179409</v>
      </c>
      <c r="I3954" s="56" t="s">
        <v>1107</v>
      </c>
      <c r="J3954" s="61" t="s">
        <v>531</v>
      </c>
      <c r="K3954" s="56" t="s">
        <v>532</v>
      </c>
      <c r="L3954" s="58" t="s">
        <v>83</v>
      </c>
      <c r="M3954" s="60">
        <v>29702025251</v>
      </c>
      <c r="N3954" s="58" t="s">
        <v>62</v>
      </c>
      <c r="O3954" s="58">
        <v>2504568</v>
      </c>
      <c r="P3954" s="58" t="s">
        <v>1255</v>
      </c>
      <c r="Q3954" s="54" t="s">
        <v>8709</v>
      </c>
    </row>
    <row r="3955" spans="1:17">
      <c r="A3955" s="57" t="s">
        <v>88</v>
      </c>
      <c r="B3955" s="58">
        <v>374459</v>
      </c>
      <c r="C3955" s="59">
        <v>45846</v>
      </c>
      <c r="D3955" s="58">
        <v>2</v>
      </c>
      <c r="E3955" s="63">
        <v>2500000</v>
      </c>
      <c r="F3955" s="61">
        <v>232020200903</v>
      </c>
      <c r="G3955" s="56" t="s">
        <v>527</v>
      </c>
      <c r="H3955" s="61">
        <v>39179409</v>
      </c>
      <c r="I3955" s="56" t="s">
        <v>1107</v>
      </c>
      <c r="J3955" s="61" t="s">
        <v>531</v>
      </c>
      <c r="K3955" s="56" t="s">
        <v>532</v>
      </c>
      <c r="L3955" s="58" t="s">
        <v>83</v>
      </c>
      <c r="M3955" s="60">
        <v>29702025252</v>
      </c>
      <c r="N3955" s="58" t="s">
        <v>62</v>
      </c>
      <c r="O3955" s="58">
        <v>2504568</v>
      </c>
      <c r="P3955" s="58" t="s">
        <v>1255</v>
      </c>
      <c r="Q3955" s="54" t="s">
        <v>8709</v>
      </c>
    </row>
    <row r="3956" spans="1:17">
      <c r="A3956" s="57" t="s">
        <v>88</v>
      </c>
      <c r="B3956" s="58">
        <v>374460</v>
      </c>
      <c r="C3956" s="59">
        <v>45846</v>
      </c>
      <c r="D3956" s="58">
        <v>1</v>
      </c>
      <c r="E3956" s="63">
        <v>2250000</v>
      </c>
      <c r="F3956" s="61">
        <v>232020200903</v>
      </c>
      <c r="G3956" s="56" t="s">
        <v>527</v>
      </c>
      <c r="H3956" s="61" t="s">
        <v>1414</v>
      </c>
      <c r="I3956" s="56" t="s">
        <v>1415</v>
      </c>
      <c r="J3956" s="61" t="s">
        <v>531</v>
      </c>
      <c r="K3956" s="56" t="s">
        <v>532</v>
      </c>
      <c r="L3956" s="58" t="s">
        <v>83</v>
      </c>
      <c r="M3956" s="60">
        <v>31882025251</v>
      </c>
      <c r="N3956" s="58" t="s">
        <v>62</v>
      </c>
      <c r="O3956" s="58">
        <v>2504835</v>
      </c>
      <c r="P3956" s="58" t="s">
        <v>1416</v>
      </c>
      <c r="Q3956" s="54" t="s">
        <v>8710</v>
      </c>
    </row>
    <row r="3957" spans="1:17">
      <c r="A3957" s="57" t="s">
        <v>88</v>
      </c>
      <c r="B3957" s="58">
        <v>374462</v>
      </c>
      <c r="C3957" s="59">
        <v>45846</v>
      </c>
      <c r="D3957" s="58">
        <v>2</v>
      </c>
      <c r="E3957" s="63">
        <v>4750000</v>
      </c>
      <c r="F3957" s="61">
        <v>232020200903</v>
      </c>
      <c r="G3957" s="56" t="s">
        <v>527</v>
      </c>
      <c r="H3957" s="61">
        <v>98669865</v>
      </c>
      <c r="I3957" s="56" t="s">
        <v>849</v>
      </c>
      <c r="J3957" s="61" t="s">
        <v>531</v>
      </c>
      <c r="K3957" s="56" t="s">
        <v>532</v>
      </c>
      <c r="L3957" s="58" t="s">
        <v>83</v>
      </c>
      <c r="M3957" s="60">
        <v>29992025252</v>
      </c>
      <c r="N3957" s="58" t="s">
        <v>62</v>
      </c>
      <c r="O3957" s="58">
        <v>2504597</v>
      </c>
      <c r="P3957" s="58" t="s">
        <v>1287</v>
      </c>
      <c r="Q3957" s="54" t="s">
        <v>8711</v>
      </c>
    </row>
    <row r="3958" spans="1:17">
      <c r="A3958" s="57" t="s">
        <v>88</v>
      </c>
      <c r="B3958" s="58">
        <v>374461</v>
      </c>
      <c r="C3958" s="59">
        <v>45846</v>
      </c>
      <c r="D3958" s="58">
        <v>1</v>
      </c>
      <c r="E3958" s="63">
        <v>791667</v>
      </c>
      <c r="F3958" s="61">
        <v>232020200903</v>
      </c>
      <c r="G3958" s="56" t="s">
        <v>527</v>
      </c>
      <c r="H3958" s="61" t="s">
        <v>1225</v>
      </c>
      <c r="I3958" s="56" t="s">
        <v>1226</v>
      </c>
      <c r="J3958" s="61" t="s">
        <v>531</v>
      </c>
      <c r="K3958" s="56" t="s">
        <v>532</v>
      </c>
      <c r="L3958" s="58" t="s">
        <v>83</v>
      </c>
      <c r="M3958" s="60">
        <v>30622025251</v>
      </c>
      <c r="N3958" s="58" t="s">
        <v>62</v>
      </c>
      <c r="O3958" s="58">
        <v>2504660</v>
      </c>
      <c r="P3958" s="58" t="s">
        <v>1227</v>
      </c>
      <c r="Q3958" s="54" t="s">
        <v>8712</v>
      </c>
    </row>
    <row r="3959" spans="1:17">
      <c r="A3959" s="57" t="s">
        <v>88</v>
      </c>
      <c r="B3959" s="58">
        <v>374461</v>
      </c>
      <c r="C3959" s="59">
        <v>45846</v>
      </c>
      <c r="D3959" s="58">
        <v>2</v>
      </c>
      <c r="E3959" s="63">
        <v>4750000</v>
      </c>
      <c r="F3959" s="61">
        <v>232020200903</v>
      </c>
      <c r="G3959" s="56" t="s">
        <v>527</v>
      </c>
      <c r="H3959" s="61" t="s">
        <v>1225</v>
      </c>
      <c r="I3959" s="56" t="s">
        <v>1226</v>
      </c>
      <c r="J3959" s="61" t="s">
        <v>531</v>
      </c>
      <c r="K3959" s="56" t="s">
        <v>532</v>
      </c>
      <c r="L3959" s="58" t="s">
        <v>83</v>
      </c>
      <c r="M3959" s="60">
        <v>30622025252</v>
      </c>
      <c r="N3959" s="58" t="s">
        <v>62</v>
      </c>
      <c r="O3959" s="58">
        <v>2504660</v>
      </c>
      <c r="P3959" s="58" t="s">
        <v>1227</v>
      </c>
      <c r="Q3959" s="54" t="s">
        <v>8712</v>
      </c>
    </row>
    <row r="3960" spans="1:17">
      <c r="A3960" s="57" t="s">
        <v>88</v>
      </c>
      <c r="B3960" s="58">
        <v>374462</v>
      </c>
      <c r="C3960" s="59">
        <v>45846</v>
      </c>
      <c r="D3960" s="58">
        <v>1</v>
      </c>
      <c r="E3960" s="63">
        <v>791667</v>
      </c>
      <c r="F3960" s="61">
        <v>232020200903</v>
      </c>
      <c r="G3960" s="56" t="s">
        <v>527</v>
      </c>
      <c r="H3960" s="61">
        <v>98669865</v>
      </c>
      <c r="I3960" s="56" t="s">
        <v>849</v>
      </c>
      <c r="J3960" s="61" t="s">
        <v>531</v>
      </c>
      <c r="K3960" s="56" t="s">
        <v>532</v>
      </c>
      <c r="L3960" s="58" t="s">
        <v>83</v>
      </c>
      <c r="M3960" s="60">
        <v>29992025251</v>
      </c>
      <c r="N3960" s="58" t="s">
        <v>62</v>
      </c>
      <c r="O3960" s="58">
        <v>2504597</v>
      </c>
      <c r="P3960" s="58" t="s">
        <v>1287</v>
      </c>
      <c r="Q3960" s="54" t="s">
        <v>8711</v>
      </c>
    </row>
    <row r="3961" spans="1:17">
      <c r="A3961" s="57" t="s">
        <v>88</v>
      </c>
      <c r="B3961" s="58">
        <v>374463</v>
      </c>
      <c r="C3961" s="59">
        <v>45846</v>
      </c>
      <c r="D3961" s="58">
        <v>1</v>
      </c>
      <c r="E3961" s="63">
        <v>416667</v>
      </c>
      <c r="F3961" s="61">
        <v>232020200903</v>
      </c>
      <c r="G3961" s="56" t="s">
        <v>527</v>
      </c>
      <c r="H3961" s="61">
        <v>43815604</v>
      </c>
      <c r="I3961" s="56" t="s">
        <v>1276</v>
      </c>
      <c r="J3961" s="61" t="s">
        <v>531</v>
      </c>
      <c r="K3961" s="56" t="s">
        <v>532</v>
      </c>
      <c r="L3961" s="58" t="s">
        <v>83</v>
      </c>
      <c r="M3961" s="60">
        <v>29902025251</v>
      </c>
      <c r="N3961" s="58" t="s">
        <v>62</v>
      </c>
      <c r="O3961" s="58">
        <v>2504588</v>
      </c>
      <c r="P3961" s="58" t="s">
        <v>1277</v>
      </c>
      <c r="Q3961" s="54" t="s">
        <v>8713</v>
      </c>
    </row>
    <row r="3962" spans="1:17">
      <c r="A3962" s="57" t="s">
        <v>88</v>
      </c>
      <c r="B3962" s="58">
        <v>374463</v>
      </c>
      <c r="C3962" s="59">
        <v>45846</v>
      </c>
      <c r="D3962" s="58">
        <v>2</v>
      </c>
      <c r="E3962" s="63">
        <v>2500000</v>
      </c>
      <c r="F3962" s="61">
        <v>232020200903</v>
      </c>
      <c r="G3962" s="56" t="s">
        <v>527</v>
      </c>
      <c r="H3962" s="61">
        <v>43815604</v>
      </c>
      <c r="I3962" s="56" t="s">
        <v>1276</v>
      </c>
      <c r="J3962" s="61" t="s">
        <v>531</v>
      </c>
      <c r="K3962" s="56" t="s">
        <v>532</v>
      </c>
      <c r="L3962" s="58" t="s">
        <v>83</v>
      </c>
      <c r="M3962" s="60">
        <v>29902025252</v>
      </c>
      <c r="N3962" s="58" t="s">
        <v>62</v>
      </c>
      <c r="O3962" s="58">
        <v>2504588</v>
      </c>
      <c r="P3962" s="58" t="s">
        <v>1277</v>
      </c>
      <c r="Q3962" s="54" t="s">
        <v>8713</v>
      </c>
    </row>
    <row r="3963" spans="1:17">
      <c r="A3963" s="57" t="s">
        <v>88</v>
      </c>
      <c r="B3963" s="58">
        <v>374464</v>
      </c>
      <c r="C3963" s="59">
        <v>45846</v>
      </c>
      <c r="D3963" s="58">
        <v>1</v>
      </c>
      <c r="E3963" s="63">
        <v>416667</v>
      </c>
      <c r="F3963" s="61">
        <v>232020200903</v>
      </c>
      <c r="G3963" s="56" t="s">
        <v>527</v>
      </c>
      <c r="H3963" s="61">
        <v>25037786</v>
      </c>
      <c r="I3963" s="56" t="s">
        <v>1082</v>
      </c>
      <c r="J3963" s="61" t="s">
        <v>531</v>
      </c>
      <c r="K3963" s="56" t="s">
        <v>532</v>
      </c>
      <c r="L3963" s="58" t="s">
        <v>83</v>
      </c>
      <c r="M3963" s="60">
        <v>29612025251</v>
      </c>
      <c r="N3963" s="58" t="s">
        <v>62</v>
      </c>
      <c r="O3963" s="58">
        <v>2504559</v>
      </c>
      <c r="P3963" s="58" t="s">
        <v>1246</v>
      </c>
      <c r="Q3963" s="54" t="s">
        <v>8714</v>
      </c>
    </row>
    <row r="3964" spans="1:17">
      <c r="A3964" s="57" t="s">
        <v>88</v>
      </c>
      <c r="B3964" s="58">
        <v>374464</v>
      </c>
      <c r="C3964" s="59">
        <v>45846</v>
      </c>
      <c r="D3964" s="58">
        <v>2</v>
      </c>
      <c r="E3964" s="63">
        <v>2500000</v>
      </c>
      <c r="F3964" s="61">
        <v>232020200903</v>
      </c>
      <c r="G3964" s="56" t="s">
        <v>527</v>
      </c>
      <c r="H3964" s="61">
        <v>25037786</v>
      </c>
      <c r="I3964" s="56" t="s">
        <v>1082</v>
      </c>
      <c r="J3964" s="61" t="s">
        <v>531</v>
      </c>
      <c r="K3964" s="56" t="s">
        <v>532</v>
      </c>
      <c r="L3964" s="58" t="s">
        <v>83</v>
      </c>
      <c r="M3964" s="60">
        <v>29612025252</v>
      </c>
      <c r="N3964" s="58" t="s">
        <v>62</v>
      </c>
      <c r="O3964" s="58">
        <v>2504559</v>
      </c>
      <c r="P3964" s="58" t="s">
        <v>1246</v>
      </c>
      <c r="Q3964" s="54" t="s">
        <v>8714</v>
      </c>
    </row>
    <row r="3965" spans="1:17">
      <c r="A3965" s="57" t="s">
        <v>88</v>
      </c>
      <c r="B3965" s="58">
        <v>374465</v>
      </c>
      <c r="C3965" s="59">
        <v>45846</v>
      </c>
      <c r="D3965" s="58">
        <v>1</v>
      </c>
      <c r="E3965" s="63">
        <v>416667</v>
      </c>
      <c r="F3965" s="61">
        <v>232020200903</v>
      </c>
      <c r="G3965" s="56" t="s">
        <v>527</v>
      </c>
      <c r="H3965" s="61">
        <v>43381645</v>
      </c>
      <c r="I3965" s="56" t="s">
        <v>1036</v>
      </c>
      <c r="J3965" s="61" t="s">
        <v>531</v>
      </c>
      <c r="K3965" s="56" t="s">
        <v>532</v>
      </c>
      <c r="L3965" s="58" t="s">
        <v>83</v>
      </c>
      <c r="M3965" s="60">
        <v>29762025251</v>
      </c>
      <c r="N3965" s="58" t="s">
        <v>62</v>
      </c>
      <c r="O3965" s="58">
        <v>2504574</v>
      </c>
      <c r="P3965" s="58" t="s">
        <v>1261</v>
      </c>
      <c r="Q3965" s="54" t="s">
        <v>8715</v>
      </c>
    </row>
    <row r="3966" spans="1:17">
      <c r="A3966" s="57" t="s">
        <v>88</v>
      </c>
      <c r="B3966" s="58">
        <v>374465</v>
      </c>
      <c r="C3966" s="59">
        <v>45846</v>
      </c>
      <c r="D3966" s="58">
        <v>2</v>
      </c>
      <c r="E3966" s="63">
        <v>2500000</v>
      </c>
      <c r="F3966" s="61">
        <v>232020200903</v>
      </c>
      <c r="G3966" s="56" t="s">
        <v>527</v>
      </c>
      <c r="H3966" s="61">
        <v>43381645</v>
      </c>
      <c r="I3966" s="56" t="s">
        <v>1036</v>
      </c>
      <c r="J3966" s="61" t="s">
        <v>531</v>
      </c>
      <c r="K3966" s="56" t="s">
        <v>532</v>
      </c>
      <c r="L3966" s="58" t="s">
        <v>83</v>
      </c>
      <c r="M3966" s="60">
        <v>29762025252</v>
      </c>
      <c r="N3966" s="58" t="s">
        <v>62</v>
      </c>
      <c r="O3966" s="58">
        <v>2504574</v>
      </c>
      <c r="P3966" s="58" t="s">
        <v>1261</v>
      </c>
      <c r="Q3966" s="54" t="s">
        <v>8715</v>
      </c>
    </row>
    <row r="3967" spans="1:17">
      <c r="A3967" s="57" t="s">
        <v>88</v>
      </c>
      <c r="B3967" s="58">
        <v>374468</v>
      </c>
      <c r="C3967" s="59">
        <v>45846</v>
      </c>
      <c r="D3967" s="58">
        <v>1</v>
      </c>
      <c r="E3967" s="63">
        <v>2250000</v>
      </c>
      <c r="F3967" s="61">
        <v>232020200903</v>
      </c>
      <c r="G3967" s="56" t="s">
        <v>527</v>
      </c>
      <c r="H3967" s="61" t="s">
        <v>1393</v>
      </c>
      <c r="I3967" s="56" t="s">
        <v>1394</v>
      </c>
      <c r="J3967" s="61" t="s">
        <v>531</v>
      </c>
      <c r="K3967" s="56" t="s">
        <v>532</v>
      </c>
      <c r="L3967" s="58" t="s">
        <v>83</v>
      </c>
      <c r="M3967" s="60">
        <v>31812025251</v>
      </c>
      <c r="N3967" s="58" t="s">
        <v>62</v>
      </c>
      <c r="O3967" s="58">
        <v>2504828</v>
      </c>
      <c r="P3967" s="58" t="s">
        <v>1395</v>
      </c>
      <c r="Q3967" s="54" t="s">
        <v>8716</v>
      </c>
    </row>
    <row r="3968" spans="1:17">
      <c r="A3968" s="57" t="s">
        <v>88</v>
      </c>
      <c r="B3968" s="58">
        <v>374466</v>
      </c>
      <c r="C3968" s="59">
        <v>45846</v>
      </c>
      <c r="D3968" s="58">
        <v>1</v>
      </c>
      <c r="E3968" s="63">
        <v>416667</v>
      </c>
      <c r="F3968" s="61">
        <v>232020200903</v>
      </c>
      <c r="G3968" s="56" t="s">
        <v>527</v>
      </c>
      <c r="H3968" s="61">
        <v>43751995</v>
      </c>
      <c r="I3968" s="56" t="s">
        <v>810</v>
      </c>
      <c r="J3968" s="61" t="s">
        <v>531</v>
      </c>
      <c r="K3968" s="56" t="s">
        <v>532</v>
      </c>
      <c r="L3968" s="58" t="s">
        <v>83</v>
      </c>
      <c r="M3968" s="60">
        <v>29882025251</v>
      </c>
      <c r="N3968" s="58" t="s">
        <v>62</v>
      </c>
      <c r="O3968" s="58">
        <v>2504586</v>
      </c>
      <c r="P3968" s="58" t="s">
        <v>1274</v>
      </c>
      <c r="Q3968" s="54" t="s">
        <v>8717</v>
      </c>
    </row>
    <row r="3969" spans="1:17">
      <c r="A3969" s="57" t="s">
        <v>88</v>
      </c>
      <c r="B3969" s="58">
        <v>374466</v>
      </c>
      <c r="C3969" s="59">
        <v>45846</v>
      </c>
      <c r="D3969" s="58">
        <v>2</v>
      </c>
      <c r="E3969" s="63">
        <v>2500000</v>
      </c>
      <c r="F3969" s="61">
        <v>232020200903</v>
      </c>
      <c r="G3969" s="56" t="s">
        <v>527</v>
      </c>
      <c r="H3969" s="61">
        <v>43751995</v>
      </c>
      <c r="I3969" s="56" t="s">
        <v>810</v>
      </c>
      <c r="J3969" s="61" t="s">
        <v>531</v>
      </c>
      <c r="K3969" s="56" t="s">
        <v>532</v>
      </c>
      <c r="L3969" s="58" t="s">
        <v>83</v>
      </c>
      <c r="M3969" s="60">
        <v>29882025252</v>
      </c>
      <c r="N3969" s="58" t="s">
        <v>62</v>
      </c>
      <c r="O3969" s="58">
        <v>2504586</v>
      </c>
      <c r="P3969" s="58" t="s">
        <v>1274</v>
      </c>
      <c r="Q3969" s="54" t="s">
        <v>8717</v>
      </c>
    </row>
    <row r="3970" spans="1:17">
      <c r="A3970" s="57" t="s">
        <v>88</v>
      </c>
      <c r="B3970" s="58">
        <v>374467</v>
      </c>
      <c r="C3970" s="59">
        <v>45846</v>
      </c>
      <c r="D3970" s="58">
        <v>1</v>
      </c>
      <c r="E3970" s="63">
        <v>6750000</v>
      </c>
      <c r="F3970" s="61">
        <v>232020200903</v>
      </c>
      <c r="G3970" s="56" t="s">
        <v>527</v>
      </c>
      <c r="H3970" s="61" t="s">
        <v>1491</v>
      </c>
      <c r="I3970" s="56" t="s">
        <v>1492</v>
      </c>
      <c r="J3970" s="61" t="s">
        <v>531</v>
      </c>
      <c r="K3970" s="56" t="s">
        <v>532</v>
      </c>
      <c r="L3970" s="58" t="s">
        <v>83</v>
      </c>
      <c r="M3970" s="60">
        <v>31782025251</v>
      </c>
      <c r="N3970" s="58" t="s">
        <v>62</v>
      </c>
      <c r="O3970" s="58">
        <v>2504825</v>
      </c>
      <c r="P3970" s="58" t="s">
        <v>1493</v>
      </c>
      <c r="Q3970" s="54" t="s">
        <v>8718</v>
      </c>
    </row>
    <row r="3971" spans="1:17">
      <c r="A3971" s="57" t="s">
        <v>88</v>
      </c>
      <c r="B3971" s="58">
        <v>374469</v>
      </c>
      <c r="C3971" s="59">
        <v>45846</v>
      </c>
      <c r="D3971" s="58">
        <v>1</v>
      </c>
      <c r="E3971" s="63">
        <v>416667</v>
      </c>
      <c r="F3971" s="61">
        <v>232020200903</v>
      </c>
      <c r="G3971" s="56" t="s">
        <v>527</v>
      </c>
      <c r="H3971" s="61" t="s">
        <v>673</v>
      </c>
      <c r="I3971" s="56" t="s">
        <v>674</v>
      </c>
      <c r="J3971" s="61" t="s">
        <v>531</v>
      </c>
      <c r="K3971" s="56" t="s">
        <v>532</v>
      </c>
      <c r="L3971" s="58" t="s">
        <v>83</v>
      </c>
      <c r="M3971" s="60">
        <v>30412025251</v>
      </c>
      <c r="N3971" s="58" t="s">
        <v>62</v>
      </c>
      <c r="O3971" s="58">
        <v>2504639</v>
      </c>
      <c r="P3971" s="58" t="s">
        <v>1196</v>
      </c>
      <c r="Q3971" s="54" t="s">
        <v>8719</v>
      </c>
    </row>
    <row r="3972" spans="1:17">
      <c r="A3972" s="57" t="s">
        <v>88</v>
      </c>
      <c r="B3972" s="58">
        <v>374469</v>
      </c>
      <c r="C3972" s="59">
        <v>45846</v>
      </c>
      <c r="D3972" s="58">
        <v>2</v>
      </c>
      <c r="E3972" s="63">
        <v>2500000</v>
      </c>
      <c r="F3972" s="61">
        <v>232020200903</v>
      </c>
      <c r="G3972" s="56" t="s">
        <v>527</v>
      </c>
      <c r="H3972" s="61" t="s">
        <v>673</v>
      </c>
      <c r="I3972" s="56" t="s">
        <v>674</v>
      </c>
      <c r="J3972" s="61" t="s">
        <v>531</v>
      </c>
      <c r="K3972" s="56" t="s">
        <v>532</v>
      </c>
      <c r="L3972" s="58" t="s">
        <v>83</v>
      </c>
      <c r="M3972" s="60">
        <v>30412025252</v>
      </c>
      <c r="N3972" s="58" t="s">
        <v>62</v>
      </c>
      <c r="O3972" s="58">
        <v>2504639</v>
      </c>
      <c r="P3972" s="58" t="s">
        <v>1196</v>
      </c>
      <c r="Q3972" s="54" t="s">
        <v>8719</v>
      </c>
    </row>
    <row r="3973" spans="1:17">
      <c r="A3973" s="57" t="s">
        <v>88</v>
      </c>
      <c r="B3973" s="58">
        <v>374470</v>
      </c>
      <c r="C3973" s="59">
        <v>45846</v>
      </c>
      <c r="D3973" s="58">
        <v>1</v>
      </c>
      <c r="E3973" s="63">
        <v>2250000</v>
      </c>
      <c r="F3973" s="61">
        <v>232020200903</v>
      </c>
      <c r="G3973" s="56" t="s">
        <v>527</v>
      </c>
      <c r="H3973" s="61" t="s">
        <v>1456</v>
      </c>
      <c r="I3973" s="56" t="s">
        <v>1457</v>
      </c>
      <c r="J3973" s="61" t="s">
        <v>531</v>
      </c>
      <c r="K3973" s="56" t="s">
        <v>532</v>
      </c>
      <c r="L3973" s="58" t="s">
        <v>83</v>
      </c>
      <c r="M3973" s="60">
        <v>31662025251</v>
      </c>
      <c r="N3973" s="58" t="s">
        <v>62</v>
      </c>
      <c r="O3973" s="58">
        <v>2504812</v>
      </c>
      <c r="P3973" s="58" t="s">
        <v>1458</v>
      </c>
      <c r="Q3973" s="54" t="s">
        <v>8720</v>
      </c>
    </row>
    <row r="3974" spans="1:17">
      <c r="A3974" s="57" t="s">
        <v>88</v>
      </c>
      <c r="B3974" s="58">
        <v>374471</v>
      </c>
      <c r="C3974" s="59">
        <v>45846</v>
      </c>
      <c r="D3974" s="58">
        <v>1</v>
      </c>
      <c r="E3974" s="63">
        <v>791667</v>
      </c>
      <c r="F3974" s="61">
        <v>232020200903</v>
      </c>
      <c r="G3974" s="56" t="s">
        <v>527</v>
      </c>
      <c r="H3974" s="61">
        <v>37181995</v>
      </c>
      <c r="I3974" s="56" t="s">
        <v>1024</v>
      </c>
      <c r="J3974" s="61" t="s">
        <v>531</v>
      </c>
      <c r="K3974" s="56" t="s">
        <v>532</v>
      </c>
      <c r="L3974" s="58" t="s">
        <v>83</v>
      </c>
      <c r="M3974" s="60">
        <v>29692025251</v>
      </c>
      <c r="N3974" s="58" t="s">
        <v>62</v>
      </c>
      <c r="O3974" s="58">
        <v>2504567</v>
      </c>
      <c r="P3974" s="58" t="s">
        <v>1254</v>
      </c>
      <c r="Q3974" s="54" t="s">
        <v>8721</v>
      </c>
    </row>
    <row r="3975" spans="1:17">
      <c r="A3975" s="57" t="s">
        <v>88</v>
      </c>
      <c r="B3975" s="58">
        <v>374471</v>
      </c>
      <c r="C3975" s="59">
        <v>45846</v>
      </c>
      <c r="D3975" s="58">
        <v>2</v>
      </c>
      <c r="E3975" s="63">
        <v>4750000</v>
      </c>
      <c r="F3975" s="61">
        <v>232020200903</v>
      </c>
      <c r="G3975" s="56" t="s">
        <v>527</v>
      </c>
      <c r="H3975" s="61">
        <v>37181995</v>
      </c>
      <c r="I3975" s="56" t="s">
        <v>1024</v>
      </c>
      <c r="J3975" s="61" t="s">
        <v>531</v>
      </c>
      <c r="K3975" s="56" t="s">
        <v>532</v>
      </c>
      <c r="L3975" s="58" t="s">
        <v>83</v>
      </c>
      <c r="M3975" s="60">
        <v>29692025252</v>
      </c>
      <c r="N3975" s="58" t="s">
        <v>62</v>
      </c>
      <c r="O3975" s="58">
        <v>2504567</v>
      </c>
      <c r="P3975" s="58" t="s">
        <v>1254</v>
      </c>
      <c r="Q3975" s="54" t="s">
        <v>8721</v>
      </c>
    </row>
    <row r="3976" spans="1:17">
      <c r="A3976" s="57" t="s">
        <v>88</v>
      </c>
      <c r="B3976" s="58">
        <v>374472</v>
      </c>
      <c r="C3976" s="59">
        <v>45846</v>
      </c>
      <c r="D3976" s="58">
        <v>1</v>
      </c>
      <c r="E3976" s="63">
        <v>791667</v>
      </c>
      <c r="F3976" s="61">
        <v>232020200903</v>
      </c>
      <c r="G3976" s="56" t="s">
        <v>527</v>
      </c>
      <c r="H3976" s="61">
        <v>43576427</v>
      </c>
      <c r="I3976" s="56" t="s">
        <v>1048</v>
      </c>
      <c r="J3976" s="61" t="s">
        <v>531</v>
      </c>
      <c r="K3976" s="56" t="s">
        <v>532</v>
      </c>
      <c r="L3976" s="58" t="s">
        <v>83</v>
      </c>
      <c r="M3976" s="60">
        <v>29772025251</v>
      </c>
      <c r="N3976" s="58" t="s">
        <v>62</v>
      </c>
      <c r="O3976" s="58">
        <v>2504575</v>
      </c>
      <c r="P3976" s="58" t="s">
        <v>1262</v>
      </c>
      <c r="Q3976" s="54" t="s">
        <v>8651</v>
      </c>
    </row>
    <row r="3977" spans="1:17">
      <c r="A3977" s="57" t="s">
        <v>88</v>
      </c>
      <c r="B3977" s="58">
        <v>374551</v>
      </c>
      <c r="C3977" s="59">
        <v>45846</v>
      </c>
      <c r="D3977" s="58">
        <v>1</v>
      </c>
      <c r="E3977" s="63">
        <v>791667</v>
      </c>
      <c r="F3977" s="61">
        <v>232020200903</v>
      </c>
      <c r="G3977" s="56" t="s">
        <v>527</v>
      </c>
      <c r="H3977" s="61" t="s">
        <v>878</v>
      </c>
      <c r="I3977" s="56" t="s">
        <v>879</v>
      </c>
      <c r="J3977" s="61" t="s">
        <v>531</v>
      </c>
      <c r="K3977" s="56" t="s">
        <v>532</v>
      </c>
      <c r="L3977" s="58" t="s">
        <v>83</v>
      </c>
      <c r="M3977" s="60">
        <v>30072025251</v>
      </c>
      <c r="N3977" s="58" t="s">
        <v>62</v>
      </c>
      <c r="O3977" s="58">
        <v>2504605</v>
      </c>
      <c r="P3977" s="58" t="s">
        <v>1299</v>
      </c>
      <c r="Q3977" s="54" t="s">
        <v>8722</v>
      </c>
    </row>
    <row r="3978" spans="1:17">
      <c r="A3978" s="57" t="s">
        <v>88</v>
      </c>
      <c r="B3978" s="58">
        <v>374551</v>
      </c>
      <c r="C3978" s="59">
        <v>45846</v>
      </c>
      <c r="D3978" s="58">
        <v>2</v>
      </c>
      <c r="E3978" s="63">
        <v>4750000</v>
      </c>
      <c r="F3978" s="61">
        <v>232020200903</v>
      </c>
      <c r="G3978" s="56" t="s">
        <v>527</v>
      </c>
      <c r="H3978" s="61" t="s">
        <v>878</v>
      </c>
      <c r="I3978" s="56" t="s">
        <v>879</v>
      </c>
      <c r="J3978" s="61" t="s">
        <v>531</v>
      </c>
      <c r="K3978" s="56" t="s">
        <v>532</v>
      </c>
      <c r="L3978" s="58" t="s">
        <v>83</v>
      </c>
      <c r="M3978" s="60">
        <v>30072025252</v>
      </c>
      <c r="N3978" s="58" t="s">
        <v>62</v>
      </c>
      <c r="O3978" s="58">
        <v>2504605</v>
      </c>
      <c r="P3978" s="58" t="s">
        <v>1299</v>
      </c>
      <c r="Q3978" s="54" t="s">
        <v>8722</v>
      </c>
    </row>
    <row r="3979" spans="1:17">
      <c r="A3979" s="57" t="s">
        <v>88</v>
      </c>
      <c r="B3979" s="58">
        <v>374554</v>
      </c>
      <c r="C3979" s="59">
        <v>45846</v>
      </c>
      <c r="D3979" s="58">
        <v>1</v>
      </c>
      <c r="E3979" s="63">
        <v>1250000</v>
      </c>
      <c r="F3979" s="61">
        <v>232020200903</v>
      </c>
      <c r="G3979" s="56" t="s">
        <v>527</v>
      </c>
      <c r="H3979" s="61" t="s">
        <v>763</v>
      </c>
      <c r="I3979" s="56" t="s">
        <v>8561</v>
      </c>
      <c r="J3979" s="61" t="s">
        <v>531</v>
      </c>
      <c r="K3979" s="56" t="s">
        <v>532</v>
      </c>
      <c r="L3979" s="58" t="s">
        <v>83</v>
      </c>
      <c r="M3979" s="60">
        <v>30662025251</v>
      </c>
      <c r="N3979" s="58" t="s">
        <v>62</v>
      </c>
      <c r="O3979" s="58">
        <v>2504664</v>
      </c>
      <c r="P3979" s="58" t="s">
        <v>1233</v>
      </c>
      <c r="Q3979" s="54" t="s">
        <v>8723</v>
      </c>
    </row>
    <row r="3980" spans="1:17">
      <c r="A3980" s="57" t="s">
        <v>88</v>
      </c>
      <c r="B3980" s="58">
        <v>374552</v>
      </c>
      <c r="C3980" s="59">
        <v>45846</v>
      </c>
      <c r="D3980" s="58">
        <v>1</v>
      </c>
      <c r="E3980" s="63">
        <v>791667</v>
      </c>
      <c r="F3980" s="61">
        <v>232020200903</v>
      </c>
      <c r="G3980" s="56" t="s">
        <v>527</v>
      </c>
      <c r="H3980" s="61" t="s">
        <v>603</v>
      </c>
      <c r="I3980" s="56" t="s">
        <v>604</v>
      </c>
      <c r="J3980" s="61" t="s">
        <v>531</v>
      </c>
      <c r="K3980" s="56" t="s">
        <v>532</v>
      </c>
      <c r="L3980" s="58" t="s">
        <v>83</v>
      </c>
      <c r="M3980" s="60">
        <v>30742025251</v>
      </c>
      <c r="N3980" s="58" t="s">
        <v>62</v>
      </c>
      <c r="O3980" s="58">
        <v>2504672</v>
      </c>
      <c r="P3980" s="58" t="s">
        <v>1241</v>
      </c>
      <c r="Q3980" s="54" t="s">
        <v>8724</v>
      </c>
    </row>
    <row r="3981" spans="1:17">
      <c r="A3981" s="57" t="s">
        <v>88</v>
      </c>
      <c r="B3981" s="58">
        <v>374552</v>
      </c>
      <c r="C3981" s="59">
        <v>45846</v>
      </c>
      <c r="D3981" s="58">
        <v>2</v>
      </c>
      <c r="E3981" s="63">
        <v>4750000</v>
      </c>
      <c r="F3981" s="61">
        <v>232020200903</v>
      </c>
      <c r="G3981" s="56" t="s">
        <v>527</v>
      </c>
      <c r="H3981" s="61" t="s">
        <v>603</v>
      </c>
      <c r="I3981" s="56" t="s">
        <v>604</v>
      </c>
      <c r="J3981" s="61" t="s">
        <v>531</v>
      </c>
      <c r="K3981" s="56" t="s">
        <v>532</v>
      </c>
      <c r="L3981" s="58" t="s">
        <v>83</v>
      </c>
      <c r="M3981" s="60">
        <v>30742025252</v>
      </c>
      <c r="N3981" s="58" t="s">
        <v>62</v>
      </c>
      <c r="O3981" s="58">
        <v>2504672</v>
      </c>
      <c r="P3981" s="58" t="s">
        <v>1241</v>
      </c>
      <c r="Q3981" s="54" t="s">
        <v>8724</v>
      </c>
    </row>
    <row r="3982" spans="1:17">
      <c r="A3982" s="57" t="s">
        <v>88</v>
      </c>
      <c r="B3982" s="58">
        <v>374553</v>
      </c>
      <c r="C3982" s="59">
        <v>45846</v>
      </c>
      <c r="D3982" s="58">
        <v>1</v>
      </c>
      <c r="E3982" s="63">
        <v>4275000</v>
      </c>
      <c r="F3982" s="61">
        <v>232020200903</v>
      </c>
      <c r="G3982" s="56" t="s">
        <v>527</v>
      </c>
      <c r="H3982" s="61">
        <v>32143525</v>
      </c>
      <c r="I3982" s="56" t="s">
        <v>1431</v>
      </c>
      <c r="J3982" s="61" t="s">
        <v>531</v>
      </c>
      <c r="K3982" s="56" t="s">
        <v>532</v>
      </c>
      <c r="L3982" s="58" t="s">
        <v>83</v>
      </c>
      <c r="M3982" s="60">
        <v>31532025251</v>
      </c>
      <c r="N3982" s="58" t="s">
        <v>62</v>
      </c>
      <c r="O3982" s="58">
        <v>2504799</v>
      </c>
      <c r="P3982" s="58" t="s">
        <v>1432</v>
      </c>
      <c r="Q3982" s="54" t="s">
        <v>8725</v>
      </c>
    </row>
    <row r="3983" spans="1:17">
      <c r="A3983" s="57" t="s">
        <v>88</v>
      </c>
      <c r="B3983" s="58">
        <v>374554</v>
      </c>
      <c r="C3983" s="59">
        <v>45846</v>
      </c>
      <c r="D3983" s="58">
        <v>2</v>
      </c>
      <c r="E3983" s="63">
        <v>7500000</v>
      </c>
      <c r="F3983" s="61">
        <v>232020200903</v>
      </c>
      <c r="G3983" s="56" t="s">
        <v>527</v>
      </c>
      <c r="H3983" s="61" t="s">
        <v>763</v>
      </c>
      <c r="I3983" s="56" t="s">
        <v>8561</v>
      </c>
      <c r="J3983" s="61" t="s">
        <v>531</v>
      </c>
      <c r="K3983" s="56" t="s">
        <v>532</v>
      </c>
      <c r="L3983" s="58" t="s">
        <v>83</v>
      </c>
      <c r="M3983" s="60">
        <v>30662025252</v>
      </c>
      <c r="N3983" s="58" t="s">
        <v>62</v>
      </c>
      <c r="O3983" s="58">
        <v>2504664</v>
      </c>
      <c r="P3983" s="58" t="s">
        <v>1233</v>
      </c>
      <c r="Q3983" s="54" t="s">
        <v>8723</v>
      </c>
    </row>
    <row r="3984" spans="1:17">
      <c r="A3984" s="57" t="s">
        <v>88</v>
      </c>
      <c r="B3984" s="58">
        <v>374555</v>
      </c>
      <c r="C3984" s="59">
        <v>45846</v>
      </c>
      <c r="D3984" s="58">
        <v>1</v>
      </c>
      <c r="E3984" s="63">
        <v>416667</v>
      </c>
      <c r="F3984" s="61">
        <v>232020200903</v>
      </c>
      <c r="G3984" s="56" t="s">
        <v>527</v>
      </c>
      <c r="H3984" s="61" t="s">
        <v>623</v>
      </c>
      <c r="I3984" s="56" t="s">
        <v>624</v>
      </c>
      <c r="J3984" s="61" t="s">
        <v>531</v>
      </c>
      <c r="K3984" s="56" t="s">
        <v>532</v>
      </c>
      <c r="L3984" s="58" t="s">
        <v>83</v>
      </c>
      <c r="M3984" s="60">
        <v>30292025251</v>
      </c>
      <c r="N3984" s="58" t="s">
        <v>62</v>
      </c>
      <c r="O3984" s="58">
        <v>2504627</v>
      </c>
      <c r="P3984" s="58" t="s">
        <v>1180</v>
      </c>
      <c r="Q3984" s="54" t="s">
        <v>8726</v>
      </c>
    </row>
    <row r="3985" spans="1:17">
      <c r="A3985" s="57" t="s">
        <v>88</v>
      </c>
      <c r="B3985" s="58">
        <v>374555</v>
      </c>
      <c r="C3985" s="59">
        <v>45846</v>
      </c>
      <c r="D3985" s="58">
        <v>2</v>
      </c>
      <c r="E3985" s="63">
        <v>2500000</v>
      </c>
      <c r="F3985" s="61">
        <v>232020200903</v>
      </c>
      <c r="G3985" s="56" t="s">
        <v>527</v>
      </c>
      <c r="H3985" s="61" t="s">
        <v>623</v>
      </c>
      <c r="I3985" s="56" t="s">
        <v>624</v>
      </c>
      <c r="J3985" s="61" t="s">
        <v>531</v>
      </c>
      <c r="K3985" s="56" t="s">
        <v>532</v>
      </c>
      <c r="L3985" s="58" t="s">
        <v>83</v>
      </c>
      <c r="M3985" s="60">
        <v>30292025252</v>
      </c>
      <c r="N3985" s="58" t="s">
        <v>62</v>
      </c>
      <c r="O3985" s="58">
        <v>2504627</v>
      </c>
      <c r="P3985" s="58" t="s">
        <v>1180</v>
      </c>
      <c r="Q3985" s="54" t="s">
        <v>8726</v>
      </c>
    </row>
    <row r="3986" spans="1:17">
      <c r="A3986" s="57" t="s">
        <v>88</v>
      </c>
      <c r="B3986" s="58">
        <v>374556</v>
      </c>
      <c r="C3986" s="59">
        <v>45846</v>
      </c>
      <c r="D3986" s="58">
        <v>1</v>
      </c>
      <c r="E3986" s="63">
        <v>791667</v>
      </c>
      <c r="F3986" s="61">
        <v>232020200903</v>
      </c>
      <c r="G3986" s="56" t="s">
        <v>527</v>
      </c>
      <c r="H3986" s="61" t="s">
        <v>616</v>
      </c>
      <c r="I3986" s="56" t="s">
        <v>617</v>
      </c>
      <c r="J3986" s="61" t="s">
        <v>531</v>
      </c>
      <c r="K3986" s="56" t="s">
        <v>532</v>
      </c>
      <c r="L3986" s="58" t="s">
        <v>83</v>
      </c>
      <c r="M3986" s="60">
        <v>30282025251</v>
      </c>
      <c r="N3986" s="58" t="s">
        <v>62</v>
      </c>
      <c r="O3986" s="58">
        <v>2504626</v>
      </c>
      <c r="P3986" s="58" t="s">
        <v>1179</v>
      </c>
      <c r="Q3986" s="54" t="s">
        <v>8727</v>
      </c>
    </row>
    <row r="3987" spans="1:17">
      <c r="A3987" s="57" t="s">
        <v>88</v>
      </c>
      <c r="B3987" s="58">
        <v>374556</v>
      </c>
      <c r="C3987" s="59">
        <v>45846</v>
      </c>
      <c r="D3987" s="58">
        <v>2</v>
      </c>
      <c r="E3987" s="63">
        <v>4750000</v>
      </c>
      <c r="F3987" s="61">
        <v>232020200903</v>
      </c>
      <c r="G3987" s="56" t="s">
        <v>527</v>
      </c>
      <c r="H3987" s="61" t="s">
        <v>616</v>
      </c>
      <c r="I3987" s="56" t="s">
        <v>617</v>
      </c>
      <c r="J3987" s="61" t="s">
        <v>531</v>
      </c>
      <c r="K3987" s="56" t="s">
        <v>532</v>
      </c>
      <c r="L3987" s="58" t="s">
        <v>83</v>
      </c>
      <c r="M3987" s="60">
        <v>30282025252</v>
      </c>
      <c r="N3987" s="58" t="s">
        <v>62</v>
      </c>
      <c r="O3987" s="58">
        <v>2504626</v>
      </c>
      <c r="P3987" s="58" t="s">
        <v>1179</v>
      </c>
      <c r="Q3987" s="54" t="s">
        <v>8727</v>
      </c>
    </row>
    <row r="3988" spans="1:17">
      <c r="A3988" s="57" t="s">
        <v>88</v>
      </c>
      <c r="B3988" s="58">
        <v>374557</v>
      </c>
      <c r="C3988" s="59">
        <v>45846</v>
      </c>
      <c r="D3988" s="58">
        <v>1</v>
      </c>
      <c r="E3988" s="63">
        <v>2250000</v>
      </c>
      <c r="F3988" s="61">
        <v>232020200903</v>
      </c>
      <c r="G3988" s="56" t="s">
        <v>527</v>
      </c>
      <c r="H3988" s="61" t="s">
        <v>630</v>
      </c>
      <c r="I3988" s="56" t="s">
        <v>631</v>
      </c>
      <c r="J3988" s="61" t="s">
        <v>531</v>
      </c>
      <c r="K3988" s="56" t="s">
        <v>532</v>
      </c>
      <c r="L3988" s="58" t="s">
        <v>83</v>
      </c>
      <c r="M3988" s="60">
        <v>31672025251</v>
      </c>
      <c r="N3988" s="58" t="s">
        <v>62</v>
      </c>
      <c r="O3988" s="58">
        <v>2504813</v>
      </c>
      <c r="P3988" s="58" t="s">
        <v>1459</v>
      </c>
      <c r="Q3988" s="54" t="s">
        <v>8728</v>
      </c>
    </row>
    <row r="3989" spans="1:17">
      <c r="A3989" s="57" t="s">
        <v>88</v>
      </c>
      <c r="B3989" s="58">
        <v>374559</v>
      </c>
      <c r="C3989" s="59">
        <v>45846</v>
      </c>
      <c r="D3989" s="58">
        <v>2</v>
      </c>
      <c r="E3989" s="63">
        <v>6000000</v>
      </c>
      <c r="F3989" s="61">
        <v>232020200903</v>
      </c>
      <c r="G3989" s="56" t="s">
        <v>527</v>
      </c>
      <c r="H3989" s="61" t="s">
        <v>1074</v>
      </c>
      <c r="I3989" s="56" t="s">
        <v>1075</v>
      </c>
      <c r="J3989" s="61" t="s">
        <v>531</v>
      </c>
      <c r="K3989" s="56" t="s">
        <v>532</v>
      </c>
      <c r="L3989" s="58" t="s">
        <v>83</v>
      </c>
      <c r="M3989" s="60">
        <v>30432025252</v>
      </c>
      <c r="N3989" s="58" t="s">
        <v>62</v>
      </c>
      <c r="O3989" s="58">
        <v>2504641</v>
      </c>
      <c r="P3989" s="58" t="s">
        <v>1198</v>
      </c>
      <c r="Q3989" s="54" t="s">
        <v>8729</v>
      </c>
    </row>
    <row r="3990" spans="1:17">
      <c r="A3990" s="57" t="s">
        <v>88</v>
      </c>
      <c r="B3990" s="58">
        <v>374558</v>
      </c>
      <c r="C3990" s="59">
        <v>45846</v>
      </c>
      <c r="D3990" s="58">
        <v>1</v>
      </c>
      <c r="E3990" s="63">
        <v>416667</v>
      </c>
      <c r="F3990" s="61">
        <v>232020200903</v>
      </c>
      <c r="G3990" s="56" t="s">
        <v>527</v>
      </c>
      <c r="H3990" s="61">
        <v>43600114</v>
      </c>
      <c r="I3990" s="56" t="s">
        <v>1265</v>
      </c>
      <c r="J3990" s="61" t="s">
        <v>531</v>
      </c>
      <c r="K3990" s="56" t="s">
        <v>532</v>
      </c>
      <c r="L3990" s="58" t="s">
        <v>83</v>
      </c>
      <c r="M3990" s="60">
        <v>29802025251</v>
      </c>
      <c r="N3990" s="58" t="s">
        <v>62</v>
      </c>
      <c r="O3990" s="58">
        <v>2504578</v>
      </c>
      <c r="P3990" s="58" t="s">
        <v>1266</v>
      </c>
      <c r="Q3990" s="54" t="s">
        <v>8730</v>
      </c>
    </row>
    <row r="3991" spans="1:17">
      <c r="A3991" s="57" t="s">
        <v>88</v>
      </c>
      <c r="B3991" s="58">
        <v>374558</v>
      </c>
      <c r="C3991" s="59">
        <v>45846</v>
      </c>
      <c r="D3991" s="58">
        <v>2</v>
      </c>
      <c r="E3991" s="63">
        <v>2500000</v>
      </c>
      <c r="F3991" s="61">
        <v>232020200903</v>
      </c>
      <c r="G3991" s="56" t="s">
        <v>527</v>
      </c>
      <c r="H3991" s="61">
        <v>43600114</v>
      </c>
      <c r="I3991" s="56" t="s">
        <v>1265</v>
      </c>
      <c r="J3991" s="61" t="s">
        <v>531</v>
      </c>
      <c r="K3991" s="56" t="s">
        <v>532</v>
      </c>
      <c r="L3991" s="58" t="s">
        <v>83</v>
      </c>
      <c r="M3991" s="60">
        <v>29802025252</v>
      </c>
      <c r="N3991" s="58" t="s">
        <v>62</v>
      </c>
      <c r="O3991" s="58">
        <v>2504578</v>
      </c>
      <c r="P3991" s="58" t="s">
        <v>1266</v>
      </c>
      <c r="Q3991" s="54" t="s">
        <v>8730</v>
      </c>
    </row>
    <row r="3992" spans="1:17">
      <c r="A3992" s="57" t="s">
        <v>88</v>
      </c>
      <c r="B3992" s="58">
        <v>374559</v>
      </c>
      <c r="C3992" s="59">
        <v>45846</v>
      </c>
      <c r="D3992" s="58">
        <v>1</v>
      </c>
      <c r="E3992" s="63">
        <v>1000000</v>
      </c>
      <c r="F3992" s="61">
        <v>232020200903</v>
      </c>
      <c r="G3992" s="56" t="s">
        <v>527</v>
      </c>
      <c r="H3992" s="61" t="s">
        <v>1074</v>
      </c>
      <c r="I3992" s="56" t="s">
        <v>1075</v>
      </c>
      <c r="J3992" s="61" t="s">
        <v>531</v>
      </c>
      <c r="K3992" s="56" t="s">
        <v>532</v>
      </c>
      <c r="L3992" s="58" t="s">
        <v>83</v>
      </c>
      <c r="M3992" s="60">
        <v>30432025251</v>
      </c>
      <c r="N3992" s="58" t="s">
        <v>62</v>
      </c>
      <c r="O3992" s="58">
        <v>2504641</v>
      </c>
      <c r="P3992" s="58" t="s">
        <v>1198</v>
      </c>
      <c r="Q3992" s="54" t="s">
        <v>8729</v>
      </c>
    </row>
    <row r="3993" spans="1:17">
      <c r="A3993" s="57" t="s">
        <v>88</v>
      </c>
      <c r="B3993" s="58">
        <v>374560</v>
      </c>
      <c r="C3993" s="59">
        <v>45846</v>
      </c>
      <c r="D3993" s="58">
        <v>1</v>
      </c>
      <c r="E3993" s="63">
        <v>416667</v>
      </c>
      <c r="F3993" s="61">
        <v>232020200903</v>
      </c>
      <c r="G3993" s="56" t="s">
        <v>527</v>
      </c>
      <c r="H3993" s="61" t="s">
        <v>884</v>
      </c>
      <c r="I3993" s="56" t="s">
        <v>885</v>
      </c>
      <c r="J3993" s="61" t="s">
        <v>531</v>
      </c>
      <c r="K3993" s="56" t="s">
        <v>532</v>
      </c>
      <c r="L3993" s="58" t="s">
        <v>83</v>
      </c>
      <c r="M3993" s="60">
        <v>30092025251</v>
      </c>
      <c r="N3993" s="58" t="s">
        <v>62</v>
      </c>
      <c r="O3993" s="58">
        <v>2504607</v>
      </c>
      <c r="P3993" s="58" t="s">
        <v>1302</v>
      </c>
      <c r="Q3993" s="54" t="s">
        <v>8731</v>
      </c>
    </row>
    <row r="3994" spans="1:17">
      <c r="A3994" s="57" t="s">
        <v>88</v>
      </c>
      <c r="B3994" s="58">
        <v>374560</v>
      </c>
      <c r="C3994" s="59">
        <v>45846</v>
      </c>
      <c r="D3994" s="58">
        <v>2</v>
      </c>
      <c r="E3994" s="63">
        <v>2500000</v>
      </c>
      <c r="F3994" s="61">
        <v>232020200903</v>
      </c>
      <c r="G3994" s="56" t="s">
        <v>527</v>
      </c>
      <c r="H3994" s="61" t="s">
        <v>884</v>
      </c>
      <c r="I3994" s="56" t="s">
        <v>885</v>
      </c>
      <c r="J3994" s="61" t="s">
        <v>531</v>
      </c>
      <c r="K3994" s="56" t="s">
        <v>532</v>
      </c>
      <c r="L3994" s="58" t="s">
        <v>83</v>
      </c>
      <c r="M3994" s="60">
        <v>30092025252</v>
      </c>
      <c r="N3994" s="58" t="s">
        <v>62</v>
      </c>
      <c r="O3994" s="58">
        <v>2504607</v>
      </c>
      <c r="P3994" s="58" t="s">
        <v>1302</v>
      </c>
      <c r="Q3994" s="54" t="s">
        <v>8731</v>
      </c>
    </row>
    <row r="3995" spans="1:17">
      <c r="A3995" s="57" t="s">
        <v>88</v>
      </c>
      <c r="B3995" s="58">
        <v>374561</v>
      </c>
      <c r="C3995" s="59">
        <v>45846</v>
      </c>
      <c r="D3995" s="58">
        <v>1</v>
      </c>
      <c r="E3995" s="63">
        <v>791667</v>
      </c>
      <c r="F3995" s="61">
        <v>232020200903</v>
      </c>
      <c r="G3995" s="56" t="s">
        <v>527</v>
      </c>
      <c r="H3995" s="61" t="s">
        <v>909</v>
      </c>
      <c r="I3995" s="56" t="s">
        <v>910</v>
      </c>
      <c r="J3995" s="61" t="s">
        <v>531</v>
      </c>
      <c r="K3995" s="56" t="s">
        <v>532</v>
      </c>
      <c r="L3995" s="58" t="s">
        <v>83</v>
      </c>
      <c r="M3995" s="60">
        <v>30172025251</v>
      </c>
      <c r="N3995" s="58" t="s">
        <v>62</v>
      </c>
      <c r="O3995" s="58">
        <v>2504615</v>
      </c>
      <c r="P3995" s="58" t="s">
        <v>1311</v>
      </c>
      <c r="Q3995" s="54" t="s">
        <v>8732</v>
      </c>
    </row>
    <row r="3996" spans="1:17">
      <c r="A3996" s="57" t="s">
        <v>88</v>
      </c>
      <c r="B3996" s="58">
        <v>374561</v>
      </c>
      <c r="C3996" s="59">
        <v>45846</v>
      </c>
      <c r="D3996" s="58">
        <v>2</v>
      </c>
      <c r="E3996" s="63">
        <v>4750000</v>
      </c>
      <c r="F3996" s="61">
        <v>232020200903</v>
      </c>
      <c r="G3996" s="56" t="s">
        <v>527</v>
      </c>
      <c r="H3996" s="61" t="s">
        <v>909</v>
      </c>
      <c r="I3996" s="56" t="s">
        <v>910</v>
      </c>
      <c r="J3996" s="61" t="s">
        <v>531</v>
      </c>
      <c r="K3996" s="56" t="s">
        <v>532</v>
      </c>
      <c r="L3996" s="58" t="s">
        <v>83</v>
      </c>
      <c r="M3996" s="60">
        <v>30172025252</v>
      </c>
      <c r="N3996" s="58" t="s">
        <v>62</v>
      </c>
      <c r="O3996" s="58">
        <v>2504615</v>
      </c>
      <c r="P3996" s="58" t="s">
        <v>1311</v>
      </c>
      <c r="Q3996" s="54" t="s">
        <v>8732</v>
      </c>
    </row>
    <row r="3997" spans="1:17">
      <c r="A3997" s="57" t="s">
        <v>88</v>
      </c>
      <c r="B3997" s="58">
        <v>374562</v>
      </c>
      <c r="C3997" s="59">
        <v>45846</v>
      </c>
      <c r="D3997" s="58">
        <v>1</v>
      </c>
      <c r="E3997" s="63">
        <v>5400000</v>
      </c>
      <c r="F3997" s="61">
        <v>232020200903</v>
      </c>
      <c r="G3997" s="56" t="s">
        <v>527</v>
      </c>
      <c r="H3997" s="61" t="s">
        <v>1396</v>
      </c>
      <c r="I3997" s="56" t="s">
        <v>1397</v>
      </c>
      <c r="J3997" s="61" t="s">
        <v>531</v>
      </c>
      <c r="K3997" s="56" t="s">
        <v>532</v>
      </c>
      <c r="L3997" s="58" t="s">
        <v>83</v>
      </c>
      <c r="M3997" s="60">
        <v>31822025251</v>
      </c>
      <c r="N3997" s="58" t="s">
        <v>62</v>
      </c>
      <c r="O3997" s="58">
        <v>2504829</v>
      </c>
      <c r="P3997" s="58" t="s">
        <v>1398</v>
      </c>
      <c r="Q3997" s="54" t="s">
        <v>8733</v>
      </c>
    </row>
    <row r="3998" spans="1:17">
      <c r="A3998" s="57" t="s">
        <v>88</v>
      </c>
      <c r="B3998" s="58">
        <v>374563</v>
      </c>
      <c r="C3998" s="59">
        <v>45846</v>
      </c>
      <c r="D3998" s="58">
        <v>1</v>
      </c>
      <c r="E3998" s="63">
        <v>416667</v>
      </c>
      <c r="F3998" s="61">
        <v>232020200903</v>
      </c>
      <c r="G3998" s="56" t="s">
        <v>527</v>
      </c>
      <c r="H3998" s="61" t="s">
        <v>648</v>
      </c>
      <c r="I3998" s="56" t="s">
        <v>649</v>
      </c>
      <c r="J3998" s="61" t="s">
        <v>531</v>
      </c>
      <c r="K3998" s="56" t="s">
        <v>532</v>
      </c>
      <c r="L3998" s="58" t="s">
        <v>83</v>
      </c>
      <c r="M3998" s="60">
        <v>30332025251</v>
      </c>
      <c r="N3998" s="58" t="s">
        <v>62</v>
      </c>
      <c r="O3998" s="58">
        <v>2504631</v>
      </c>
      <c r="P3998" s="58" t="s">
        <v>1187</v>
      </c>
      <c r="Q3998" s="54" t="s">
        <v>8734</v>
      </c>
    </row>
    <row r="3999" spans="1:17">
      <c r="A3999" s="57" t="s">
        <v>88</v>
      </c>
      <c r="B3999" s="58">
        <v>374565</v>
      </c>
      <c r="C3999" s="59">
        <v>45846</v>
      </c>
      <c r="D3999" s="58">
        <v>1</v>
      </c>
      <c r="E3999" s="63">
        <v>416667</v>
      </c>
      <c r="F3999" s="61">
        <v>232020200903</v>
      </c>
      <c r="G3999" s="56" t="s">
        <v>527</v>
      </c>
      <c r="H3999" s="61">
        <v>43268811</v>
      </c>
      <c r="I3999" s="56" t="s">
        <v>1042</v>
      </c>
      <c r="J3999" s="61" t="s">
        <v>531</v>
      </c>
      <c r="K3999" s="56" t="s">
        <v>532</v>
      </c>
      <c r="L3999" s="58" t="s">
        <v>83</v>
      </c>
      <c r="M3999" s="60">
        <v>29752025251</v>
      </c>
      <c r="N3999" s="58" t="s">
        <v>62</v>
      </c>
      <c r="O3999" s="58">
        <v>2504573</v>
      </c>
      <c r="P3999" s="58" t="s">
        <v>1260</v>
      </c>
      <c r="Q3999" s="54" t="s">
        <v>8735</v>
      </c>
    </row>
    <row r="4000" spans="1:17">
      <c r="A4000" s="57" t="s">
        <v>88</v>
      </c>
      <c r="B4000" s="58">
        <v>374563</v>
      </c>
      <c r="C4000" s="59">
        <v>45846</v>
      </c>
      <c r="D4000" s="58">
        <v>2</v>
      </c>
      <c r="E4000" s="63">
        <v>2500000</v>
      </c>
      <c r="F4000" s="61">
        <v>232020200903</v>
      </c>
      <c r="G4000" s="56" t="s">
        <v>527</v>
      </c>
      <c r="H4000" s="61" t="s">
        <v>648</v>
      </c>
      <c r="I4000" s="56" t="s">
        <v>649</v>
      </c>
      <c r="J4000" s="61" t="s">
        <v>531</v>
      </c>
      <c r="K4000" s="56" t="s">
        <v>532</v>
      </c>
      <c r="L4000" s="58" t="s">
        <v>83</v>
      </c>
      <c r="M4000" s="60">
        <v>30332025252</v>
      </c>
      <c r="N4000" s="58" t="s">
        <v>62</v>
      </c>
      <c r="O4000" s="58">
        <v>2504631</v>
      </c>
      <c r="P4000" s="58" t="s">
        <v>1187</v>
      </c>
      <c r="Q4000" s="54" t="s">
        <v>8734</v>
      </c>
    </row>
    <row r="4001" spans="1:17">
      <c r="A4001" s="57" t="s">
        <v>88</v>
      </c>
      <c r="B4001" s="58">
        <v>374564</v>
      </c>
      <c r="C4001" s="59">
        <v>45846</v>
      </c>
      <c r="D4001" s="58">
        <v>1</v>
      </c>
      <c r="E4001" s="63">
        <v>416667</v>
      </c>
      <c r="F4001" s="61">
        <v>232020200903</v>
      </c>
      <c r="G4001" s="56" t="s">
        <v>527</v>
      </c>
      <c r="H4001" s="61" t="s">
        <v>906</v>
      </c>
      <c r="I4001" s="56" t="s">
        <v>907</v>
      </c>
      <c r="J4001" s="61" t="s">
        <v>531</v>
      </c>
      <c r="K4001" s="56" t="s">
        <v>532</v>
      </c>
      <c r="L4001" s="58" t="s">
        <v>83</v>
      </c>
      <c r="M4001" s="60">
        <v>30162025251</v>
      </c>
      <c r="N4001" s="58" t="s">
        <v>62</v>
      </c>
      <c r="O4001" s="58">
        <v>2504614</v>
      </c>
      <c r="P4001" s="58" t="s">
        <v>1310</v>
      </c>
      <c r="Q4001" s="54" t="s">
        <v>8736</v>
      </c>
    </row>
    <row r="4002" spans="1:17">
      <c r="A4002" s="57" t="s">
        <v>88</v>
      </c>
      <c r="B4002" s="58">
        <v>374487</v>
      </c>
      <c r="C4002" s="59">
        <v>45846</v>
      </c>
      <c r="D4002" s="58">
        <v>1</v>
      </c>
      <c r="E4002" s="63">
        <v>416667</v>
      </c>
      <c r="F4002" s="61">
        <v>232020200903</v>
      </c>
      <c r="G4002" s="56" t="s">
        <v>527</v>
      </c>
      <c r="H4002" s="61" t="s">
        <v>697</v>
      </c>
      <c r="I4002" s="56" t="s">
        <v>698</v>
      </c>
      <c r="J4002" s="61" t="s">
        <v>531</v>
      </c>
      <c r="K4002" s="56" t="s">
        <v>532</v>
      </c>
      <c r="L4002" s="58" t="s">
        <v>83</v>
      </c>
      <c r="M4002" s="60">
        <v>30462025251</v>
      </c>
      <c r="N4002" s="58" t="s">
        <v>62</v>
      </c>
      <c r="O4002" s="58">
        <v>2504644</v>
      </c>
      <c r="P4002" s="58" t="s">
        <v>1201</v>
      </c>
      <c r="Q4002" s="54" t="s">
        <v>8737</v>
      </c>
    </row>
    <row r="4003" spans="1:17">
      <c r="A4003" s="57" t="s">
        <v>88</v>
      </c>
      <c r="B4003" s="58">
        <v>374487</v>
      </c>
      <c r="C4003" s="59">
        <v>45846</v>
      </c>
      <c r="D4003" s="58">
        <v>2</v>
      </c>
      <c r="E4003" s="63">
        <v>2500000</v>
      </c>
      <c r="F4003" s="61">
        <v>232020200903</v>
      </c>
      <c r="G4003" s="56" t="s">
        <v>527</v>
      </c>
      <c r="H4003" s="61" t="s">
        <v>697</v>
      </c>
      <c r="I4003" s="56" t="s">
        <v>698</v>
      </c>
      <c r="J4003" s="61" t="s">
        <v>531</v>
      </c>
      <c r="K4003" s="56" t="s">
        <v>532</v>
      </c>
      <c r="L4003" s="58" t="s">
        <v>83</v>
      </c>
      <c r="M4003" s="60">
        <v>30462025252</v>
      </c>
      <c r="N4003" s="58" t="s">
        <v>62</v>
      </c>
      <c r="O4003" s="58">
        <v>2504644</v>
      </c>
      <c r="P4003" s="58" t="s">
        <v>1201</v>
      </c>
      <c r="Q4003" s="54" t="s">
        <v>8737</v>
      </c>
    </row>
    <row r="4004" spans="1:17">
      <c r="A4004" s="57" t="s">
        <v>88</v>
      </c>
      <c r="B4004" s="58">
        <v>374488</v>
      </c>
      <c r="C4004" s="59">
        <v>45846</v>
      </c>
      <c r="D4004" s="58">
        <v>1</v>
      </c>
      <c r="E4004" s="63">
        <v>5400000</v>
      </c>
      <c r="F4004" s="61">
        <v>232020200903</v>
      </c>
      <c r="G4004" s="56" t="s">
        <v>527</v>
      </c>
      <c r="H4004" s="61" t="s">
        <v>1426</v>
      </c>
      <c r="I4004" s="56" t="s">
        <v>1427</v>
      </c>
      <c r="J4004" s="61" t="s">
        <v>531</v>
      </c>
      <c r="K4004" s="56" t="s">
        <v>532</v>
      </c>
      <c r="L4004" s="58" t="s">
        <v>83</v>
      </c>
      <c r="M4004" s="60">
        <v>31922025251</v>
      </c>
      <c r="N4004" s="58" t="s">
        <v>62</v>
      </c>
      <c r="O4004" s="58">
        <v>2504839</v>
      </c>
      <c r="P4004" s="58" t="s">
        <v>1428</v>
      </c>
      <c r="Q4004" s="54" t="s">
        <v>8738</v>
      </c>
    </row>
    <row r="4005" spans="1:17">
      <c r="A4005" s="57" t="s">
        <v>88</v>
      </c>
      <c r="B4005" s="58">
        <v>374489</v>
      </c>
      <c r="C4005" s="59">
        <v>45846</v>
      </c>
      <c r="D4005" s="58">
        <v>1</v>
      </c>
      <c r="E4005" s="63">
        <v>1000000</v>
      </c>
      <c r="F4005" s="61">
        <v>232020200903</v>
      </c>
      <c r="G4005" s="56" t="s">
        <v>527</v>
      </c>
      <c r="H4005" s="61" t="s">
        <v>1366</v>
      </c>
      <c r="I4005" s="56" t="s">
        <v>1367</v>
      </c>
      <c r="J4005" s="61" t="s">
        <v>531</v>
      </c>
      <c r="K4005" s="56" t="s">
        <v>532</v>
      </c>
      <c r="L4005" s="58" t="s">
        <v>83</v>
      </c>
      <c r="M4005" s="60">
        <v>31022025251</v>
      </c>
      <c r="N4005" s="58" t="s">
        <v>62</v>
      </c>
      <c r="O4005" s="58">
        <v>2504720</v>
      </c>
      <c r="P4005" s="58" t="s">
        <v>1368</v>
      </c>
      <c r="Q4005" s="54" t="s">
        <v>8739</v>
      </c>
    </row>
    <row r="4006" spans="1:17">
      <c r="A4006" s="57" t="s">
        <v>88</v>
      </c>
      <c r="B4006" s="58">
        <v>374489</v>
      </c>
      <c r="C4006" s="59">
        <v>45846</v>
      </c>
      <c r="D4006" s="58">
        <v>2</v>
      </c>
      <c r="E4006" s="63">
        <v>6000000</v>
      </c>
      <c r="F4006" s="61">
        <v>232020200903</v>
      </c>
      <c r="G4006" s="56" t="s">
        <v>527</v>
      </c>
      <c r="H4006" s="61" t="s">
        <v>1366</v>
      </c>
      <c r="I4006" s="56" t="s">
        <v>1367</v>
      </c>
      <c r="J4006" s="61" t="s">
        <v>531</v>
      </c>
      <c r="K4006" s="56" t="s">
        <v>532</v>
      </c>
      <c r="L4006" s="58" t="s">
        <v>83</v>
      </c>
      <c r="M4006" s="60">
        <v>31022025252</v>
      </c>
      <c r="N4006" s="58" t="s">
        <v>62</v>
      </c>
      <c r="O4006" s="58">
        <v>2504720</v>
      </c>
      <c r="P4006" s="58" t="s">
        <v>1368</v>
      </c>
      <c r="Q4006" s="54" t="s">
        <v>8739</v>
      </c>
    </row>
    <row r="4007" spans="1:17">
      <c r="A4007" s="57" t="s">
        <v>88</v>
      </c>
      <c r="B4007" s="58">
        <v>374492</v>
      </c>
      <c r="C4007" s="59">
        <v>45846</v>
      </c>
      <c r="D4007" s="58">
        <v>1</v>
      </c>
      <c r="E4007" s="63">
        <v>791667</v>
      </c>
      <c r="F4007" s="61">
        <v>232020200903</v>
      </c>
      <c r="G4007" s="56" t="s">
        <v>527</v>
      </c>
      <c r="H4007" s="61" t="s">
        <v>694</v>
      </c>
      <c r="I4007" s="56" t="s">
        <v>695</v>
      </c>
      <c r="J4007" s="61" t="s">
        <v>531</v>
      </c>
      <c r="K4007" s="56" t="s">
        <v>532</v>
      </c>
      <c r="L4007" s="58" t="s">
        <v>83</v>
      </c>
      <c r="M4007" s="60">
        <v>30442025251</v>
      </c>
      <c r="N4007" s="58" t="s">
        <v>62</v>
      </c>
      <c r="O4007" s="58">
        <v>2504642</v>
      </c>
      <c r="P4007" s="58" t="s">
        <v>1199</v>
      </c>
      <c r="Q4007" s="54" t="s">
        <v>8740</v>
      </c>
    </row>
    <row r="4008" spans="1:17">
      <c r="A4008" s="57" t="s">
        <v>88</v>
      </c>
      <c r="B4008" s="58">
        <v>374490</v>
      </c>
      <c r="C4008" s="59">
        <v>45846</v>
      </c>
      <c r="D4008" s="58">
        <v>1</v>
      </c>
      <c r="E4008" s="63">
        <v>791667</v>
      </c>
      <c r="F4008" s="61">
        <v>232020200903</v>
      </c>
      <c r="G4008" s="56" t="s">
        <v>527</v>
      </c>
      <c r="H4008" s="61">
        <v>43619019</v>
      </c>
      <c r="I4008" s="56" t="s">
        <v>794</v>
      </c>
      <c r="J4008" s="61" t="s">
        <v>531</v>
      </c>
      <c r="K4008" s="56" t="s">
        <v>532</v>
      </c>
      <c r="L4008" s="58" t="s">
        <v>83</v>
      </c>
      <c r="M4008" s="60">
        <v>29812025251</v>
      </c>
      <c r="N4008" s="58" t="s">
        <v>62</v>
      </c>
      <c r="O4008" s="58">
        <v>2504579</v>
      </c>
      <c r="P4008" s="58" t="s">
        <v>1267</v>
      </c>
      <c r="Q4008" s="54" t="s">
        <v>8741</v>
      </c>
    </row>
    <row r="4009" spans="1:17">
      <c r="A4009" s="57" t="s">
        <v>88</v>
      </c>
      <c r="B4009" s="58">
        <v>374490</v>
      </c>
      <c r="C4009" s="59">
        <v>45846</v>
      </c>
      <c r="D4009" s="58">
        <v>2</v>
      </c>
      <c r="E4009" s="63">
        <v>4750000</v>
      </c>
      <c r="F4009" s="61">
        <v>232020200903</v>
      </c>
      <c r="G4009" s="56" t="s">
        <v>527</v>
      </c>
      <c r="H4009" s="61">
        <v>43619019</v>
      </c>
      <c r="I4009" s="56" t="s">
        <v>794</v>
      </c>
      <c r="J4009" s="61" t="s">
        <v>531</v>
      </c>
      <c r="K4009" s="56" t="s">
        <v>532</v>
      </c>
      <c r="L4009" s="58" t="s">
        <v>83</v>
      </c>
      <c r="M4009" s="60">
        <v>29812025252</v>
      </c>
      <c r="N4009" s="58" t="s">
        <v>62</v>
      </c>
      <c r="O4009" s="58">
        <v>2504579</v>
      </c>
      <c r="P4009" s="58" t="s">
        <v>1267</v>
      </c>
      <c r="Q4009" s="54" t="s">
        <v>8741</v>
      </c>
    </row>
    <row r="4010" spans="1:17">
      <c r="A4010" s="57" t="s">
        <v>88</v>
      </c>
      <c r="B4010" s="58">
        <v>374491</v>
      </c>
      <c r="C4010" s="59">
        <v>45846</v>
      </c>
      <c r="D4010" s="58">
        <v>1</v>
      </c>
      <c r="E4010" s="63">
        <v>2250000</v>
      </c>
      <c r="F4010" s="61">
        <v>232020200903</v>
      </c>
      <c r="G4010" s="56" t="s">
        <v>527</v>
      </c>
      <c r="H4010" s="61" t="s">
        <v>1423</v>
      </c>
      <c r="I4010" s="56" t="s">
        <v>1424</v>
      </c>
      <c r="J4010" s="61" t="s">
        <v>531</v>
      </c>
      <c r="K4010" s="56" t="s">
        <v>532</v>
      </c>
      <c r="L4010" s="58" t="s">
        <v>83</v>
      </c>
      <c r="M4010" s="60">
        <v>31912025251</v>
      </c>
      <c r="N4010" s="58" t="s">
        <v>62</v>
      </c>
      <c r="O4010" s="58">
        <v>2504838</v>
      </c>
      <c r="P4010" s="58" t="s">
        <v>1425</v>
      </c>
      <c r="Q4010" s="54" t="s">
        <v>8742</v>
      </c>
    </row>
    <row r="4011" spans="1:17">
      <c r="A4011" s="57" t="s">
        <v>88</v>
      </c>
      <c r="B4011" s="58">
        <v>374492</v>
      </c>
      <c r="C4011" s="59">
        <v>45846</v>
      </c>
      <c r="D4011" s="58">
        <v>2</v>
      </c>
      <c r="E4011" s="63">
        <v>4750000</v>
      </c>
      <c r="F4011" s="61">
        <v>232020200903</v>
      </c>
      <c r="G4011" s="56" t="s">
        <v>527</v>
      </c>
      <c r="H4011" s="61" t="s">
        <v>694</v>
      </c>
      <c r="I4011" s="56" t="s">
        <v>695</v>
      </c>
      <c r="J4011" s="61" t="s">
        <v>531</v>
      </c>
      <c r="K4011" s="56" t="s">
        <v>532</v>
      </c>
      <c r="L4011" s="58" t="s">
        <v>83</v>
      </c>
      <c r="M4011" s="60">
        <v>30442025252</v>
      </c>
      <c r="N4011" s="58" t="s">
        <v>62</v>
      </c>
      <c r="O4011" s="58">
        <v>2504642</v>
      </c>
      <c r="P4011" s="58" t="s">
        <v>1199</v>
      </c>
      <c r="Q4011" s="54" t="s">
        <v>8740</v>
      </c>
    </row>
    <row r="4012" spans="1:17">
      <c r="A4012" s="57" t="s">
        <v>88</v>
      </c>
      <c r="B4012" s="58">
        <v>374493</v>
      </c>
      <c r="C4012" s="59">
        <v>45846</v>
      </c>
      <c r="D4012" s="58">
        <v>1</v>
      </c>
      <c r="E4012" s="63">
        <v>791667</v>
      </c>
      <c r="F4012" s="61">
        <v>232020200903</v>
      </c>
      <c r="G4012" s="56" t="s">
        <v>527</v>
      </c>
      <c r="H4012" s="61" t="s">
        <v>1094</v>
      </c>
      <c r="I4012" s="56" t="s">
        <v>1095</v>
      </c>
      <c r="J4012" s="61" t="s">
        <v>531</v>
      </c>
      <c r="K4012" s="56" t="s">
        <v>532</v>
      </c>
      <c r="L4012" s="58" t="s">
        <v>83</v>
      </c>
      <c r="M4012" s="60">
        <v>30992025251</v>
      </c>
      <c r="N4012" s="58" t="s">
        <v>62</v>
      </c>
      <c r="O4012" s="58">
        <v>2504717</v>
      </c>
      <c r="P4012" s="58" t="s">
        <v>1363</v>
      </c>
      <c r="Q4012" s="54" t="s">
        <v>8743</v>
      </c>
    </row>
    <row r="4013" spans="1:17">
      <c r="A4013" s="57" t="s">
        <v>88</v>
      </c>
      <c r="B4013" s="58">
        <v>374493</v>
      </c>
      <c r="C4013" s="59">
        <v>45846</v>
      </c>
      <c r="D4013" s="58">
        <v>2</v>
      </c>
      <c r="E4013" s="63">
        <v>4750000</v>
      </c>
      <c r="F4013" s="61">
        <v>232020200903</v>
      </c>
      <c r="G4013" s="56" t="s">
        <v>527</v>
      </c>
      <c r="H4013" s="61" t="s">
        <v>1094</v>
      </c>
      <c r="I4013" s="56" t="s">
        <v>1095</v>
      </c>
      <c r="J4013" s="61" t="s">
        <v>531</v>
      </c>
      <c r="K4013" s="56" t="s">
        <v>532</v>
      </c>
      <c r="L4013" s="58" t="s">
        <v>83</v>
      </c>
      <c r="M4013" s="60">
        <v>30992025252</v>
      </c>
      <c r="N4013" s="58" t="s">
        <v>62</v>
      </c>
      <c r="O4013" s="58">
        <v>2504717</v>
      </c>
      <c r="P4013" s="58" t="s">
        <v>1363</v>
      </c>
      <c r="Q4013" s="54" t="s">
        <v>8743</v>
      </c>
    </row>
    <row r="4014" spans="1:17">
      <c r="A4014" s="57" t="s">
        <v>88</v>
      </c>
      <c r="B4014" s="58">
        <v>374494</v>
      </c>
      <c r="C4014" s="59">
        <v>45846</v>
      </c>
      <c r="D4014" s="58">
        <v>1</v>
      </c>
      <c r="E4014" s="63">
        <v>2250000</v>
      </c>
      <c r="F4014" s="61">
        <v>232020200903</v>
      </c>
      <c r="G4014" s="56" t="s">
        <v>527</v>
      </c>
      <c r="H4014" s="61" t="s">
        <v>851</v>
      </c>
      <c r="I4014" s="56" t="s">
        <v>852</v>
      </c>
      <c r="J4014" s="61" t="s">
        <v>531</v>
      </c>
      <c r="K4014" s="56" t="s">
        <v>532</v>
      </c>
      <c r="L4014" s="58" t="s">
        <v>83</v>
      </c>
      <c r="M4014" s="60">
        <v>31632025251</v>
      </c>
      <c r="N4014" s="58" t="s">
        <v>62</v>
      </c>
      <c r="O4014" s="58">
        <v>2504809</v>
      </c>
      <c r="P4014" s="58" t="s">
        <v>1449</v>
      </c>
      <c r="Q4014" s="54" t="s">
        <v>8744</v>
      </c>
    </row>
    <row r="4015" spans="1:17">
      <c r="A4015" s="57" t="s">
        <v>88</v>
      </c>
      <c r="B4015" s="58">
        <v>374495</v>
      </c>
      <c r="C4015" s="59">
        <v>45846</v>
      </c>
      <c r="D4015" s="58">
        <v>1</v>
      </c>
      <c r="E4015" s="63">
        <v>416667</v>
      </c>
      <c r="F4015" s="61">
        <v>232020200903</v>
      </c>
      <c r="G4015" s="56" t="s">
        <v>527</v>
      </c>
      <c r="H4015" s="61">
        <v>43583737</v>
      </c>
      <c r="I4015" s="56" t="s">
        <v>789</v>
      </c>
      <c r="J4015" s="61" t="s">
        <v>531</v>
      </c>
      <c r="K4015" s="56" t="s">
        <v>532</v>
      </c>
      <c r="L4015" s="58" t="s">
        <v>83</v>
      </c>
      <c r="M4015" s="60">
        <v>30842025251</v>
      </c>
      <c r="N4015" s="58" t="s">
        <v>62</v>
      </c>
      <c r="O4015" s="58">
        <v>2504702</v>
      </c>
      <c r="P4015" s="58" t="s">
        <v>1378</v>
      </c>
      <c r="Q4015" s="54" t="s">
        <v>8745</v>
      </c>
    </row>
    <row r="4016" spans="1:17">
      <c r="A4016" s="57" t="s">
        <v>88</v>
      </c>
      <c r="B4016" s="58">
        <v>374495</v>
      </c>
      <c r="C4016" s="59">
        <v>45846</v>
      </c>
      <c r="D4016" s="58">
        <v>2</v>
      </c>
      <c r="E4016" s="63">
        <v>2500000</v>
      </c>
      <c r="F4016" s="61">
        <v>232020200903</v>
      </c>
      <c r="G4016" s="56" t="s">
        <v>527</v>
      </c>
      <c r="H4016" s="61">
        <v>43583737</v>
      </c>
      <c r="I4016" s="56" t="s">
        <v>789</v>
      </c>
      <c r="J4016" s="61" t="s">
        <v>531</v>
      </c>
      <c r="K4016" s="56" t="s">
        <v>532</v>
      </c>
      <c r="L4016" s="58" t="s">
        <v>83</v>
      </c>
      <c r="M4016" s="60">
        <v>30842025252</v>
      </c>
      <c r="N4016" s="58" t="s">
        <v>62</v>
      </c>
      <c r="O4016" s="58">
        <v>2504702</v>
      </c>
      <c r="P4016" s="58" t="s">
        <v>1378</v>
      </c>
      <c r="Q4016" s="54" t="s">
        <v>8745</v>
      </c>
    </row>
    <row r="4017" spans="1:17">
      <c r="A4017" s="57" t="s">
        <v>88</v>
      </c>
      <c r="B4017" s="58">
        <v>374497</v>
      </c>
      <c r="C4017" s="59">
        <v>45846</v>
      </c>
      <c r="D4017" s="58">
        <v>2</v>
      </c>
      <c r="E4017" s="63">
        <v>2500000</v>
      </c>
      <c r="F4017" s="61">
        <v>232020200903</v>
      </c>
      <c r="G4017" s="56" t="s">
        <v>527</v>
      </c>
      <c r="H4017" s="61">
        <v>32182006</v>
      </c>
      <c r="I4017" s="56" t="s">
        <v>1010</v>
      </c>
      <c r="J4017" s="61" t="s">
        <v>531</v>
      </c>
      <c r="K4017" s="56" t="s">
        <v>532</v>
      </c>
      <c r="L4017" s="58" t="s">
        <v>83</v>
      </c>
      <c r="M4017" s="60">
        <v>29632025252</v>
      </c>
      <c r="N4017" s="58" t="s">
        <v>62</v>
      </c>
      <c r="O4017" s="58">
        <v>2504561</v>
      </c>
      <c r="P4017" s="58" t="s">
        <v>1347</v>
      </c>
      <c r="Q4017" s="54" t="s">
        <v>8746</v>
      </c>
    </row>
    <row r="4018" spans="1:17">
      <c r="A4018" s="57" t="s">
        <v>88</v>
      </c>
      <c r="B4018" s="58">
        <v>374496</v>
      </c>
      <c r="C4018" s="59">
        <v>45846</v>
      </c>
      <c r="D4018" s="58">
        <v>1</v>
      </c>
      <c r="E4018" s="63">
        <v>416667</v>
      </c>
      <c r="F4018" s="61">
        <v>232020200903</v>
      </c>
      <c r="G4018" s="56" t="s">
        <v>527</v>
      </c>
      <c r="H4018" s="61" t="s">
        <v>872</v>
      </c>
      <c r="I4018" s="56" t="s">
        <v>873</v>
      </c>
      <c r="J4018" s="61" t="s">
        <v>531</v>
      </c>
      <c r="K4018" s="56" t="s">
        <v>532</v>
      </c>
      <c r="L4018" s="58" t="s">
        <v>83</v>
      </c>
      <c r="M4018" s="60">
        <v>30052025251</v>
      </c>
      <c r="N4018" s="58" t="s">
        <v>62</v>
      </c>
      <c r="O4018" s="58">
        <v>2504603</v>
      </c>
      <c r="P4018" s="58" t="s">
        <v>1295</v>
      </c>
      <c r="Q4018" s="54" t="s">
        <v>8747</v>
      </c>
    </row>
    <row r="4019" spans="1:17">
      <c r="A4019" s="57" t="s">
        <v>88</v>
      </c>
      <c r="B4019" s="58">
        <v>374496</v>
      </c>
      <c r="C4019" s="59">
        <v>45846</v>
      </c>
      <c r="D4019" s="58">
        <v>2</v>
      </c>
      <c r="E4019" s="63">
        <v>2500000</v>
      </c>
      <c r="F4019" s="61">
        <v>232020200903</v>
      </c>
      <c r="G4019" s="56" t="s">
        <v>527</v>
      </c>
      <c r="H4019" s="61" t="s">
        <v>872</v>
      </c>
      <c r="I4019" s="56" t="s">
        <v>873</v>
      </c>
      <c r="J4019" s="61" t="s">
        <v>531</v>
      </c>
      <c r="K4019" s="56" t="s">
        <v>532</v>
      </c>
      <c r="L4019" s="58" t="s">
        <v>83</v>
      </c>
      <c r="M4019" s="60">
        <v>30052025252</v>
      </c>
      <c r="N4019" s="58" t="s">
        <v>62</v>
      </c>
      <c r="O4019" s="58">
        <v>2504603</v>
      </c>
      <c r="P4019" s="58" t="s">
        <v>1295</v>
      </c>
      <c r="Q4019" s="54" t="s">
        <v>8747</v>
      </c>
    </row>
    <row r="4020" spans="1:17">
      <c r="A4020" s="57" t="s">
        <v>88</v>
      </c>
      <c r="B4020" s="58">
        <v>374497</v>
      </c>
      <c r="C4020" s="59">
        <v>45846</v>
      </c>
      <c r="D4020" s="58">
        <v>1</v>
      </c>
      <c r="E4020" s="63">
        <v>416667</v>
      </c>
      <c r="F4020" s="61">
        <v>232020200903</v>
      </c>
      <c r="G4020" s="56" t="s">
        <v>527</v>
      </c>
      <c r="H4020" s="61">
        <v>32182006</v>
      </c>
      <c r="I4020" s="56" t="s">
        <v>1010</v>
      </c>
      <c r="J4020" s="61" t="s">
        <v>531</v>
      </c>
      <c r="K4020" s="56" t="s">
        <v>532</v>
      </c>
      <c r="L4020" s="58" t="s">
        <v>83</v>
      </c>
      <c r="M4020" s="60">
        <v>29632025251</v>
      </c>
      <c r="N4020" s="58" t="s">
        <v>62</v>
      </c>
      <c r="O4020" s="58">
        <v>2504561</v>
      </c>
      <c r="P4020" s="58" t="s">
        <v>1347</v>
      </c>
      <c r="Q4020" s="54" t="s">
        <v>8746</v>
      </c>
    </row>
    <row r="4021" spans="1:17">
      <c r="A4021" s="57" t="s">
        <v>88</v>
      </c>
      <c r="B4021" s="58">
        <v>374498</v>
      </c>
      <c r="C4021" s="59">
        <v>45846</v>
      </c>
      <c r="D4021" s="58">
        <v>1</v>
      </c>
      <c r="E4021" s="63">
        <v>791667</v>
      </c>
      <c r="F4021" s="61">
        <v>232020200903</v>
      </c>
      <c r="G4021" s="56" t="s">
        <v>527</v>
      </c>
      <c r="H4021" s="61">
        <v>43586096</v>
      </c>
      <c r="I4021" s="56" t="s">
        <v>791</v>
      </c>
      <c r="J4021" s="61" t="s">
        <v>531</v>
      </c>
      <c r="K4021" s="56" t="s">
        <v>532</v>
      </c>
      <c r="L4021" s="58" t="s">
        <v>83</v>
      </c>
      <c r="M4021" s="60">
        <v>29782025251</v>
      </c>
      <c r="N4021" s="58" t="s">
        <v>62</v>
      </c>
      <c r="O4021" s="58">
        <v>2504576</v>
      </c>
      <c r="P4021" s="58" t="s">
        <v>1263</v>
      </c>
      <c r="Q4021" s="54" t="s">
        <v>8748</v>
      </c>
    </row>
    <row r="4022" spans="1:17">
      <c r="A4022" s="57" t="s">
        <v>88</v>
      </c>
      <c r="B4022" s="58">
        <v>374499</v>
      </c>
      <c r="C4022" s="59">
        <v>45846</v>
      </c>
      <c r="D4022" s="58">
        <v>1</v>
      </c>
      <c r="E4022" s="63">
        <v>1000000</v>
      </c>
      <c r="F4022" s="61">
        <v>232020200903</v>
      </c>
      <c r="G4022" s="56" t="s">
        <v>527</v>
      </c>
      <c r="H4022" s="61">
        <v>35852193</v>
      </c>
      <c r="I4022" s="56" t="s">
        <v>1252</v>
      </c>
      <c r="J4022" s="61" t="s">
        <v>531</v>
      </c>
      <c r="K4022" s="56" t="s">
        <v>532</v>
      </c>
      <c r="L4022" s="58" t="s">
        <v>83</v>
      </c>
      <c r="M4022" s="60">
        <v>29682025251</v>
      </c>
      <c r="N4022" s="58" t="s">
        <v>62</v>
      </c>
      <c r="O4022" s="58">
        <v>2504566</v>
      </c>
      <c r="P4022" s="58" t="s">
        <v>1253</v>
      </c>
      <c r="Q4022" s="54" t="s">
        <v>8749</v>
      </c>
    </row>
    <row r="4023" spans="1:17">
      <c r="A4023" s="57" t="s">
        <v>88</v>
      </c>
      <c r="B4023" s="58">
        <v>374499</v>
      </c>
      <c r="C4023" s="59">
        <v>45846</v>
      </c>
      <c r="D4023" s="58">
        <v>2</v>
      </c>
      <c r="E4023" s="63">
        <v>6000000</v>
      </c>
      <c r="F4023" s="61">
        <v>232020200903</v>
      </c>
      <c r="G4023" s="56" t="s">
        <v>527</v>
      </c>
      <c r="H4023" s="61">
        <v>35852193</v>
      </c>
      <c r="I4023" s="56" t="s">
        <v>1252</v>
      </c>
      <c r="J4023" s="61" t="s">
        <v>531</v>
      </c>
      <c r="K4023" s="56" t="s">
        <v>532</v>
      </c>
      <c r="L4023" s="58" t="s">
        <v>83</v>
      </c>
      <c r="M4023" s="60">
        <v>29682025252</v>
      </c>
      <c r="N4023" s="58" t="s">
        <v>62</v>
      </c>
      <c r="O4023" s="58">
        <v>2504566</v>
      </c>
      <c r="P4023" s="58" t="s">
        <v>1253</v>
      </c>
      <c r="Q4023" s="54" t="s">
        <v>8749</v>
      </c>
    </row>
    <row r="4024" spans="1:17">
      <c r="A4024" s="57" t="s">
        <v>88</v>
      </c>
      <c r="B4024" s="58">
        <v>374500</v>
      </c>
      <c r="C4024" s="59">
        <v>45846</v>
      </c>
      <c r="D4024" s="58">
        <v>1</v>
      </c>
      <c r="E4024" s="63">
        <v>416667</v>
      </c>
      <c r="F4024" s="61">
        <v>232020200903</v>
      </c>
      <c r="G4024" s="56" t="s">
        <v>527</v>
      </c>
      <c r="H4024" s="61" t="s">
        <v>620</v>
      </c>
      <c r="I4024" s="56" t="s">
        <v>621</v>
      </c>
      <c r="J4024" s="61" t="s">
        <v>531</v>
      </c>
      <c r="K4024" s="56" t="s">
        <v>532</v>
      </c>
      <c r="L4024" s="58" t="s">
        <v>83</v>
      </c>
      <c r="M4024" s="60">
        <v>30302025251</v>
      </c>
      <c r="N4024" s="58" t="s">
        <v>62</v>
      </c>
      <c r="O4024" s="58">
        <v>2504628</v>
      </c>
      <c r="P4024" s="58" t="s">
        <v>1181</v>
      </c>
      <c r="Q4024" s="54" t="s">
        <v>8750</v>
      </c>
    </row>
    <row r="4025" spans="1:17">
      <c r="A4025" s="57" t="s">
        <v>88</v>
      </c>
      <c r="B4025" s="58">
        <v>374500</v>
      </c>
      <c r="C4025" s="59">
        <v>45846</v>
      </c>
      <c r="D4025" s="58">
        <v>2</v>
      </c>
      <c r="E4025" s="63">
        <v>2500000</v>
      </c>
      <c r="F4025" s="61">
        <v>232020200903</v>
      </c>
      <c r="G4025" s="56" t="s">
        <v>527</v>
      </c>
      <c r="H4025" s="61" t="s">
        <v>620</v>
      </c>
      <c r="I4025" s="56" t="s">
        <v>621</v>
      </c>
      <c r="J4025" s="61" t="s">
        <v>531</v>
      </c>
      <c r="K4025" s="56" t="s">
        <v>532</v>
      </c>
      <c r="L4025" s="58" t="s">
        <v>83</v>
      </c>
      <c r="M4025" s="60">
        <v>30302025252</v>
      </c>
      <c r="N4025" s="58" t="s">
        <v>62</v>
      </c>
      <c r="O4025" s="58">
        <v>2504628</v>
      </c>
      <c r="P4025" s="58" t="s">
        <v>1181</v>
      </c>
      <c r="Q4025" s="54" t="s">
        <v>8750</v>
      </c>
    </row>
    <row r="4026" spans="1:17">
      <c r="A4026" s="57" t="s">
        <v>88</v>
      </c>
      <c r="B4026" s="58">
        <v>374501</v>
      </c>
      <c r="C4026" s="59">
        <v>45846</v>
      </c>
      <c r="D4026" s="58">
        <v>1</v>
      </c>
      <c r="E4026" s="63">
        <v>5400000</v>
      </c>
      <c r="F4026" s="61">
        <v>232020200903</v>
      </c>
      <c r="G4026" s="56" t="s">
        <v>527</v>
      </c>
      <c r="H4026" s="61" t="s">
        <v>1470</v>
      </c>
      <c r="I4026" s="56" t="s">
        <v>1471</v>
      </c>
      <c r="J4026" s="61" t="s">
        <v>531</v>
      </c>
      <c r="K4026" s="56" t="s">
        <v>532</v>
      </c>
      <c r="L4026" s="58" t="s">
        <v>83</v>
      </c>
      <c r="M4026" s="60">
        <v>31702025251</v>
      </c>
      <c r="N4026" s="58" t="s">
        <v>62</v>
      </c>
      <c r="O4026" s="58">
        <v>2504817</v>
      </c>
      <c r="P4026" s="58" t="s">
        <v>1472</v>
      </c>
      <c r="Q4026" s="54" t="s">
        <v>8751</v>
      </c>
    </row>
    <row r="4027" spans="1:17">
      <c r="A4027" s="57" t="s">
        <v>88</v>
      </c>
      <c r="B4027" s="58">
        <v>374505</v>
      </c>
      <c r="C4027" s="59">
        <v>45846</v>
      </c>
      <c r="D4027" s="58">
        <v>1</v>
      </c>
      <c r="E4027" s="63">
        <v>791667</v>
      </c>
      <c r="F4027" s="61">
        <v>232020200903</v>
      </c>
      <c r="G4027" s="56" t="s">
        <v>527</v>
      </c>
      <c r="H4027" s="61" t="s">
        <v>721</v>
      </c>
      <c r="I4027" s="56" t="s">
        <v>722</v>
      </c>
      <c r="J4027" s="61" t="s">
        <v>531</v>
      </c>
      <c r="K4027" s="56" t="s">
        <v>532</v>
      </c>
      <c r="L4027" s="58" t="s">
        <v>83</v>
      </c>
      <c r="M4027" s="60">
        <v>30502025251</v>
      </c>
      <c r="N4027" s="58" t="s">
        <v>62</v>
      </c>
      <c r="O4027" s="58">
        <v>2504648</v>
      </c>
      <c r="P4027" s="58" t="s">
        <v>1205</v>
      </c>
      <c r="Q4027" s="54" t="s">
        <v>8752</v>
      </c>
    </row>
    <row r="4028" spans="1:17">
      <c r="A4028" s="57" t="s">
        <v>88</v>
      </c>
      <c r="B4028" s="58">
        <v>374502</v>
      </c>
      <c r="C4028" s="59">
        <v>45846</v>
      </c>
      <c r="D4028" s="58">
        <v>1</v>
      </c>
      <c r="E4028" s="63">
        <v>1689226</v>
      </c>
      <c r="F4028" s="61">
        <v>232020200903</v>
      </c>
      <c r="G4028" s="56" t="s">
        <v>527</v>
      </c>
      <c r="H4028" s="61" t="s">
        <v>544</v>
      </c>
      <c r="I4028" s="56" t="s">
        <v>545</v>
      </c>
      <c r="J4028" s="61" t="s">
        <v>531</v>
      </c>
      <c r="K4028" s="56" t="s">
        <v>532</v>
      </c>
      <c r="L4028" s="58" t="s">
        <v>83</v>
      </c>
      <c r="M4028" s="60">
        <v>29282025252</v>
      </c>
      <c r="N4028" s="58" t="s">
        <v>62</v>
      </c>
      <c r="O4028" s="58">
        <v>2504490</v>
      </c>
      <c r="P4028" s="58" t="s">
        <v>1160</v>
      </c>
      <c r="Q4028" s="54" t="s">
        <v>8753</v>
      </c>
    </row>
    <row r="4029" spans="1:17">
      <c r="A4029" s="57" t="s">
        <v>88</v>
      </c>
      <c r="B4029" s="58">
        <v>374503</v>
      </c>
      <c r="C4029" s="59">
        <v>45846</v>
      </c>
      <c r="D4029" s="58">
        <v>1</v>
      </c>
      <c r="E4029" s="63">
        <v>4750000</v>
      </c>
      <c r="F4029" s="61">
        <v>232020200903</v>
      </c>
      <c r="G4029" s="56" t="s">
        <v>527</v>
      </c>
      <c r="H4029" s="61" t="s">
        <v>679</v>
      </c>
      <c r="I4029" s="56" t="s">
        <v>680</v>
      </c>
      <c r="J4029" s="61" t="s">
        <v>531</v>
      </c>
      <c r="K4029" s="56" t="s">
        <v>532</v>
      </c>
      <c r="L4029" s="58" t="s">
        <v>83</v>
      </c>
      <c r="M4029" s="60">
        <v>29422025252</v>
      </c>
      <c r="N4029" s="58" t="s">
        <v>62</v>
      </c>
      <c r="O4029" s="58">
        <v>2504504</v>
      </c>
      <c r="P4029" s="58" t="s">
        <v>1166</v>
      </c>
      <c r="Q4029" s="54" t="s">
        <v>8754</v>
      </c>
    </row>
    <row r="4030" spans="1:17">
      <c r="A4030" s="57" t="s">
        <v>88</v>
      </c>
      <c r="B4030" s="58">
        <v>374504</v>
      </c>
      <c r="C4030" s="59">
        <v>45846</v>
      </c>
      <c r="D4030" s="58">
        <v>1</v>
      </c>
      <c r="E4030" s="63">
        <v>4750000</v>
      </c>
      <c r="F4030" s="61">
        <v>232020200903</v>
      </c>
      <c r="G4030" s="56" t="s">
        <v>527</v>
      </c>
      <c r="H4030" s="61">
        <v>71218415</v>
      </c>
      <c r="I4030" s="56" t="s">
        <v>1089</v>
      </c>
      <c r="J4030" s="61" t="s">
        <v>531</v>
      </c>
      <c r="K4030" s="56" t="s">
        <v>532</v>
      </c>
      <c r="L4030" s="58" t="s">
        <v>83</v>
      </c>
      <c r="M4030" s="60">
        <v>29372025252</v>
      </c>
      <c r="N4030" s="58" t="s">
        <v>62</v>
      </c>
      <c r="O4030" s="58">
        <v>2504499</v>
      </c>
      <c r="P4030" s="58" t="s">
        <v>1163</v>
      </c>
      <c r="Q4030" s="54" t="s">
        <v>8755</v>
      </c>
    </row>
    <row r="4031" spans="1:17">
      <c r="A4031" s="57" t="s">
        <v>88</v>
      </c>
      <c r="B4031" s="58">
        <v>374505</v>
      </c>
      <c r="C4031" s="59">
        <v>45846</v>
      </c>
      <c r="D4031" s="58">
        <v>2</v>
      </c>
      <c r="E4031" s="63">
        <v>4750000</v>
      </c>
      <c r="F4031" s="61">
        <v>232020200903</v>
      </c>
      <c r="G4031" s="56" t="s">
        <v>527</v>
      </c>
      <c r="H4031" s="61" t="s">
        <v>721</v>
      </c>
      <c r="I4031" s="56" t="s">
        <v>722</v>
      </c>
      <c r="J4031" s="61" t="s">
        <v>531</v>
      </c>
      <c r="K4031" s="56" t="s">
        <v>532</v>
      </c>
      <c r="L4031" s="58" t="s">
        <v>83</v>
      </c>
      <c r="M4031" s="60">
        <v>30502025252</v>
      </c>
      <c r="N4031" s="58" t="s">
        <v>62</v>
      </c>
      <c r="O4031" s="58">
        <v>2504648</v>
      </c>
      <c r="P4031" s="58" t="s">
        <v>1205</v>
      </c>
      <c r="Q4031" s="54" t="s">
        <v>8752</v>
      </c>
    </row>
    <row r="4032" spans="1:17">
      <c r="A4032" s="57" t="s">
        <v>88</v>
      </c>
      <c r="B4032" s="58">
        <v>374506</v>
      </c>
      <c r="C4032" s="59">
        <v>45846</v>
      </c>
      <c r="D4032" s="58">
        <v>1</v>
      </c>
      <c r="E4032" s="63">
        <v>416667</v>
      </c>
      <c r="F4032" s="61">
        <v>232020200903</v>
      </c>
      <c r="G4032" s="56" t="s">
        <v>527</v>
      </c>
      <c r="H4032" s="61" t="s">
        <v>857</v>
      </c>
      <c r="I4032" s="56" t="s">
        <v>858</v>
      </c>
      <c r="J4032" s="61" t="s">
        <v>531</v>
      </c>
      <c r="K4032" s="56" t="s">
        <v>532</v>
      </c>
      <c r="L4032" s="58" t="s">
        <v>83</v>
      </c>
      <c r="M4032" s="60">
        <v>30002025251</v>
      </c>
      <c r="N4032" s="58" t="s">
        <v>62</v>
      </c>
      <c r="O4032" s="58">
        <v>2504598</v>
      </c>
      <c r="P4032" s="58" t="s">
        <v>1288</v>
      </c>
      <c r="Q4032" s="54" t="s">
        <v>8756</v>
      </c>
    </row>
    <row r="4033" spans="1:17">
      <c r="A4033" s="57" t="s">
        <v>88</v>
      </c>
      <c r="B4033" s="58">
        <v>374506</v>
      </c>
      <c r="C4033" s="59">
        <v>45846</v>
      </c>
      <c r="D4033" s="58">
        <v>2</v>
      </c>
      <c r="E4033" s="63">
        <v>2500000</v>
      </c>
      <c r="F4033" s="61">
        <v>232020200903</v>
      </c>
      <c r="G4033" s="56" t="s">
        <v>527</v>
      </c>
      <c r="H4033" s="61" t="s">
        <v>857</v>
      </c>
      <c r="I4033" s="56" t="s">
        <v>858</v>
      </c>
      <c r="J4033" s="61" t="s">
        <v>531</v>
      </c>
      <c r="K4033" s="56" t="s">
        <v>532</v>
      </c>
      <c r="L4033" s="58" t="s">
        <v>83</v>
      </c>
      <c r="M4033" s="60">
        <v>30002025252</v>
      </c>
      <c r="N4033" s="58" t="s">
        <v>62</v>
      </c>
      <c r="O4033" s="58">
        <v>2504598</v>
      </c>
      <c r="P4033" s="58" t="s">
        <v>1288</v>
      </c>
      <c r="Q4033" s="54" t="s">
        <v>8756</v>
      </c>
    </row>
    <row r="4034" spans="1:17">
      <c r="A4034" s="57" t="s">
        <v>88</v>
      </c>
      <c r="B4034" s="58">
        <v>374507</v>
      </c>
      <c r="C4034" s="59">
        <v>45846</v>
      </c>
      <c r="D4034" s="58">
        <v>1</v>
      </c>
      <c r="E4034" s="63">
        <v>416667</v>
      </c>
      <c r="F4034" s="61">
        <v>232020200903</v>
      </c>
      <c r="G4034" s="56" t="s">
        <v>527</v>
      </c>
      <c r="H4034" s="61" t="s">
        <v>860</v>
      </c>
      <c r="I4034" s="56" t="s">
        <v>861</v>
      </c>
      <c r="J4034" s="61" t="s">
        <v>531</v>
      </c>
      <c r="K4034" s="56" t="s">
        <v>532</v>
      </c>
      <c r="L4034" s="58" t="s">
        <v>83</v>
      </c>
      <c r="M4034" s="60">
        <v>30022025251</v>
      </c>
      <c r="N4034" s="58" t="s">
        <v>62</v>
      </c>
      <c r="O4034" s="58">
        <v>2504600</v>
      </c>
      <c r="P4034" s="58" t="s">
        <v>1292</v>
      </c>
      <c r="Q4034" s="54" t="s">
        <v>8757</v>
      </c>
    </row>
    <row r="4035" spans="1:17">
      <c r="A4035" s="57" t="s">
        <v>88</v>
      </c>
      <c r="B4035" s="58">
        <v>374507</v>
      </c>
      <c r="C4035" s="59">
        <v>45846</v>
      </c>
      <c r="D4035" s="58">
        <v>2</v>
      </c>
      <c r="E4035" s="63">
        <v>2500000</v>
      </c>
      <c r="F4035" s="61">
        <v>232020200903</v>
      </c>
      <c r="G4035" s="56" t="s">
        <v>527</v>
      </c>
      <c r="H4035" s="61" t="s">
        <v>860</v>
      </c>
      <c r="I4035" s="56" t="s">
        <v>861</v>
      </c>
      <c r="J4035" s="61" t="s">
        <v>531</v>
      </c>
      <c r="K4035" s="56" t="s">
        <v>532</v>
      </c>
      <c r="L4035" s="58" t="s">
        <v>83</v>
      </c>
      <c r="M4035" s="60">
        <v>30022025252</v>
      </c>
      <c r="N4035" s="58" t="s">
        <v>62</v>
      </c>
      <c r="O4035" s="58">
        <v>2504600</v>
      </c>
      <c r="P4035" s="58" t="s">
        <v>1292</v>
      </c>
      <c r="Q4035" s="54" t="s">
        <v>8757</v>
      </c>
    </row>
    <row r="4036" spans="1:17">
      <c r="A4036" s="57" t="s">
        <v>88</v>
      </c>
      <c r="B4036" s="58">
        <v>374508</v>
      </c>
      <c r="C4036" s="59">
        <v>45846</v>
      </c>
      <c r="D4036" s="58">
        <v>1</v>
      </c>
      <c r="E4036" s="63">
        <v>416667</v>
      </c>
      <c r="F4036" s="61">
        <v>232020200903</v>
      </c>
      <c r="G4036" s="56" t="s">
        <v>527</v>
      </c>
      <c r="H4036" s="61">
        <v>35697857</v>
      </c>
      <c r="I4036" s="56" t="s">
        <v>1022</v>
      </c>
      <c r="J4036" s="61" t="s">
        <v>531</v>
      </c>
      <c r="K4036" s="56" t="s">
        <v>532</v>
      </c>
      <c r="L4036" s="58" t="s">
        <v>83</v>
      </c>
      <c r="M4036" s="60">
        <v>29672025251</v>
      </c>
      <c r="N4036" s="58" t="s">
        <v>62</v>
      </c>
      <c r="O4036" s="58">
        <v>2504565</v>
      </c>
      <c r="P4036" s="58" t="s">
        <v>1251</v>
      </c>
      <c r="Q4036" s="54" t="s">
        <v>8758</v>
      </c>
    </row>
    <row r="4037" spans="1:17">
      <c r="A4037" s="57" t="s">
        <v>88</v>
      </c>
      <c r="B4037" s="58">
        <v>374511</v>
      </c>
      <c r="C4037" s="59">
        <v>45846</v>
      </c>
      <c r="D4037" s="58">
        <v>1</v>
      </c>
      <c r="E4037" s="63">
        <v>2250000</v>
      </c>
      <c r="F4037" s="61">
        <v>232020200903</v>
      </c>
      <c r="G4037" s="56" t="s">
        <v>527</v>
      </c>
      <c r="H4037" s="61" t="s">
        <v>1476</v>
      </c>
      <c r="I4037" s="56" t="s">
        <v>1477</v>
      </c>
      <c r="J4037" s="61" t="s">
        <v>531</v>
      </c>
      <c r="K4037" s="56" t="s">
        <v>532</v>
      </c>
      <c r="L4037" s="58" t="s">
        <v>83</v>
      </c>
      <c r="M4037" s="60">
        <v>31732025251</v>
      </c>
      <c r="N4037" s="58" t="s">
        <v>62</v>
      </c>
      <c r="O4037" s="58">
        <v>2504820</v>
      </c>
      <c r="P4037" s="58" t="s">
        <v>1478</v>
      </c>
      <c r="Q4037" s="54" t="s">
        <v>8759</v>
      </c>
    </row>
    <row r="4038" spans="1:17">
      <c r="A4038" s="57" t="s">
        <v>88</v>
      </c>
      <c r="B4038" s="58">
        <v>374508</v>
      </c>
      <c r="C4038" s="59">
        <v>45846</v>
      </c>
      <c r="D4038" s="58">
        <v>2</v>
      </c>
      <c r="E4038" s="63">
        <v>2500000</v>
      </c>
      <c r="F4038" s="61">
        <v>232020200903</v>
      </c>
      <c r="G4038" s="56" t="s">
        <v>527</v>
      </c>
      <c r="H4038" s="61">
        <v>35697857</v>
      </c>
      <c r="I4038" s="56" t="s">
        <v>1022</v>
      </c>
      <c r="J4038" s="61" t="s">
        <v>531</v>
      </c>
      <c r="K4038" s="56" t="s">
        <v>532</v>
      </c>
      <c r="L4038" s="58" t="s">
        <v>83</v>
      </c>
      <c r="M4038" s="60">
        <v>29672025252</v>
      </c>
      <c r="N4038" s="58" t="s">
        <v>62</v>
      </c>
      <c r="O4038" s="58">
        <v>2504565</v>
      </c>
      <c r="P4038" s="58" t="s">
        <v>1251</v>
      </c>
      <c r="Q4038" s="54" t="s">
        <v>8758</v>
      </c>
    </row>
    <row r="4039" spans="1:17">
      <c r="A4039" s="57" t="s">
        <v>88</v>
      </c>
      <c r="B4039" s="58">
        <v>374509</v>
      </c>
      <c r="C4039" s="59">
        <v>45846</v>
      </c>
      <c r="D4039" s="58">
        <v>1</v>
      </c>
      <c r="E4039" s="63">
        <v>6000000</v>
      </c>
      <c r="F4039" s="61">
        <v>232020200903</v>
      </c>
      <c r="G4039" s="56" t="s">
        <v>527</v>
      </c>
      <c r="H4039" s="61" t="s">
        <v>556</v>
      </c>
      <c r="I4039" s="56" t="s">
        <v>557</v>
      </c>
      <c r="J4039" s="61" t="s">
        <v>531</v>
      </c>
      <c r="K4039" s="56" t="s">
        <v>532</v>
      </c>
      <c r="L4039" s="58" t="s">
        <v>83</v>
      </c>
      <c r="M4039" s="60">
        <v>29382025252</v>
      </c>
      <c r="N4039" s="58" t="s">
        <v>62</v>
      </c>
      <c r="O4039" s="58">
        <v>2504500</v>
      </c>
      <c r="P4039" s="58" t="s">
        <v>1164</v>
      </c>
      <c r="Q4039" s="54" t="s">
        <v>8760</v>
      </c>
    </row>
    <row r="4040" spans="1:17">
      <c r="A4040" s="57" t="s">
        <v>88</v>
      </c>
      <c r="B4040" s="58">
        <v>374510</v>
      </c>
      <c r="C4040" s="59">
        <v>45846</v>
      </c>
      <c r="D4040" s="58">
        <v>1</v>
      </c>
      <c r="E4040" s="63">
        <v>2250000</v>
      </c>
      <c r="F4040" s="61">
        <v>232020200903</v>
      </c>
      <c r="G4040" s="56" t="s">
        <v>527</v>
      </c>
      <c r="H4040" s="61">
        <v>35899274</v>
      </c>
      <c r="I4040" s="56" t="s">
        <v>1435</v>
      </c>
      <c r="J4040" s="61" t="s">
        <v>531</v>
      </c>
      <c r="K4040" s="56" t="s">
        <v>532</v>
      </c>
      <c r="L4040" s="58" t="s">
        <v>83</v>
      </c>
      <c r="M4040" s="60">
        <v>31552025251</v>
      </c>
      <c r="N4040" s="58" t="s">
        <v>62</v>
      </c>
      <c r="O4040" s="58">
        <v>2504801</v>
      </c>
      <c r="P4040" s="58" t="s">
        <v>1436</v>
      </c>
      <c r="Q4040" s="54" t="s">
        <v>8761</v>
      </c>
    </row>
    <row r="4041" spans="1:17">
      <c r="A4041" s="57" t="s">
        <v>88</v>
      </c>
      <c r="B4041" s="58">
        <v>374564</v>
      </c>
      <c r="C4041" s="59">
        <v>45846</v>
      </c>
      <c r="D4041" s="58">
        <v>2</v>
      </c>
      <c r="E4041" s="63">
        <v>2500000</v>
      </c>
      <c r="F4041" s="61">
        <v>232020200903</v>
      </c>
      <c r="G4041" s="56" t="s">
        <v>527</v>
      </c>
      <c r="H4041" s="61" t="s">
        <v>906</v>
      </c>
      <c r="I4041" s="56" t="s">
        <v>907</v>
      </c>
      <c r="J4041" s="61" t="s">
        <v>531</v>
      </c>
      <c r="K4041" s="56" t="s">
        <v>532</v>
      </c>
      <c r="L4041" s="58" t="s">
        <v>83</v>
      </c>
      <c r="M4041" s="60">
        <v>30162025252</v>
      </c>
      <c r="N4041" s="58" t="s">
        <v>62</v>
      </c>
      <c r="O4041" s="58">
        <v>2504614</v>
      </c>
      <c r="P4041" s="58" t="s">
        <v>1310</v>
      </c>
      <c r="Q4041" s="54" t="s">
        <v>8736</v>
      </c>
    </row>
    <row r="4042" spans="1:17">
      <c r="A4042" s="57" t="s">
        <v>88</v>
      </c>
      <c r="B4042" s="58">
        <v>374565</v>
      </c>
      <c r="C4042" s="59">
        <v>45846</v>
      </c>
      <c r="D4042" s="58">
        <v>2</v>
      </c>
      <c r="E4042" s="63">
        <v>2500000</v>
      </c>
      <c r="F4042" s="61">
        <v>232020200903</v>
      </c>
      <c r="G4042" s="56" t="s">
        <v>527</v>
      </c>
      <c r="H4042" s="61">
        <v>43268811</v>
      </c>
      <c r="I4042" s="56" t="s">
        <v>1042</v>
      </c>
      <c r="J4042" s="61" t="s">
        <v>531</v>
      </c>
      <c r="K4042" s="56" t="s">
        <v>532</v>
      </c>
      <c r="L4042" s="58" t="s">
        <v>83</v>
      </c>
      <c r="M4042" s="60">
        <v>29752025252</v>
      </c>
      <c r="N4042" s="58" t="s">
        <v>62</v>
      </c>
      <c r="O4042" s="58">
        <v>2504573</v>
      </c>
      <c r="P4042" s="58" t="s">
        <v>1260</v>
      </c>
      <c r="Q4042" s="54" t="s">
        <v>8735</v>
      </c>
    </row>
    <row r="4043" spans="1:17">
      <c r="A4043" s="57" t="s">
        <v>88</v>
      </c>
      <c r="B4043" s="58">
        <v>374566</v>
      </c>
      <c r="C4043" s="59">
        <v>45846</v>
      </c>
      <c r="D4043" s="58">
        <v>1</v>
      </c>
      <c r="E4043" s="63">
        <v>416667</v>
      </c>
      <c r="F4043" s="61">
        <v>232020200903</v>
      </c>
      <c r="G4043" s="56" t="s">
        <v>527</v>
      </c>
      <c r="H4043" s="61" t="s">
        <v>780</v>
      </c>
      <c r="I4043" s="56" t="s">
        <v>781</v>
      </c>
      <c r="J4043" s="61" t="s">
        <v>531</v>
      </c>
      <c r="K4043" s="56" t="s">
        <v>532</v>
      </c>
      <c r="L4043" s="58" t="s">
        <v>83</v>
      </c>
      <c r="M4043" s="60">
        <v>30712025251</v>
      </c>
      <c r="N4043" s="58" t="s">
        <v>62</v>
      </c>
      <c r="O4043" s="58">
        <v>2504669</v>
      </c>
      <c r="P4043" s="58" t="s">
        <v>1238</v>
      </c>
      <c r="Q4043" s="54" t="s">
        <v>8762</v>
      </c>
    </row>
    <row r="4044" spans="1:17">
      <c r="A4044" s="57" t="s">
        <v>88</v>
      </c>
      <c r="B4044" s="58">
        <v>374566</v>
      </c>
      <c r="C4044" s="59">
        <v>45846</v>
      </c>
      <c r="D4044" s="58">
        <v>2</v>
      </c>
      <c r="E4044" s="63">
        <v>2500000</v>
      </c>
      <c r="F4044" s="61">
        <v>232020200903</v>
      </c>
      <c r="G4044" s="56" t="s">
        <v>527</v>
      </c>
      <c r="H4044" s="61" t="s">
        <v>780</v>
      </c>
      <c r="I4044" s="56" t="s">
        <v>781</v>
      </c>
      <c r="J4044" s="61" t="s">
        <v>531</v>
      </c>
      <c r="K4044" s="56" t="s">
        <v>532</v>
      </c>
      <c r="L4044" s="58" t="s">
        <v>83</v>
      </c>
      <c r="M4044" s="60">
        <v>30712025252</v>
      </c>
      <c r="N4044" s="58" t="s">
        <v>62</v>
      </c>
      <c r="O4044" s="58">
        <v>2504669</v>
      </c>
      <c r="P4044" s="58" t="s">
        <v>1238</v>
      </c>
      <c r="Q4044" s="54" t="s">
        <v>8762</v>
      </c>
    </row>
    <row r="4045" spans="1:17">
      <c r="A4045" s="57" t="s">
        <v>88</v>
      </c>
      <c r="B4045" s="58">
        <v>374567</v>
      </c>
      <c r="C4045" s="59">
        <v>45846</v>
      </c>
      <c r="D4045" s="58">
        <v>1</v>
      </c>
      <c r="E4045" s="63">
        <v>1000000</v>
      </c>
      <c r="F4045" s="61">
        <v>232020200903</v>
      </c>
      <c r="G4045" s="56" t="s">
        <v>527</v>
      </c>
      <c r="H4045" s="61">
        <v>35603538</v>
      </c>
      <c r="I4045" s="56" t="s">
        <v>1111</v>
      </c>
      <c r="J4045" s="61" t="s">
        <v>531</v>
      </c>
      <c r="K4045" s="56" t="s">
        <v>532</v>
      </c>
      <c r="L4045" s="58" t="s">
        <v>83</v>
      </c>
      <c r="M4045" s="60">
        <v>29662025251</v>
      </c>
      <c r="N4045" s="58" t="s">
        <v>62</v>
      </c>
      <c r="O4045" s="58">
        <v>2504564</v>
      </c>
      <c r="P4045" s="58" t="s">
        <v>1250</v>
      </c>
      <c r="Q4045" s="54" t="s">
        <v>8763</v>
      </c>
    </row>
    <row r="4046" spans="1:17">
      <c r="A4046" s="57" t="s">
        <v>88</v>
      </c>
      <c r="B4046" s="58">
        <v>374567</v>
      </c>
      <c r="C4046" s="59">
        <v>45846</v>
      </c>
      <c r="D4046" s="58">
        <v>2</v>
      </c>
      <c r="E4046" s="63">
        <v>6000000</v>
      </c>
      <c r="F4046" s="61">
        <v>232020200903</v>
      </c>
      <c r="G4046" s="56" t="s">
        <v>527</v>
      </c>
      <c r="H4046" s="61">
        <v>35603538</v>
      </c>
      <c r="I4046" s="56" t="s">
        <v>1111</v>
      </c>
      <c r="J4046" s="61" t="s">
        <v>531</v>
      </c>
      <c r="K4046" s="56" t="s">
        <v>532</v>
      </c>
      <c r="L4046" s="58" t="s">
        <v>83</v>
      </c>
      <c r="M4046" s="60">
        <v>29662025252</v>
      </c>
      <c r="N4046" s="58" t="s">
        <v>62</v>
      </c>
      <c r="O4046" s="58">
        <v>2504564</v>
      </c>
      <c r="P4046" s="58" t="s">
        <v>1250</v>
      </c>
      <c r="Q4046" s="54" t="s">
        <v>8763</v>
      </c>
    </row>
    <row r="4047" spans="1:17">
      <c r="A4047" s="57" t="s">
        <v>88</v>
      </c>
      <c r="B4047" s="58">
        <v>374568</v>
      </c>
      <c r="C4047" s="59">
        <v>45846</v>
      </c>
      <c r="D4047" s="58">
        <v>1</v>
      </c>
      <c r="E4047" s="63">
        <v>2250000</v>
      </c>
      <c r="F4047" s="61">
        <v>232020200903</v>
      </c>
      <c r="G4047" s="56" t="s">
        <v>527</v>
      </c>
      <c r="H4047" s="61">
        <v>43815460</v>
      </c>
      <c r="I4047" s="56" t="s">
        <v>1443</v>
      </c>
      <c r="J4047" s="61" t="s">
        <v>531</v>
      </c>
      <c r="K4047" s="56" t="s">
        <v>532</v>
      </c>
      <c r="L4047" s="58" t="s">
        <v>83</v>
      </c>
      <c r="M4047" s="60">
        <v>31592025251</v>
      </c>
      <c r="N4047" s="58" t="s">
        <v>62</v>
      </c>
      <c r="O4047" s="58">
        <v>2504805</v>
      </c>
      <c r="P4047" s="58" t="s">
        <v>1444</v>
      </c>
      <c r="Q4047" s="54" t="s">
        <v>8764</v>
      </c>
    </row>
    <row r="4048" spans="1:17">
      <c r="A4048" s="57" t="s">
        <v>88</v>
      </c>
      <c r="B4048" s="58">
        <v>374571</v>
      </c>
      <c r="C4048" s="59">
        <v>45846</v>
      </c>
      <c r="D4048" s="58">
        <v>1</v>
      </c>
      <c r="E4048" s="63">
        <v>416667</v>
      </c>
      <c r="F4048" s="61">
        <v>232020200903</v>
      </c>
      <c r="G4048" s="56" t="s">
        <v>527</v>
      </c>
      <c r="H4048" s="61" t="s">
        <v>1322</v>
      </c>
      <c r="I4048" s="56" t="s">
        <v>1323</v>
      </c>
      <c r="J4048" s="61" t="s">
        <v>531</v>
      </c>
      <c r="K4048" s="56" t="s">
        <v>532</v>
      </c>
      <c r="L4048" s="58" t="s">
        <v>83</v>
      </c>
      <c r="M4048" s="60">
        <v>30242025251</v>
      </c>
      <c r="N4048" s="58" t="s">
        <v>62</v>
      </c>
      <c r="O4048" s="58">
        <v>2504622</v>
      </c>
      <c r="P4048" s="58" t="s">
        <v>1324</v>
      </c>
      <c r="Q4048" s="54" t="s">
        <v>8765</v>
      </c>
    </row>
    <row r="4049" spans="1:17">
      <c r="A4049" s="57" t="s">
        <v>88</v>
      </c>
      <c r="B4049" s="58">
        <v>374569</v>
      </c>
      <c r="C4049" s="59">
        <v>45846</v>
      </c>
      <c r="D4049" s="58">
        <v>1</v>
      </c>
      <c r="E4049" s="63">
        <v>416667</v>
      </c>
      <c r="F4049" s="61">
        <v>232020200903</v>
      </c>
      <c r="G4049" s="56" t="s">
        <v>527</v>
      </c>
      <c r="H4049" s="61" t="s">
        <v>854</v>
      </c>
      <c r="I4049" s="56" t="s">
        <v>855</v>
      </c>
      <c r="J4049" s="61" t="s">
        <v>531</v>
      </c>
      <c r="K4049" s="56" t="s">
        <v>532</v>
      </c>
      <c r="L4049" s="58" t="s">
        <v>83</v>
      </c>
      <c r="M4049" s="60">
        <v>30882025251</v>
      </c>
      <c r="N4049" s="58" t="s">
        <v>62</v>
      </c>
      <c r="O4049" s="58">
        <v>2504706</v>
      </c>
      <c r="P4049" s="58" t="s">
        <v>1379</v>
      </c>
      <c r="Q4049" s="54" t="s">
        <v>8766</v>
      </c>
    </row>
    <row r="4050" spans="1:17">
      <c r="A4050" s="57" t="s">
        <v>88</v>
      </c>
      <c r="B4050" s="58">
        <v>374569</v>
      </c>
      <c r="C4050" s="59">
        <v>45846</v>
      </c>
      <c r="D4050" s="58">
        <v>2</v>
      </c>
      <c r="E4050" s="63">
        <v>2500000</v>
      </c>
      <c r="F4050" s="61">
        <v>232020200903</v>
      </c>
      <c r="G4050" s="56" t="s">
        <v>527</v>
      </c>
      <c r="H4050" s="61" t="s">
        <v>854</v>
      </c>
      <c r="I4050" s="56" t="s">
        <v>855</v>
      </c>
      <c r="J4050" s="61" t="s">
        <v>531</v>
      </c>
      <c r="K4050" s="56" t="s">
        <v>532</v>
      </c>
      <c r="L4050" s="58" t="s">
        <v>83</v>
      </c>
      <c r="M4050" s="60">
        <v>30882025252</v>
      </c>
      <c r="N4050" s="58" t="s">
        <v>62</v>
      </c>
      <c r="O4050" s="58">
        <v>2504706</v>
      </c>
      <c r="P4050" s="58" t="s">
        <v>1379</v>
      </c>
      <c r="Q4050" s="54" t="s">
        <v>8766</v>
      </c>
    </row>
    <row r="4051" spans="1:17">
      <c r="A4051" s="57" t="s">
        <v>88</v>
      </c>
      <c r="B4051" s="58">
        <v>374570</v>
      </c>
      <c r="C4051" s="59">
        <v>45846</v>
      </c>
      <c r="D4051" s="58">
        <v>1</v>
      </c>
      <c r="E4051" s="63">
        <v>2250000</v>
      </c>
      <c r="F4051" s="61">
        <v>232020200903</v>
      </c>
      <c r="G4051" s="56" t="s">
        <v>527</v>
      </c>
      <c r="H4051" s="61" t="s">
        <v>1417</v>
      </c>
      <c r="I4051" s="56" t="s">
        <v>1418</v>
      </c>
      <c r="J4051" s="61" t="s">
        <v>531</v>
      </c>
      <c r="K4051" s="56" t="s">
        <v>532</v>
      </c>
      <c r="L4051" s="58" t="s">
        <v>83</v>
      </c>
      <c r="M4051" s="60">
        <v>31892025251</v>
      </c>
      <c r="N4051" s="58" t="s">
        <v>62</v>
      </c>
      <c r="O4051" s="58">
        <v>2504836</v>
      </c>
      <c r="P4051" s="58" t="s">
        <v>1419</v>
      </c>
      <c r="Q4051" s="54" t="s">
        <v>8767</v>
      </c>
    </row>
    <row r="4052" spans="1:17">
      <c r="A4052" s="57" t="s">
        <v>88</v>
      </c>
      <c r="B4052" s="58">
        <v>374571</v>
      </c>
      <c r="C4052" s="59">
        <v>45846</v>
      </c>
      <c r="D4052" s="58">
        <v>2</v>
      </c>
      <c r="E4052" s="63">
        <v>250000</v>
      </c>
      <c r="F4052" s="61">
        <v>232020200903</v>
      </c>
      <c r="G4052" s="56" t="s">
        <v>527</v>
      </c>
      <c r="H4052" s="61" t="s">
        <v>1322</v>
      </c>
      <c r="I4052" s="56" t="s">
        <v>1323</v>
      </c>
      <c r="J4052" s="61" t="s">
        <v>531</v>
      </c>
      <c r="K4052" s="56" t="s">
        <v>532</v>
      </c>
      <c r="L4052" s="58" t="s">
        <v>83</v>
      </c>
      <c r="M4052" s="60">
        <v>30242025252</v>
      </c>
      <c r="N4052" s="58" t="s">
        <v>62</v>
      </c>
      <c r="O4052" s="58">
        <v>2504622</v>
      </c>
      <c r="P4052" s="58" t="s">
        <v>1324</v>
      </c>
      <c r="Q4052" s="54" t="s">
        <v>8765</v>
      </c>
    </row>
    <row r="4053" spans="1:17">
      <c r="A4053" s="57" t="s">
        <v>88</v>
      </c>
      <c r="B4053" s="58">
        <v>374572</v>
      </c>
      <c r="C4053" s="59">
        <v>45846</v>
      </c>
      <c r="D4053" s="58">
        <v>1</v>
      </c>
      <c r="E4053" s="63">
        <v>416667</v>
      </c>
      <c r="F4053" s="61">
        <v>232020200903</v>
      </c>
      <c r="G4053" s="56" t="s">
        <v>527</v>
      </c>
      <c r="H4053" s="61" t="s">
        <v>1115</v>
      </c>
      <c r="I4053" s="56" t="s">
        <v>1116</v>
      </c>
      <c r="J4053" s="61" t="s">
        <v>531</v>
      </c>
      <c r="K4053" s="56" t="s">
        <v>532</v>
      </c>
      <c r="L4053" s="58" t="s">
        <v>83</v>
      </c>
      <c r="M4053" s="60">
        <v>30452025251</v>
      </c>
      <c r="N4053" s="58" t="s">
        <v>62</v>
      </c>
      <c r="O4053" s="58">
        <v>2504643</v>
      </c>
      <c r="P4053" s="58" t="s">
        <v>1200</v>
      </c>
      <c r="Q4053" s="54" t="s">
        <v>8768</v>
      </c>
    </row>
    <row r="4054" spans="1:17">
      <c r="A4054" s="57" t="s">
        <v>88</v>
      </c>
      <c r="B4054" s="58">
        <v>374572</v>
      </c>
      <c r="C4054" s="59">
        <v>45846</v>
      </c>
      <c r="D4054" s="58">
        <v>2</v>
      </c>
      <c r="E4054" s="63">
        <v>2500000</v>
      </c>
      <c r="F4054" s="61">
        <v>232020200903</v>
      </c>
      <c r="G4054" s="56" t="s">
        <v>527</v>
      </c>
      <c r="H4054" s="61" t="s">
        <v>1115</v>
      </c>
      <c r="I4054" s="56" t="s">
        <v>1116</v>
      </c>
      <c r="J4054" s="61" t="s">
        <v>531</v>
      </c>
      <c r="K4054" s="56" t="s">
        <v>532</v>
      </c>
      <c r="L4054" s="58" t="s">
        <v>83</v>
      </c>
      <c r="M4054" s="60">
        <v>30452025252</v>
      </c>
      <c r="N4054" s="58" t="s">
        <v>62</v>
      </c>
      <c r="O4054" s="58">
        <v>2504643</v>
      </c>
      <c r="P4054" s="58" t="s">
        <v>1200</v>
      </c>
      <c r="Q4054" s="54" t="s">
        <v>8768</v>
      </c>
    </row>
    <row r="4055" spans="1:17">
      <c r="A4055" s="57" t="s">
        <v>88</v>
      </c>
      <c r="B4055" s="58">
        <v>374573</v>
      </c>
      <c r="C4055" s="59">
        <v>45846</v>
      </c>
      <c r="D4055" s="58">
        <v>1</v>
      </c>
      <c r="E4055" s="63">
        <v>5500000</v>
      </c>
      <c r="F4055" s="61">
        <v>232020200903</v>
      </c>
      <c r="G4055" s="56" t="s">
        <v>527</v>
      </c>
      <c r="H4055" s="61" t="s">
        <v>1504</v>
      </c>
      <c r="I4055" s="56" t="s">
        <v>1505</v>
      </c>
      <c r="J4055" s="61" t="s">
        <v>531</v>
      </c>
      <c r="K4055" s="56" t="s">
        <v>532</v>
      </c>
      <c r="L4055" s="58" t="s">
        <v>83</v>
      </c>
      <c r="M4055" s="60">
        <v>32372025251</v>
      </c>
      <c r="N4055" s="58" t="s">
        <v>62</v>
      </c>
      <c r="O4055" s="58">
        <v>2504895</v>
      </c>
      <c r="P4055" s="58" t="s">
        <v>1506</v>
      </c>
      <c r="Q4055" s="54" t="s">
        <v>8769</v>
      </c>
    </row>
    <row r="4056" spans="1:17">
      <c r="A4056" s="57" t="s">
        <v>88</v>
      </c>
      <c r="B4056" s="58">
        <v>374574</v>
      </c>
      <c r="C4056" s="59">
        <v>45846</v>
      </c>
      <c r="D4056" s="58">
        <v>1</v>
      </c>
      <c r="E4056" s="63">
        <v>1000000</v>
      </c>
      <c r="F4056" s="61">
        <v>232020200903</v>
      </c>
      <c r="G4056" s="56" t="s">
        <v>527</v>
      </c>
      <c r="H4056" s="61" t="s">
        <v>727</v>
      </c>
      <c r="I4056" s="56" t="s">
        <v>728</v>
      </c>
      <c r="J4056" s="61" t="s">
        <v>531</v>
      </c>
      <c r="K4056" s="56" t="s">
        <v>532</v>
      </c>
      <c r="L4056" s="58" t="s">
        <v>83</v>
      </c>
      <c r="M4056" s="60">
        <v>31042025251</v>
      </c>
      <c r="N4056" s="58" t="s">
        <v>62</v>
      </c>
      <c r="O4056" s="58">
        <v>2504722</v>
      </c>
      <c r="P4056" s="58" t="s">
        <v>1370</v>
      </c>
      <c r="Q4056" s="54" t="s">
        <v>8770</v>
      </c>
    </row>
    <row r="4057" spans="1:17">
      <c r="A4057" s="57" t="s">
        <v>88</v>
      </c>
      <c r="B4057" s="58">
        <v>374574</v>
      </c>
      <c r="C4057" s="59">
        <v>45846</v>
      </c>
      <c r="D4057" s="58">
        <v>2</v>
      </c>
      <c r="E4057" s="63">
        <v>6000000</v>
      </c>
      <c r="F4057" s="61">
        <v>232020200903</v>
      </c>
      <c r="G4057" s="56" t="s">
        <v>527</v>
      </c>
      <c r="H4057" s="61" t="s">
        <v>727</v>
      </c>
      <c r="I4057" s="56" t="s">
        <v>728</v>
      </c>
      <c r="J4057" s="61" t="s">
        <v>531</v>
      </c>
      <c r="K4057" s="56" t="s">
        <v>532</v>
      </c>
      <c r="L4057" s="58" t="s">
        <v>83</v>
      </c>
      <c r="M4057" s="60">
        <v>31042025252</v>
      </c>
      <c r="N4057" s="58" t="s">
        <v>62</v>
      </c>
      <c r="O4057" s="58">
        <v>2504722</v>
      </c>
      <c r="P4057" s="58" t="s">
        <v>1370</v>
      </c>
      <c r="Q4057" s="54" t="s">
        <v>8770</v>
      </c>
    </row>
    <row r="4058" spans="1:17">
      <c r="A4058" s="57" t="s">
        <v>88</v>
      </c>
      <c r="B4058" s="58">
        <v>374575</v>
      </c>
      <c r="C4058" s="59">
        <v>45846</v>
      </c>
      <c r="D4058" s="58">
        <v>1</v>
      </c>
      <c r="E4058" s="63">
        <v>5400000</v>
      </c>
      <c r="F4058" s="61">
        <v>232020200903</v>
      </c>
      <c r="G4058" s="56" t="s">
        <v>527</v>
      </c>
      <c r="H4058" s="61" t="s">
        <v>1479</v>
      </c>
      <c r="I4058" s="56" t="s">
        <v>1480</v>
      </c>
      <c r="J4058" s="61" t="s">
        <v>531</v>
      </c>
      <c r="K4058" s="56" t="s">
        <v>532</v>
      </c>
      <c r="L4058" s="58" t="s">
        <v>83</v>
      </c>
      <c r="M4058" s="60">
        <v>31742025251</v>
      </c>
      <c r="N4058" s="58" t="s">
        <v>62</v>
      </c>
      <c r="O4058" s="58">
        <v>2504821</v>
      </c>
      <c r="P4058" s="58" t="s">
        <v>1481</v>
      </c>
      <c r="Q4058" s="54" t="s">
        <v>8771</v>
      </c>
    </row>
    <row r="4059" spans="1:17">
      <c r="A4059" s="57" t="s">
        <v>88</v>
      </c>
      <c r="B4059" s="58">
        <v>374576</v>
      </c>
      <c r="C4059" s="59">
        <v>45846</v>
      </c>
      <c r="D4059" s="58">
        <v>1</v>
      </c>
      <c r="E4059" s="63">
        <v>5400000</v>
      </c>
      <c r="F4059" s="61">
        <v>232020200903</v>
      </c>
      <c r="G4059" s="56" t="s">
        <v>527</v>
      </c>
      <c r="H4059" s="61" t="s">
        <v>1420</v>
      </c>
      <c r="I4059" s="56" t="s">
        <v>1421</v>
      </c>
      <c r="J4059" s="61" t="s">
        <v>531</v>
      </c>
      <c r="K4059" s="56" t="s">
        <v>532</v>
      </c>
      <c r="L4059" s="58" t="s">
        <v>83</v>
      </c>
      <c r="M4059" s="60">
        <v>31902025251</v>
      </c>
      <c r="N4059" s="58" t="s">
        <v>62</v>
      </c>
      <c r="O4059" s="58">
        <v>2504837</v>
      </c>
      <c r="P4059" s="58" t="s">
        <v>1422</v>
      </c>
      <c r="Q4059" s="54" t="s">
        <v>8772</v>
      </c>
    </row>
    <row r="4060" spans="1:17">
      <c r="A4060" s="57" t="s">
        <v>88</v>
      </c>
      <c r="B4060" s="58">
        <v>374577</v>
      </c>
      <c r="C4060" s="59">
        <v>45846</v>
      </c>
      <c r="D4060" s="58">
        <v>1</v>
      </c>
      <c r="E4060" s="63">
        <v>416667</v>
      </c>
      <c r="F4060" s="61">
        <v>232020200903</v>
      </c>
      <c r="G4060" s="56" t="s">
        <v>527</v>
      </c>
      <c r="H4060" s="61">
        <v>42842178</v>
      </c>
      <c r="I4060" s="56" t="s">
        <v>1032</v>
      </c>
      <c r="J4060" s="61" t="s">
        <v>531</v>
      </c>
      <c r="K4060" s="56" t="s">
        <v>532</v>
      </c>
      <c r="L4060" s="58" t="s">
        <v>83</v>
      </c>
      <c r="M4060" s="60">
        <v>29732025251</v>
      </c>
      <c r="N4060" s="58" t="s">
        <v>62</v>
      </c>
      <c r="O4060" s="58">
        <v>2504571</v>
      </c>
      <c r="P4060" s="58" t="s">
        <v>1258</v>
      </c>
      <c r="Q4060" s="54" t="s">
        <v>8773</v>
      </c>
    </row>
    <row r="4061" spans="1:17">
      <c r="A4061" s="57" t="s">
        <v>88</v>
      </c>
      <c r="B4061" s="58">
        <v>374577</v>
      </c>
      <c r="C4061" s="59">
        <v>45846</v>
      </c>
      <c r="D4061" s="58">
        <v>2</v>
      </c>
      <c r="E4061" s="63">
        <v>2500000</v>
      </c>
      <c r="F4061" s="61">
        <v>232020200903</v>
      </c>
      <c r="G4061" s="56" t="s">
        <v>527</v>
      </c>
      <c r="H4061" s="61">
        <v>42842178</v>
      </c>
      <c r="I4061" s="56" t="s">
        <v>1032</v>
      </c>
      <c r="J4061" s="61" t="s">
        <v>531</v>
      </c>
      <c r="K4061" s="56" t="s">
        <v>532</v>
      </c>
      <c r="L4061" s="58" t="s">
        <v>83</v>
      </c>
      <c r="M4061" s="60">
        <v>29732025252</v>
      </c>
      <c r="N4061" s="58" t="s">
        <v>62</v>
      </c>
      <c r="O4061" s="58">
        <v>2504571</v>
      </c>
      <c r="P4061" s="58" t="s">
        <v>1258</v>
      </c>
      <c r="Q4061" s="54" t="s">
        <v>8773</v>
      </c>
    </row>
    <row r="4062" spans="1:17">
      <c r="A4062" s="57" t="s">
        <v>88</v>
      </c>
      <c r="B4062" s="58">
        <v>374578</v>
      </c>
      <c r="C4062" s="59">
        <v>45846</v>
      </c>
      <c r="D4062" s="58">
        <v>1</v>
      </c>
      <c r="E4062" s="63">
        <v>791667</v>
      </c>
      <c r="F4062" s="61">
        <v>232020200903</v>
      </c>
      <c r="G4062" s="56" t="s">
        <v>527</v>
      </c>
      <c r="H4062" s="61" t="s">
        <v>893</v>
      </c>
      <c r="I4062" s="56" t="s">
        <v>894</v>
      </c>
      <c r="J4062" s="61" t="s">
        <v>531</v>
      </c>
      <c r="K4062" s="56" t="s">
        <v>532</v>
      </c>
      <c r="L4062" s="58" t="s">
        <v>83</v>
      </c>
      <c r="M4062" s="60">
        <v>30132025251</v>
      </c>
      <c r="N4062" s="58" t="s">
        <v>62</v>
      </c>
      <c r="O4062" s="58">
        <v>2504611</v>
      </c>
      <c r="P4062" s="58" t="s">
        <v>1307</v>
      </c>
      <c r="Q4062" s="54" t="s">
        <v>8774</v>
      </c>
    </row>
    <row r="4063" spans="1:17">
      <c r="A4063" s="57" t="s">
        <v>88</v>
      </c>
      <c r="B4063" s="58">
        <v>374578</v>
      </c>
      <c r="C4063" s="59">
        <v>45846</v>
      </c>
      <c r="D4063" s="58">
        <v>2</v>
      </c>
      <c r="E4063" s="63">
        <v>4750000</v>
      </c>
      <c r="F4063" s="61">
        <v>232020200903</v>
      </c>
      <c r="G4063" s="56" t="s">
        <v>527</v>
      </c>
      <c r="H4063" s="61" t="s">
        <v>893</v>
      </c>
      <c r="I4063" s="56" t="s">
        <v>894</v>
      </c>
      <c r="J4063" s="61" t="s">
        <v>531</v>
      </c>
      <c r="K4063" s="56" t="s">
        <v>532</v>
      </c>
      <c r="L4063" s="58" t="s">
        <v>83</v>
      </c>
      <c r="M4063" s="60">
        <v>30132025252</v>
      </c>
      <c r="N4063" s="58" t="s">
        <v>62</v>
      </c>
      <c r="O4063" s="58">
        <v>2504611</v>
      </c>
      <c r="P4063" s="58" t="s">
        <v>1307</v>
      </c>
      <c r="Q4063" s="54" t="s">
        <v>8774</v>
      </c>
    </row>
    <row r="4064" spans="1:17">
      <c r="A4064" s="57" t="s">
        <v>88</v>
      </c>
      <c r="B4064" s="58">
        <v>374579</v>
      </c>
      <c r="C4064" s="59">
        <v>45846</v>
      </c>
      <c r="D4064" s="58">
        <v>1</v>
      </c>
      <c r="E4064" s="63">
        <v>416667</v>
      </c>
      <c r="F4064" s="61">
        <v>232020200903</v>
      </c>
      <c r="G4064" s="56" t="s">
        <v>527</v>
      </c>
      <c r="H4064" s="61" t="s">
        <v>1315</v>
      </c>
      <c r="I4064" s="56" t="s">
        <v>1316</v>
      </c>
      <c r="J4064" s="61" t="s">
        <v>531</v>
      </c>
      <c r="K4064" s="56" t="s">
        <v>532</v>
      </c>
      <c r="L4064" s="58" t="s">
        <v>83</v>
      </c>
      <c r="M4064" s="60">
        <v>30212025251</v>
      </c>
      <c r="N4064" s="58" t="s">
        <v>62</v>
      </c>
      <c r="O4064" s="58">
        <v>2504619</v>
      </c>
      <c r="P4064" s="58" t="s">
        <v>1317</v>
      </c>
      <c r="Q4064" s="54" t="s">
        <v>8775</v>
      </c>
    </row>
    <row r="4065" spans="1:17">
      <c r="A4065" s="57" t="s">
        <v>88</v>
      </c>
      <c r="B4065" s="58">
        <v>374579</v>
      </c>
      <c r="C4065" s="59">
        <v>45846</v>
      </c>
      <c r="D4065" s="58">
        <v>2</v>
      </c>
      <c r="E4065" s="63">
        <v>2500000</v>
      </c>
      <c r="F4065" s="61">
        <v>232020200903</v>
      </c>
      <c r="G4065" s="56" t="s">
        <v>527</v>
      </c>
      <c r="H4065" s="61" t="s">
        <v>1315</v>
      </c>
      <c r="I4065" s="56" t="s">
        <v>1316</v>
      </c>
      <c r="J4065" s="61" t="s">
        <v>531</v>
      </c>
      <c r="K4065" s="56" t="s">
        <v>532</v>
      </c>
      <c r="L4065" s="58" t="s">
        <v>83</v>
      </c>
      <c r="M4065" s="60">
        <v>30212025252</v>
      </c>
      <c r="N4065" s="58" t="s">
        <v>62</v>
      </c>
      <c r="O4065" s="58">
        <v>2504619</v>
      </c>
      <c r="P4065" s="58" t="s">
        <v>1317</v>
      </c>
      <c r="Q4065" s="54" t="s">
        <v>8775</v>
      </c>
    </row>
    <row r="4066" spans="1:17">
      <c r="A4066" s="57" t="s">
        <v>88</v>
      </c>
      <c r="B4066" s="58">
        <v>374527</v>
      </c>
      <c r="C4066" s="59">
        <v>45846</v>
      </c>
      <c r="D4066" s="58">
        <v>1</v>
      </c>
      <c r="E4066" s="63">
        <v>791667</v>
      </c>
      <c r="F4066" s="61">
        <v>232020200903</v>
      </c>
      <c r="G4066" s="56" t="s">
        <v>527</v>
      </c>
      <c r="H4066" s="61">
        <v>71274838</v>
      </c>
      <c r="I4066" s="56" t="s">
        <v>840</v>
      </c>
      <c r="J4066" s="61" t="s">
        <v>531</v>
      </c>
      <c r="K4066" s="56" t="s">
        <v>532</v>
      </c>
      <c r="L4066" s="58" t="s">
        <v>83</v>
      </c>
      <c r="M4066" s="60">
        <v>29962025251</v>
      </c>
      <c r="N4066" s="58" t="s">
        <v>62</v>
      </c>
      <c r="O4066" s="58">
        <v>2504594</v>
      </c>
      <c r="P4066" s="58" t="s">
        <v>1284</v>
      </c>
      <c r="Q4066" s="54" t="s">
        <v>8776</v>
      </c>
    </row>
    <row r="4067" spans="1:17">
      <c r="A4067" s="57" t="s">
        <v>88</v>
      </c>
      <c r="B4067" s="58">
        <v>374529</v>
      </c>
      <c r="C4067" s="59">
        <v>45846</v>
      </c>
      <c r="D4067" s="58">
        <v>1</v>
      </c>
      <c r="E4067" s="63">
        <v>416667</v>
      </c>
      <c r="F4067" s="61">
        <v>232020200903</v>
      </c>
      <c r="G4067" s="56" t="s">
        <v>527</v>
      </c>
      <c r="H4067" s="61">
        <v>43633980</v>
      </c>
      <c r="I4067" s="56" t="s">
        <v>800</v>
      </c>
      <c r="J4067" s="61" t="s">
        <v>531</v>
      </c>
      <c r="K4067" s="56" t="s">
        <v>532</v>
      </c>
      <c r="L4067" s="58" t="s">
        <v>83</v>
      </c>
      <c r="M4067" s="60">
        <v>30852025251</v>
      </c>
      <c r="N4067" s="58" t="s">
        <v>62</v>
      </c>
      <c r="O4067" s="58">
        <v>2504703</v>
      </c>
      <c r="P4067" s="58" t="s">
        <v>1380</v>
      </c>
      <c r="Q4067" s="54" t="s">
        <v>8777</v>
      </c>
    </row>
    <row r="4068" spans="1:17">
      <c r="A4068" s="57" t="s">
        <v>88</v>
      </c>
      <c r="B4068" s="58">
        <v>374529</v>
      </c>
      <c r="C4068" s="59">
        <v>45846</v>
      </c>
      <c r="D4068" s="58">
        <v>2</v>
      </c>
      <c r="E4068" s="63">
        <v>2047550</v>
      </c>
      <c r="F4068" s="61">
        <v>232020200903</v>
      </c>
      <c r="G4068" s="56" t="s">
        <v>527</v>
      </c>
      <c r="H4068" s="61">
        <v>43633980</v>
      </c>
      <c r="I4068" s="56" t="s">
        <v>800</v>
      </c>
      <c r="J4068" s="61" t="s">
        <v>531</v>
      </c>
      <c r="K4068" s="56" t="s">
        <v>532</v>
      </c>
      <c r="L4068" s="58" t="s">
        <v>83</v>
      </c>
      <c r="M4068" s="60">
        <v>30852025252</v>
      </c>
      <c r="N4068" s="58" t="s">
        <v>62</v>
      </c>
      <c r="O4068" s="58">
        <v>2504703</v>
      </c>
      <c r="P4068" s="58" t="s">
        <v>1380</v>
      </c>
      <c r="Q4068" s="54" t="s">
        <v>8777</v>
      </c>
    </row>
    <row r="4069" spans="1:17">
      <c r="A4069" s="57" t="s">
        <v>88</v>
      </c>
      <c r="B4069" s="58">
        <v>374530</v>
      </c>
      <c r="C4069" s="59">
        <v>45846</v>
      </c>
      <c r="D4069" s="58">
        <v>2</v>
      </c>
      <c r="E4069" s="63">
        <v>2500000</v>
      </c>
      <c r="F4069" s="61">
        <v>232020200903</v>
      </c>
      <c r="G4069" s="56" t="s">
        <v>527</v>
      </c>
      <c r="H4069" s="61" t="s">
        <v>1207</v>
      </c>
      <c r="I4069" s="56" t="s">
        <v>1208</v>
      </c>
      <c r="J4069" s="61" t="s">
        <v>531</v>
      </c>
      <c r="K4069" s="56" t="s">
        <v>532</v>
      </c>
      <c r="L4069" s="58" t="s">
        <v>83</v>
      </c>
      <c r="M4069" s="60">
        <v>30522025252</v>
      </c>
      <c r="N4069" s="58" t="s">
        <v>62</v>
      </c>
      <c r="O4069" s="58">
        <v>2504650</v>
      </c>
      <c r="P4069" s="58" t="s">
        <v>1209</v>
      </c>
      <c r="Q4069" s="54" t="s">
        <v>8778</v>
      </c>
    </row>
    <row r="4070" spans="1:17">
      <c r="A4070" s="57" t="s">
        <v>88</v>
      </c>
      <c r="B4070" s="58">
        <v>374527</v>
      </c>
      <c r="C4070" s="59">
        <v>45846</v>
      </c>
      <c r="D4070" s="58">
        <v>2</v>
      </c>
      <c r="E4070" s="63">
        <v>4750000</v>
      </c>
      <c r="F4070" s="61">
        <v>232020200903</v>
      </c>
      <c r="G4070" s="56" t="s">
        <v>527</v>
      </c>
      <c r="H4070" s="61">
        <v>71274838</v>
      </c>
      <c r="I4070" s="56" t="s">
        <v>840</v>
      </c>
      <c r="J4070" s="61" t="s">
        <v>531</v>
      </c>
      <c r="K4070" s="56" t="s">
        <v>532</v>
      </c>
      <c r="L4070" s="58" t="s">
        <v>83</v>
      </c>
      <c r="M4070" s="60">
        <v>29962025252</v>
      </c>
      <c r="N4070" s="58" t="s">
        <v>62</v>
      </c>
      <c r="O4070" s="58">
        <v>2504594</v>
      </c>
      <c r="P4070" s="58" t="s">
        <v>1284</v>
      </c>
      <c r="Q4070" s="54" t="s">
        <v>8776</v>
      </c>
    </row>
    <row r="4071" spans="1:17">
      <c r="A4071" s="57" t="s">
        <v>88</v>
      </c>
      <c r="B4071" s="58">
        <v>374528</v>
      </c>
      <c r="C4071" s="59">
        <v>45846</v>
      </c>
      <c r="D4071" s="58">
        <v>1</v>
      </c>
      <c r="E4071" s="63">
        <v>5400000</v>
      </c>
      <c r="F4071" s="61">
        <v>232020200903</v>
      </c>
      <c r="G4071" s="56" t="s">
        <v>527</v>
      </c>
      <c r="H4071" s="61">
        <v>43566645</v>
      </c>
      <c r="I4071" s="56" t="s">
        <v>1439</v>
      </c>
      <c r="J4071" s="61" t="s">
        <v>531</v>
      </c>
      <c r="K4071" s="56" t="s">
        <v>532</v>
      </c>
      <c r="L4071" s="58" t="s">
        <v>83</v>
      </c>
      <c r="M4071" s="60">
        <v>31572025251</v>
      </c>
      <c r="N4071" s="58" t="s">
        <v>62</v>
      </c>
      <c r="O4071" s="58">
        <v>2504803</v>
      </c>
      <c r="P4071" s="58" t="s">
        <v>1440</v>
      </c>
      <c r="Q4071" s="54" t="s">
        <v>8779</v>
      </c>
    </row>
    <row r="4072" spans="1:17">
      <c r="A4072" s="57" t="s">
        <v>88</v>
      </c>
      <c r="B4072" s="58">
        <v>374530</v>
      </c>
      <c r="C4072" s="59">
        <v>45846</v>
      </c>
      <c r="D4072" s="58">
        <v>1</v>
      </c>
      <c r="E4072" s="63">
        <v>416667</v>
      </c>
      <c r="F4072" s="61">
        <v>232020200903</v>
      </c>
      <c r="G4072" s="56" t="s">
        <v>527</v>
      </c>
      <c r="H4072" s="61" t="s">
        <v>1207</v>
      </c>
      <c r="I4072" s="56" t="s">
        <v>1208</v>
      </c>
      <c r="J4072" s="61" t="s">
        <v>531</v>
      </c>
      <c r="K4072" s="56" t="s">
        <v>532</v>
      </c>
      <c r="L4072" s="58" t="s">
        <v>83</v>
      </c>
      <c r="M4072" s="60">
        <v>30522025251</v>
      </c>
      <c r="N4072" s="58" t="s">
        <v>62</v>
      </c>
      <c r="O4072" s="58">
        <v>2504650</v>
      </c>
      <c r="P4072" s="58" t="s">
        <v>1209</v>
      </c>
      <c r="Q4072" s="54" t="s">
        <v>8778</v>
      </c>
    </row>
    <row r="4073" spans="1:17">
      <c r="A4073" s="57" t="s">
        <v>88</v>
      </c>
      <c r="B4073" s="58">
        <v>374531</v>
      </c>
      <c r="C4073" s="59">
        <v>45846</v>
      </c>
      <c r="D4073" s="58">
        <v>1</v>
      </c>
      <c r="E4073" s="63">
        <v>416667</v>
      </c>
      <c r="F4073" s="61">
        <v>232020200903</v>
      </c>
      <c r="G4073" s="56" t="s">
        <v>527</v>
      </c>
      <c r="H4073" s="61" t="s">
        <v>897</v>
      </c>
      <c r="I4073" s="56" t="s">
        <v>898</v>
      </c>
      <c r="J4073" s="61" t="s">
        <v>531</v>
      </c>
      <c r="K4073" s="56" t="s">
        <v>532</v>
      </c>
      <c r="L4073" s="58" t="s">
        <v>83</v>
      </c>
      <c r="M4073" s="60">
        <v>30142025251</v>
      </c>
      <c r="N4073" s="58" t="s">
        <v>62</v>
      </c>
      <c r="O4073" s="58">
        <v>2504612</v>
      </c>
      <c r="P4073" s="58" t="s">
        <v>1308</v>
      </c>
      <c r="Q4073" s="54" t="s">
        <v>8780</v>
      </c>
    </row>
    <row r="4074" spans="1:17">
      <c r="A4074" s="57" t="s">
        <v>88</v>
      </c>
      <c r="B4074" s="58">
        <v>374531</v>
      </c>
      <c r="C4074" s="59">
        <v>45846</v>
      </c>
      <c r="D4074" s="58">
        <v>2</v>
      </c>
      <c r="E4074" s="63">
        <v>2500000</v>
      </c>
      <c r="F4074" s="61">
        <v>232020200903</v>
      </c>
      <c r="G4074" s="56" t="s">
        <v>527</v>
      </c>
      <c r="H4074" s="61" t="s">
        <v>897</v>
      </c>
      <c r="I4074" s="56" t="s">
        <v>898</v>
      </c>
      <c r="J4074" s="61" t="s">
        <v>531</v>
      </c>
      <c r="K4074" s="56" t="s">
        <v>532</v>
      </c>
      <c r="L4074" s="58" t="s">
        <v>83</v>
      </c>
      <c r="M4074" s="60">
        <v>30142025252</v>
      </c>
      <c r="N4074" s="58" t="s">
        <v>62</v>
      </c>
      <c r="O4074" s="58">
        <v>2504612</v>
      </c>
      <c r="P4074" s="58" t="s">
        <v>1308</v>
      </c>
      <c r="Q4074" s="54" t="s">
        <v>8780</v>
      </c>
    </row>
    <row r="4075" spans="1:17">
      <c r="A4075" s="57" t="s">
        <v>88</v>
      </c>
      <c r="B4075" s="58">
        <v>374532</v>
      </c>
      <c r="C4075" s="59">
        <v>45846</v>
      </c>
      <c r="D4075" s="58">
        <v>1</v>
      </c>
      <c r="E4075" s="63">
        <v>791667</v>
      </c>
      <c r="F4075" s="61">
        <v>232020200903</v>
      </c>
      <c r="G4075" s="56" t="s">
        <v>527</v>
      </c>
      <c r="H4075" s="61" t="s">
        <v>642</v>
      </c>
      <c r="I4075" s="56" t="s">
        <v>8559</v>
      </c>
      <c r="J4075" s="61" t="s">
        <v>531</v>
      </c>
      <c r="K4075" s="56" t="s">
        <v>532</v>
      </c>
      <c r="L4075" s="58" t="s">
        <v>83</v>
      </c>
      <c r="M4075" s="60">
        <v>30312025251</v>
      </c>
      <c r="N4075" s="58" t="s">
        <v>62</v>
      </c>
      <c r="O4075" s="58">
        <v>2504629</v>
      </c>
      <c r="P4075" s="58" t="s">
        <v>1182</v>
      </c>
      <c r="Q4075" s="54" t="s">
        <v>8781</v>
      </c>
    </row>
    <row r="4076" spans="1:17">
      <c r="A4076" s="57" t="s">
        <v>88</v>
      </c>
      <c r="B4076" s="58">
        <v>374532</v>
      </c>
      <c r="C4076" s="59">
        <v>45846</v>
      </c>
      <c r="D4076" s="58">
        <v>2</v>
      </c>
      <c r="E4076" s="63">
        <v>4750000</v>
      </c>
      <c r="F4076" s="61">
        <v>232020200903</v>
      </c>
      <c r="G4076" s="56" t="s">
        <v>527</v>
      </c>
      <c r="H4076" s="61" t="s">
        <v>642</v>
      </c>
      <c r="I4076" s="56" t="s">
        <v>8559</v>
      </c>
      <c r="J4076" s="61" t="s">
        <v>531</v>
      </c>
      <c r="K4076" s="56" t="s">
        <v>532</v>
      </c>
      <c r="L4076" s="58" t="s">
        <v>83</v>
      </c>
      <c r="M4076" s="60">
        <v>30312025252</v>
      </c>
      <c r="N4076" s="58" t="s">
        <v>62</v>
      </c>
      <c r="O4076" s="58">
        <v>2504629</v>
      </c>
      <c r="P4076" s="58" t="s">
        <v>1182</v>
      </c>
      <c r="Q4076" s="54" t="s">
        <v>8781</v>
      </c>
    </row>
    <row r="4077" spans="1:17">
      <c r="A4077" s="57" t="s">
        <v>88</v>
      </c>
      <c r="B4077" s="58">
        <v>374534</v>
      </c>
      <c r="C4077" s="59">
        <v>45846</v>
      </c>
      <c r="D4077" s="58">
        <v>2</v>
      </c>
      <c r="E4077" s="63">
        <v>2500000</v>
      </c>
      <c r="F4077" s="61">
        <v>232020200903</v>
      </c>
      <c r="G4077" s="56" t="s">
        <v>527</v>
      </c>
      <c r="H4077" s="61" t="s">
        <v>1319</v>
      </c>
      <c r="I4077" s="56" t="s">
        <v>1320</v>
      </c>
      <c r="J4077" s="61" t="s">
        <v>531</v>
      </c>
      <c r="K4077" s="56" t="s">
        <v>532</v>
      </c>
      <c r="L4077" s="58" t="s">
        <v>83</v>
      </c>
      <c r="M4077" s="60">
        <v>30232025252</v>
      </c>
      <c r="N4077" s="58" t="s">
        <v>62</v>
      </c>
      <c r="O4077" s="58">
        <v>2504621</v>
      </c>
      <c r="P4077" s="58" t="s">
        <v>1321</v>
      </c>
      <c r="Q4077" s="54" t="s">
        <v>8782</v>
      </c>
    </row>
    <row r="4078" spans="1:17">
      <c r="A4078" s="57" t="s">
        <v>88</v>
      </c>
      <c r="B4078" s="58">
        <v>374533</v>
      </c>
      <c r="C4078" s="59">
        <v>45846</v>
      </c>
      <c r="D4078" s="58">
        <v>1</v>
      </c>
      <c r="E4078" s="63">
        <v>416667</v>
      </c>
      <c r="F4078" s="61">
        <v>232020200903</v>
      </c>
      <c r="G4078" s="56" t="s">
        <v>527</v>
      </c>
      <c r="H4078" s="61" t="s">
        <v>932</v>
      </c>
      <c r="I4078" s="56" t="s">
        <v>933</v>
      </c>
      <c r="J4078" s="61" t="s">
        <v>531</v>
      </c>
      <c r="K4078" s="56" t="s">
        <v>532</v>
      </c>
      <c r="L4078" s="58" t="s">
        <v>83</v>
      </c>
      <c r="M4078" s="60">
        <v>30262025251</v>
      </c>
      <c r="N4078" s="58" t="s">
        <v>62</v>
      </c>
      <c r="O4078" s="58">
        <v>2504624</v>
      </c>
      <c r="P4078" s="58" t="s">
        <v>1177</v>
      </c>
      <c r="Q4078" s="54" t="s">
        <v>8783</v>
      </c>
    </row>
    <row r="4079" spans="1:17">
      <c r="A4079" s="57" t="s">
        <v>88</v>
      </c>
      <c r="B4079" s="58">
        <v>374533</v>
      </c>
      <c r="C4079" s="59">
        <v>45846</v>
      </c>
      <c r="D4079" s="58">
        <v>2</v>
      </c>
      <c r="E4079" s="63">
        <v>2500000</v>
      </c>
      <c r="F4079" s="61">
        <v>232020200903</v>
      </c>
      <c r="G4079" s="56" t="s">
        <v>527</v>
      </c>
      <c r="H4079" s="61" t="s">
        <v>932</v>
      </c>
      <c r="I4079" s="56" t="s">
        <v>933</v>
      </c>
      <c r="J4079" s="61" t="s">
        <v>531</v>
      </c>
      <c r="K4079" s="56" t="s">
        <v>532</v>
      </c>
      <c r="L4079" s="58" t="s">
        <v>83</v>
      </c>
      <c r="M4079" s="60">
        <v>30262025252</v>
      </c>
      <c r="N4079" s="58" t="s">
        <v>62</v>
      </c>
      <c r="O4079" s="58">
        <v>2504624</v>
      </c>
      <c r="P4079" s="58" t="s">
        <v>1177</v>
      </c>
      <c r="Q4079" s="54" t="s">
        <v>8783</v>
      </c>
    </row>
    <row r="4080" spans="1:17">
      <c r="A4080" s="57" t="s">
        <v>88</v>
      </c>
      <c r="B4080" s="58">
        <v>374534</v>
      </c>
      <c r="C4080" s="59">
        <v>45846</v>
      </c>
      <c r="D4080" s="58">
        <v>1</v>
      </c>
      <c r="E4080" s="63">
        <v>416667</v>
      </c>
      <c r="F4080" s="61">
        <v>232020200903</v>
      </c>
      <c r="G4080" s="56" t="s">
        <v>527</v>
      </c>
      <c r="H4080" s="61" t="s">
        <v>1319</v>
      </c>
      <c r="I4080" s="56" t="s">
        <v>1320</v>
      </c>
      <c r="J4080" s="61" t="s">
        <v>531</v>
      </c>
      <c r="K4080" s="56" t="s">
        <v>532</v>
      </c>
      <c r="L4080" s="58" t="s">
        <v>83</v>
      </c>
      <c r="M4080" s="60">
        <v>30232025251</v>
      </c>
      <c r="N4080" s="58" t="s">
        <v>62</v>
      </c>
      <c r="O4080" s="58">
        <v>2504621</v>
      </c>
      <c r="P4080" s="58" t="s">
        <v>1321</v>
      </c>
      <c r="Q4080" s="54" t="s">
        <v>8782</v>
      </c>
    </row>
    <row r="4081" spans="1:17">
      <c r="A4081" s="57" t="s">
        <v>88</v>
      </c>
      <c r="B4081" s="58">
        <v>374535</v>
      </c>
      <c r="C4081" s="59">
        <v>45846</v>
      </c>
      <c r="D4081" s="58">
        <v>1</v>
      </c>
      <c r="E4081" s="63">
        <v>6750000</v>
      </c>
      <c r="F4081" s="61">
        <v>232020200903</v>
      </c>
      <c r="G4081" s="56" t="s">
        <v>527</v>
      </c>
      <c r="H4081" s="61" t="s">
        <v>1402</v>
      </c>
      <c r="I4081" s="56" t="s">
        <v>1403</v>
      </c>
      <c r="J4081" s="61" t="s">
        <v>531</v>
      </c>
      <c r="K4081" s="56" t="s">
        <v>532</v>
      </c>
      <c r="L4081" s="58" t="s">
        <v>83</v>
      </c>
      <c r="M4081" s="60">
        <v>31842025251</v>
      </c>
      <c r="N4081" s="58" t="s">
        <v>62</v>
      </c>
      <c r="O4081" s="58">
        <v>2504831</v>
      </c>
      <c r="P4081" s="58" t="s">
        <v>1404</v>
      </c>
      <c r="Q4081" s="54" t="s">
        <v>8784</v>
      </c>
    </row>
    <row r="4082" spans="1:17">
      <c r="A4082" s="57" t="s">
        <v>88</v>
      </c>
      <c r="B4082" s="58">
        <v>374536</v>
      </c>
      <c r="C4082" s="59">
        <v>45846</v>
      </c>
      <c r="D4082" s="58">
        <v>1</v>
      </c>
      <c r="E4082" s="63">
        <v>2250000</v>
      </c>
      <c r="F4082" s="61">
        <v>232020200903</v>
      </c>
      <c r="G4082" s="56" t="s">
        <v>527</v>
      </c>
      <c r="H4082" s="61">
        <v>63461809</v>
      </c>
      <c r="I4082" s="56" t="s">
        <v>838</v>
      </c>
      <c r="J4082" s="61" t="s">
        <v>531</v>
      </c>
      <c r="K4082" s="56" t="s">
        <v>532</v>
      </c>
      <c r="L4082" s="58" t="s">
        <v>83</v>
      </c>
      <c r="M4082" s="60">
        <v>31622025251</v>
      </c>
      <c r="N4082" s="58" t="s">
        <v>62</v>
      </c>
      <c r="O4082" s="58">
        <v>2504808</v>
      </c>
      <c r="P4082" s="58" t="s">
        <v>1448</v>
      </c>
      <c r="Q4082" s="54" t="s">
        <v>8785</v>
      </c>
    </row>
    <row r="4083" spans="1:17">
      <c r="A4083" s="57" t="s">
        <v>88</v>
      </c>
      <c r="B4083" s="58">
        <v>374537</v>
      </c>
      <c r="C4083" s="59">
        <v>45846</v>
      </c>
      <c r="D4083" s="58">
        <v>1</v>
      </c>
      <c r="E4083" s="63">
        <v>416667</v>
      </c>
      <c r="F4083" s="61">
        <v>232020200903</v>
      </c>
      <c r="G4083" s="56" t="s">
        <v>527</v>
      </c>
      <c r="H4083" s="61">
        <v>44005863</v>
      </c>
      <c r="I4083" s="56" t="s">
        <v>836</v>
      </c>
      <c r="J4083" s="61" t="s">
        <v>531</v>
      </c>
      <c r="K4083" s="56" t="s">
        <v>532</v>
      </c>
      <c r="L4083" s="58" t="s">
        <v>83</v>
      </c>
      <c r="M4083" s="60">
        <v>29942025251</v>
      </c>
      <c r="N4083" s="58" t="s">
        <v>62</v>
      </c>
      <c r="O4083" s="58">
        <v>2504592</v>
      </c>
      <c r="P4083" s="58" t="s">
        <v>1281</v>
      </c>
      <c r="Q4083" s="54" t="s">
        <v>8786</v>
      </c>
    </row>
    <row r="4084" spans="1:17">
      <c r="A4084" s="57" t="s">
        <v>88</v>
      </c>
      <c r="B4084" s="58">
        <v>374537</v>
      </c>
      <c r="C4084" s="59">
        <v>45846</v>
      </c>
      <c r="D4084" s="58">
        <v>2</v>
      </c>
      <c r="E4084" s="63">
        <v>2500000</v>
      </c>
      <c r="F4084" s="61">
        <v>232020200903</v>
      </c>
      <c r="G4084" s="56" t="s">
        <v>527</v>
      </c>
      <c r="H4084" s="61">
        <v>44005863</v>
      </c>
      <c r="I4084" s="56" t="s">
        <v>836</v>
      </c>
      <c r="J4084" s="61" t="s">
        <v>531</v>
      </c>
      <c r="K4084" s="56" t="s">
        <v>532</v>
      </c>
      <c r="L4084" s="58" t="s">
        <v>83</v>
      </c>
      <c r="M4084" s="60">
        <v>29942025252</v>
      </c>
      <c r="N4084" s="58" t="s">
        <v>62</v>
      </c>
      <c r="O4084" s="58">
        <v>2504592</v>
      </c>
      <c r="P4084" s="58" t="s">
        <v>1281</v>
      </c>
      <c r="Q4084" s="54" t="s">
        <v>8786</v>
      </c>
    </row>
    <row r="4085" spans="1:17">
      <c r="A4085" s="57" t="s">
        <v>88</v>
      </c>
      <c r="B4085" s="58">
        <v>374538</v>
      </c>
      <c r="C4085" s="59">
        <v>45846</v>
      </c>
      <c r="D4085" s="58">
        <v>1</v>
      </c>
      <c r="E4085" s="63">
        <v>5400000</v>
      </c>
      <c r="F4085" s="61">
        <v>232020200903</v>
      </c>
      <c r="G4085" s="56" t="s">
        <v>527</v>
      </c>
      <c r="H4085" s="61" t="s">
        <v>1460</v>
      </c>
      <c r="I4085" s="56" t="s">
        <v>1461</v>
      </c>
      <c r="J4085" s="61" t="s">
        <v>531</v>
      </c>
      <c r="K4085" s="56" t="s">
        <v>532</v>
      </c>
      <c r="L4085" s="58" t="s">
        <v>83</v>
      </c>
      <c r="M4085" s="60">
        <v>31682025251</v>
      </c>
      <c r="N4085" s="58" t="s">
        <v>62</v>
      </c>
      <c r="O4085" s="58">
        <v>2504814</v>
      </c>
      <c r="P4085" s="58" t="s">
        <v>1462</v>
      </c>
      <c r="Q4085" s="54" t="s">
        <v>8787</v>
      </c>
    </row>
    <row r="4086" spans="1:17">
      <c r="A4086" s="57" t="s">
        <v>88</v>
      </c>
      <c r="B4086" s="58">
        <v>374539</v>
      </c>
      <c r="C4086" s="59">
        <v>45846</v>
      </c>
      <c r="D4086" s="58">
        <v>1</v>
      </c>
      <c r="E4086" s="63">
        <v>5400000</v>
      </c>
      <c r="F4086" s="61">
        <v>232020200903</v>
      </c>
      <c r="G4086" s="56" t="s">
        <v>527</v>
      </c>
      <c r="H4086" s="61" t="s">
        <v>1482</v>
      </c>
      <c r="I4086" s="56" t="s">
        <v>1483</v>
      </c>
      <c r="J4086" s="61" t="s">
        <v>531</v>
      </c>
      <c r="K4086" s="56" t="s">
        <v>532</v>
      </c>
      <c r="L4086" s="58" t="s">
        <v>83</v>
      </c>
      <c r="M4086" s="60">
        <v>31752025251</v>
      </c>
      <c r="N4086" s="58" t="s">
        <v>62</v>
      </c>
      <c r="O4086" s="58">
        <v>2504822</v>
      </c>
      <c r="P4086" s="58" t="s">
        <v>1484</v>
      </c>
      <c r="Q4086" s="54" t="s">
        <v>8788</v>
      </c>
    </row>
    <row r="4087" spans="1:17">
      <c r="A4087" s="57" t="s">
        <v>88</v>
      </c>
      <c r="B4087" s="58">
        <v>374542</v>
      </c>
      <c r="C4087" s="59">
        <v>45846</v>
      </c>
      <c r="D4087" s="58">
        <v>1</v>
      </c>
      <c r="E4087" s="63">
        <v>1000000</v>
      </c>
      <c r="F4087" s="61">
        <v>232020200903</v>
      </c>
      <c r="G4087" s="56" t="s">
        <v>527</v>
      </c>
      <c r="H4087" s="61" t="s">
        <v>700</v>
      </c>
      <c r="I4087" s="56" t="s">
        <v>701</v>
      </c>
      <c r="J4087" s="61" t="s">
        <v>531</v>
      </c>
      <c r="K4087" s="56" t="s">
        <v>532</v>
      </c>
      <c r="L4087" s="58" t="s">
        <v>83</v>
      </c>
      <c r="M4087" s="60">
        <v>31032025251</v>
      </c>
      <c r="N4087" s="58" t="s">
        <v>62</v>
      </c>
      <c r="O4087" s="58">
        <v>2504721</v>
      </c>
      <c r="P4087" s="58" t="s">
        <v>1369</v>
      </c>
      <c r="Q4087" s="54" t="s">
        <v>8789</v>
      </c>
    </row>
    <row r="4088" spans="1:17">
      <c r="A4088" s="57" t="s">
        <v>88</v>
      </c>
      <c r="B4088" s="58">
        <v>374540</v>
      </c>
      <c r="C4088" s="59">
        <v>45846</v>
      </c>
      <c r="D4088" s="58">
        <v>1</v>
      </c>
      <c r="E4088" s="63">
        <v>2250000</v>
      </c>
      <c r="F4088" s="61">
        <v>232020200903</v>
      </c>
      <c r="G4088" s="56" t="s">
        <v>527</v>
      </c>
      <c r="H4088" s="61" t="s">
        <v>1450</v>
      </c>
      <c r="I4088" s="56" t="s">
        <v>1451</v>
      </c>
      <c r="J4088" s="61" t="s">
        <v>531</v>
      </c>
      <c r="K4088" s="56" t="s">
        <v>532</v>
      </c>
      <c r="L4088" s="58" t="s">
        <v>83</v>
      </c>
      <c r="M4088" s="60">
        <v>31642025251</v>
      </c>
      <c r="N4088" s="58" t="s">
        <v>62</v>
      </c>
      <c r="O4088" s="58">
        <v>2504810</v>
      </c>
      <c r="P4088" s="58" t="s">
        <v>1452</v>
      </c>
      <c r="Q4088" s="54" t="s">
        <v>8790</v>
      </c>
    </row>
    <row r="4089" spans="1:17">
      <c r="A4089" s="57" t="s">
        <v>88</v>
      </c>
      <c r="B4089" s="58">
        <v>374541</v>
      </c>
      <c r="C4089" s="59">
        <v>45846</v>
      </c>
      <c r="D4089" s="58">
        <v>1</v>
      </c>
      <c r="E4089" s="63">
        <v>791667</v>
      </c>
      <c r="F4089" s="61">
        <v>232020200903</v>
      </c>
      <c r="G4089" s="56" t="s">
        <v>527</v>
      </c>
      <c r="H4089" s="61">
        <v>42753515</v>
      </c>
      <c r="I4089" s="56" t="s">
        <v>1030</v>
      </c>
      <c r="J4089" s="61" t="s">
        <v>531</v>
      </c>
      <c r="K4089" s="56" t="s">
        <v>532</v>
      </c>
      <c r="L4089" s="58" t="s">
        <v>83</v>
      </c>
      <c r="M4089" s="60">
        <v>29722025251</v>
      </c>
      <c r="N4089" s="58" t="s">
        <v>62</v>
      </c>
      <c r="O4089" s="58">
        <v>2504570</v>
      </c>
      <c r="P4089" s="58" t="s">
        <v>1257</v>
      </c>
      <c r="Q4089" s="54" t="s">
        <v>8791</v>
      </c>
    </row>
    <row r="4090" spans="1:17">
      <c r="A4090" s="57" t="s">
        <v>88</v>
      </c>
      <c r="B4090" s="58">
        <v>374541</v>
      </c>
      <c r="C4090" s="59">
        <v>45846</v>
      </c>
      <c r="D4090" s="58">
        <v>2</v>
      </c>
      <c r="E4090" s="63">
        <v>4750000</v>
      </c>
      <c r="F4090" s="61">
        <v>232020200903</v>
      </c>
      <c r="G4090" s="56" t="s">
        <v>527</v>
      </c>
      <c r="H4090" s="61">
        <v>42753515</v>
      </c>
      <c r="I4090" s="56" t="s">
        <v>1030</v>
      </c>
      <c r="J4090" s="61" t="s">
        <v>531</v>
      </c>
      <c r="K4090" s="56" t="s">
        <v>532</v>
      </c>
      <c r="L4090" s="58" t="s">
        <v>83</v>
      </c>
      <c r="M4090" s="60">
        <v>29722025252</v>
      </c>
      <c r="N4090" s="58" t="s">
        <v>62</v>
      </c>
      <c r="O4090" s="58">
        <v>2504570</v>
      </c>
      <c r="P4090" s="58" t="s">
        <v>1257</v>
      </c>
      <c r="Q4090" s="54" t="s">
        <v>8791</v>
      </c>
    </row>
    <row r="4091" spans="1:17">
      <c r="A4091" s="57" t="s">
        <v>88</v>
      </c>
      <c r="B4091" s="58">
        <v>374542</v>
      </c>
      <c r="C4091" s="59">
        <v>45846</v>
      </c>
      <c r="D4091" s="58">
        <v>2</v>
      </c>
      <c r="E4091" s="63">
        <v>6000000</v>
      </c>
      <c r="F4091" s="61">
        <v>232020200903</v>
      </c>
      <c r="G4091" s="56" t="s">
        <v>527</v>
      </c>
      <c r="H4091" s="61" t="s">
        <v>700</v>
      </c>
      <c r="I4091" s="56" t="s">
        <v>701</v>
      </c>
      <c r="J4091" s="61" t="s">
        <v>531</v>
      </c>
      <c r="K4091" s="56" t="s">
        <v>532</v>
      </c>
      <c r="L4091" s="58" t="s">
        <v>83</v>
      </c>
      <c r="M4091" s="60">
        <v>31032025252</v>
      </c>
      <c r="N4091" s="58" t="s">
        <v>62</v>
      </c>
      <c r="O4091" s="58">
        <v>2504721</v>
      </c>
      <c r="P4091" s="58" t="s">
        <v>1369</v>
      </c>
      <c r="Q4091" s="54" t="s">
        <v>8789</v>
      </c>
    </row>
    <row r="4092" spans="1:17">
      <c r="A4092" s="57" t="s">
        <v>88</v>
      </c>
      <c r="B4092" s="58">
        <v>374543</v>
      </c>
      <c r="C4092" s="59">
        <v>45846</v>
      </c>
      <c r="D4092" s="58">
        <v>1</v>
      </c>
      <c r="E4092" s="63">
        <v>416667</v>
      </c>
      <c r="F4092" s="61">
        <v>232020200903</v>
      </c>
      <c r="G4092" s="56" t="s">
        <v>527</v>
      </c>
      <c r="H4092" s="61">
        <v>98589577</v>
      </c>
      <c r="I4092" s="56" t="s">
        <v>846</v>
      </c>
      <c r="J4092" s="61" t="s">
        <v>531</v>
      </c>
      <c r="K4092" s="56" t="s">
        <v>532</v>
      </c>
      <c r="L4092" s="58" t="s">
        <v>83</v>
      </c>
      <c r="M4092" s="60">
        <v>29982025251</v>
      </c>
      <c r="N4092" s="58" t="s">
        <v>62</v>
      </c>
      <c r="O4092" s="58">
        <v>2504596</v>
      </c>
      <c r="P4092" s="58" t="s">
        <v>1286</v>
      </c>
      <c r="Q4092" s="54" t="s">
        <v>8792</v>
      </c>
    </row>
    <row r="4093" spans="1:17">
      <c r="A4093" s="57" t="s">
        <v>88</v>
      </c>
      <c r="B4093" s="58">
        <v>374543</v>
      </c>
      <c r="C4093" s="59">
        <v>45846</v>
      </c>
      <c r="D4093" s="58">
        <v>2</v>
      </c>
      <c r="E4093" s="63">
        <v>2500000</v>
      </c>
      <c r="F4093" s="61">
        <v>232020200903</v>
      </c>
      <c r="G4093" s="56" t="s">
        <v>527</v>
      </c>
      <c r="H4093" s="61">
        <v>98589577</v>
      </c>
      <c r="I4093" s="56" t="s">
        <v>846</v>
      </c>
      <c r="J4093" s="61" t="s">
        <v>531</v>
      </c>
      <c r="K4093" s="56" t="s">
        <v>532</v>
      </c>
      <c r="L4093" s="58" t="s">
        <v>83</v>
      </c>
      <c r="M4093" s="60">
        <v>29982025252</v>
      </c>
      <c r="N4093" s="58" t="s">
        <v>62</v>
      </c>
      <c r="O4093" s="58">
        <v>2504596</v>
      </c>
      <c r="P4093" s="58" t="s">
        <v>1286</v>
      </c>
      <c r="Q4093" s="54" t="s">
        <v>8792</v>
      </c>
    </row>
    <row r="4094" spans="1:17">
      <c r="A4094" s="57" t="s">
        <v>88</v>
      </c>
      <c r="B4094" s="58">
        <v>374544</v>
      </c>
      <c r="C4094" s="59">
        <v>45846</v>
      </c>
      <c r="D4094" s="58">
        <v>1</v>
      </c>
      <c r="E4094" s="63">
        <v>416667</v>
      </c>
      <c r="F4094" s="61">
        <v>232020200903</v>
      </c>
      <c r="G4094" s="56" t="s">
        <v>527</v>
      </c>
      <c r="H4094" s="61">
        <v>43744616</v>
      </c>
      <c r="I4094" s="56" t="s">
        <v>808</v>
      </c>
      <c r="J4094" s="61" t="s">
        <v>531</v>
      </c>
      <c r="K4094" s="56" t="s">
        <v>532</v>
      </c>
      <c r="L4094" s="58" t="s">
        <v>83</v>
      </c>
      <c r="M4094" s="60">
        <v>29872025251</v>
      </c>
      <c r="N4094" s="58" t="s">
        <v>62</v>
      </c>
      <c r="O4094" s="58">
        <v>2504585</v>
      </c>
      <c r="P4094" s="58" t="s">
        <v>1270</v>
      </c>
      <c r="Q4094" s="54" t="s">
        <v>8793</v>
      </c>
    </row>
    <row r="4095" spans="1:17">
      <c r="A4095" s="57" t="s">
        <v>88</v>
      </c>
      <c r="B4095" s="58">
        <v>374544</v>
      </c>
      <c r="C4095" s="59">
        <v>45846</v>
      </c>
      <c r="D4095" s="58">
        <v>2</v>
      </c>
      <c r="E4095" s="63">
        <v>2500000</v>
      </c>
      <c r="F4095" s="61">
        <v>232020200903</v>
      </c>
      <c r="G4095" s="56" t="s">
        <v>527</v>
      </c>
      <c r="H4095" s="61">
        <v>43744616</v>
      </c>
      <c r="I4095" s="56" t="s">
        <v>808</v>
      </c>
      <c r="J4095" s="61" t="s">
        <v>531</v>
      </c>
      <c r="K4095" s="56" t="s">
        <v>532</v>
      </c>
      <c r="L4095" s="58" t="s">
        <v>83</v>
      </c>
      <c r="M4095" s="60">
        <v>29872025252</v>
      </c>
      <c r="N4095" s="58" t="s">
        <v>62</v>
      </c>
      <c r="O4095" s="58">
        <v>2504585</v>
      </c>
      <c r="P4095" s="58" t="s">
        <v>1270</v>
      </c>
      <c r="Q4095" s="54" t="s">
        <v>8793</v>
      </c>
    </row>
    <row r="4096" spans="1:17">
      <c r="A4096" s="57" t="s">
        <v>88</v>
      </c>
      <c r="B4096" s="58">
        <v>374545</v>
      </c>
      <c r="C4096" s="59">
        <v>45846</v>
      </c>
      <c r="D4096" s="58">
        <v>1</v>
      </c>
      <c r="E4096" s="63">
        <v>2250000</v>
      </c>
      <c r="F4096" s="61">
        <v>232020200903</v>
      </c>
      <c r="G4096" s="56" t="s">
        <v>527</v>
      </c>
      <c r="H4096" s="61" t="s">
        <v>639</v>
      </c>
      <c r="I4096" s="56" t="s">
        <v>640</v>
      </c>
      <c r="J4096" s="61" t="s">
        <v>531</v>
      </c>
      <c r="K4096" s="56" t="s">
        <v>532</v>
      </c>
      <c r="L4096" s="58" t="s">
        <v>83</v>
      </c>
      <c r="M4096" s="60">
        <v>31692025251</v>
      </c>
      <c r="N4096" s="58" t="s">
        <v>62</v>
      </c>
      <c r="O4096" s="58">
        <v>2504816</v>
      </c>
      <c r="P4096" s="58" t="s">
        <v>1469</v>
      </c>
      <c r="Q4096" s="54" t="s">
        <v>8794</v>
      </c>
    </row>
    <row r="4097" spans="1:17">
      <c r="A4097" s="57" t="s">
        <v>88</v>
      </c>
      <c r="B4097" s="58">
        <v>374548</v>
      </c>
      <c r="C4097" s="59">
        <v>45846</v>
      </c>
      <c r="D4097" s="58">
        <v>1</v>
      </c>
      <c r="E4097" s="63">
        <v>2079000</v>
      </c>
      <c r="F4097" s="61">
        <v>232020200903</v>
      </c>
      <c r="G4097" s="56" t="s">
        <v>527</v>
      </c>
      <c r="H4097" s="61" t="s">
        <v>538</v>
      </c>
      <c r="I4097" s="56" t="s">
        <v>539</v>
      </c>
      <c r="J4097" s="61" t="s">
        <v>531</v>
      </c>
      <c r="K4097" s="56" t="s">
        <v>532</v>
      </c>
      <c r="L4097" s="58" t="s">
        <v>83</v>
      </c>
      <c r="M4097" s="60">
        <v>29262025251</v>
      </c>
      <c r="N4097" s="58" t="s">
        <v>62</v>
      </c>
      <c r="O4097" s="58">
        <v>2504488</v>
      </c>
      <c r="P4097" s="58" t="s">
        <v>1158</v>
      </c>
      <c r="Q4097" s="54" t="s">
        <v>8795</v>
      </c>
    </row>
    <row r="4098" spans="1:17">
      <c r="A4098" s="57" t="s">
        <v>88</v>
      </c>
      <c r="B4098" s="58">
        <v>374546</v>
      </c>
      <c r="C4098" s="59">
        <v>45846</v>
      </c>
      <c r="D4098" s="58">
        <v>1</v>
      </c>
      <c r="E4098" s="63">
        <v>791667</v>
      </c>
      <c r="F4098" s="61">
        <v>232020200903</v>
      </c>
      <c r="G4098" s="56" t="s">
        <v>527</v>
      </c>
      <c r="H4098" s="61" t="s">
        <v>667</v>
      </c>
      <c r="I4098" s="56" t="s">
        <v>668</v>
      </c>
      <c r="J4098" s="61" t="s">
        <v>531</v>
      </c>
      <c r="K4098" s="56" t="s">
        <v>532</v>
      </c>
      <c r="L4098" s="58" t="s">
        <v>83</v>
      </c>
      <c r="M4098" s="60">
        <v>30392025251</v>
      </c>
      <c r="N4098" s="58" t="s">
        <v>62</v>
      </c>
      <c r="O4098" s="58">
        <v>2504637</v>
      </c>
      <c r="P4098" s="58" t="s">
        <v>1194</v>
      </c>
      <c r="Q4098" s="54" t="s">
        <v>8796</v>
      </c>
    </row>
    <row r="4099" spans="1:17">
      <c r="A4099" s="57" t="s">
        <v>88</v>
      </c>
      <c r="B4099" s="58">
        <v>374546</v>
      </c>
      <c r="C4099" s="59">
        <v>45846</v>
      </c>
      <c r="D4099" s="58">
        <v>2</v>
      </c>
      <c r="E4099" s="63">
        <v>4750000</v>
      </c>
      <c r="F4099" s="61">
        <v>232020200903</v>
      </c>
      <c r="G4099" s="56" t="s">
        <v>527</v>
      </c>
      <c r="H4099" s="61" t="s">
        <v>667</v>
      </c>
      <c r="I4099" s="56" t="s">
        <v>668</v>
      </c>
      <c r="J4099" s="61" t="s">
        <v>531</v>
      </c>
      <c r="K4099" s="56" t="s">
        <v>532</v>
      </c>
      <c r="L4099" s="58" t="s">
        <v>83</v>
      </c>
      <c r="M4099" s="60">
        <v>30392025252</v>
      </c>
      <c r="N4099" s="58" t="s">
        <v>62</v>
      </c>
      <c r="O4099" s="58">
        <v>2504637</v>
      </c>
      <c r="P4099" s="58" t="s">
        <v>1194</v>
      </c>
      <c r="Q4099" s="54" t="s">
        <v>8796</v>
      </c>
    </row>
    <row r="4100" spans="1:17">
      <c r="A4100" s="57" t="s">
        <v>88</v>
      </c>
      <c r="B4100" s="58">
        <v>374547</v>
      </c>
      <c r="C4100" s="59">
        <v>45846</v>
      </c>
      <c r="D4100" s="58">
        <v>1</v>
      </c>
      <c r="E4100" s="63">
        <v>2250000</v>
      </c>
      <c r="F4100" s="61">
        <v>232020200903</v>
      </c>
      <c r="G4100" s="56" t="s">
        <v>527</v>
      </c>
      <c r="H4100" s="61" t="s">
        <v>1405</v>
      </c>
      <c r="I4100" s="56" t="s">
        <v>1406</v>
      </c>
      <c r="J4100" s="61" t="s">
        <v>531</v>
      </c>
      <c r="K4100" s="56" t="s">
        <v>532</v>
      </c>
      <c r="L4100" s="58" t="s">
        <v>83</v>
      </c>
      <c r="M4100" s="60">
        <v>31852025251</v>
      </c>
      <c r="N4100" s="58" t="s">
        <v>62</v>
      </c>
      <c r="O4100" s="58">
        <v>2504832</v>
      </c>
      <c r="P4100" s="58" t="s">
        <v>1407</v>
      </c>
      <c r="Q4100" s="54" t="s">
        <v>8797</v>
      </c>
    </row>
    <row r="4101" spans="1:17">
      <c r="A4101" s="57" t="s">
        <v>88</v>
      </c>
      <c r="B4101" s="58">
        <v>374548</v>
      </c>
      <c r="C4101" s="59">
        <v>45846</v>
      </c>
      <c r="D4101" s="58">
        <v>2</v>
      </c>
      <c r="E4101" s="63">
        <v>5197500</v>
      </c>
      <c r="F4101" s="61">
        <v>232020200903</v>
      </c>
      <c r="G4101" s="56" t="s">
        <v>527</v>
      </c>
      <c r="H4101" s="61" t="s">
        <v>538</v>
      </c>
      <c r="I4101" s="56" t="s">
        <v>539</v>
      </c>
      <c r="J4101" s="61" t="s">
        <v>531</v>
      </c>
      <c r="K4101" s="56" t="s">
        <v>532</v>
      </c>
      <c r="L4101" s="58" t="s">
        <v>83</v>
      </c>
      <c r="M4101" s="60">
        <v>29262025252</v>
      </c>
      <c r="N4101" s="58" t="s">
        <v>62</v>
      </c>
      <c r="O4101" s="58">
        <v>2504488</v>
      </c>
      <c r="P4101" s="58" t="s">
        <v>1158</v>
      </c>
      <c r="Q4101" s="54" t="s">
        <v>8795</v>
      </c>
    </row>
    <row r="4102" spans="1:17">
      <c r="A4102" s="57" t="s">
        <v>88</v>
      </c>
      <c r="B4102" s="58">
        <v>374549</v>
      </c>
      <c r="C4102" s="59">
        <v>45846</v>
      </c>
      <c r="D4102" s="58">
        <v>1</v>
      </c>
      <c r="E4102" s="63">
        <v>416667</v>
      </c>
      <c r="F4102" s="61">
        <v>232020200903</v>
      </c>
      <c r="G4102" s="56" t="s">
        <v>527</v>
      </c>
      <c r="H4102" s="61" t="s">
        <v>777</v>
      </c>
      <c r="I4102" s="56" t="s">
        <v>778</v>
      </c>
      <c r="J4102" s="61" t="s">
        <v>531</v>
      </c>
      <c r="K4102" s="56" t="s">
        <v>532</v>
      </c>
      <c r="L4102" s="58" t="s">
        <v>83</v>
      </c>
      <c r="M4102" s="60">
        <v>30702025251</v>
      </c>
      <c r="N4102" s="58" t="s">
        <v>62</v>
      </c>
      <c r="O4102" s="58">
        <v>2504668</v>
      </c>
      <c r="P4102" s="58" t="s">
        <v>1237</v>
      </c>
      <c r="Q4102" s="54" t="s">
        <v>8798</v>
      </c>
    </row>
    <row r="4103" spans="1:17">
      <c r="A4103" s="57" t="s">
        <v>88</v>
      </c>
      <c r="B4103" s="58">
        <v>374549</v>
      </c>
      <c r="C4103" s="59">
        <v>45846</v>
      </c>
      <c r="D4103" s="58">
        <v>2</v>
      </c>
      <c r="E4103" s="63">
        <v>2500000</v>
      </c>
      <c r="F4103" s="61">
        <v>232020200903</v>
      </c>
      <c r="G4103" s="56" t="s">
        <v>527</v>
      </c>
      <c r="H4103" s="61" t="s">
        <v>777</v>
      </c>
      <c r="I4103" s="56" t="s">
        <v>778</v>
      </c>
      <c r="J4103" s="61" t="s">
        <v>531</v>
      </c>
      <c r="K4103" s="56" t="s">
        <v>532</v>
      </c>
      <c r="L4103" s="58" t="s">
        <v>83</v>
      </c>
      <c r="M4103" s="60">
        <v>30702025252</v>
      </c>
      <c r="N4103" s="58" t="s">
        <v>62</v>
      </c>
      <c r="O4103" s="58">
        <v>2504668</v>
      </c>
      <c r="P4103" s="58" t="s">
        <v>1237</v>
      </c>
      <c r="Q4103" s="54" t="s">
        <v>8798</v>
      </c>
    </row>
    <row r="4104" spans="1:17">
      <c r="A4104" s="57" t="s">
        <v>88</v>
      </c>
      <c r="B4104" s="58">
        <v>374550</v>
      </c>
      <c r="C4104" s="59">
        <v>45846</v>
      </c>
      <c r="D4104" s="58">
        <v>1</v>
      </c>
      <c r="E4104" s="63">
        <v>6750000</v>
      </c>
      <c r="F4104" s="61">
        <v>232020200903</v>
      </c>
      <c r="G4104" s="56" t="s">
        <v>527</v>
      </c>
      <c r="H4104" s="61" t="s">
        <v>1390</v>
      </c>
      <c r="I4104" s="56" t="s">
        <v>1391</v>
      </c>
      <c r="J4104" s="61" t="s">
        <v>531</v>
      </c>
      <c r="K4104" s="56" t="s">
        <v>532</v>
      </c>
      <c r="L4104" s="58" t="s">
        <v>83</v>
      </c>
      <c r="M4104" s="60">
        <v>31802025251</v>
      </c>
      <c r="N4104" s="58" t="s">
        <v>62</v>
      </c>
      <c r="O4104" s="58">
        <v>2504827</v>
      </c>
      <c r="P4104" s="58" t="s">
        <v>1392</v>
      </c>
      <c r="Q4104" s="54" t="s">
        <v>8799</v>
      </c>
    </row>
    <row r="4105" spans="1:17">
      <c r="A4105" s="57" t="s">
        <v>88</v>
      </c>
      <c r="B4105" s="58">
        <v>374646</v>
      </c>
      <c r="C4105" s="59">
        <v>45848</v>
      </c>
      <c r="D4105" s="58">
        <v>1</v>
      </c>
      <c r="E4105" s="63">
        <v>3129470</v>
      </c>
      <c r="F4105" s="61">
        <v>232020200903</v>
      </c>
      <c r="G4105" s="56" t="s">
        <v>527</v>
      </c>
      <c r="H4105" s="61">
        <v>800153993</v>
      </c>
      <c r="I4105" s="56" t="s">
        <v>590</v>
      </c>
      <c r="J4105" s="61" t="s">
        <v>59</v>
      </c>
      <c r="K4105" s="56" t="s">
        <v>60</v>
      </c>
      <c r="L4105" s="58" t="s">
        <v>1588</v>
      </c>
      <c r="M4105" s="60">
        <v>5944649442</v>
      </c>
      <c r="N4105" s="58" t="s">
        <v>62</v>
      </c>
      <c r="O4105" s="58">
        <v>2502030</v>
      </c>
      <c r="Q4105" s="54" t="s">
        <v>8802</v>
      </c>
    </row>
    <row r="4106" spans="1:17">
      <c r="A4106" s="57" t="s">
        <v>88</v>
      </c>
      <c r="B4106" s="58">
        <v>374664</v>
      </c>
      <c r="C4106" s="59">
        <v>45849</v>
      </c>
      <c r="D4106" s="58">
        <v>1</v>
      </c>
      <c r="E4106" s="63">
        <v>1000000</v>
      </c>
      <c r="F4106" s="61">
        <v>232020200903</v>
      </c>
      <c r="G4106" s="56" t="s">
        <v>527</v>
      </c>
      <c r="H4106" s="61">
        <v>35545916</v>
      </c>
      <c r="I4106" s="56" t="s">
        <v>1018</v>
      </c>
      <c r="J4106" s="61" t="s">
        <v>531</v>
      </c>
      <c r="K4106" s="56" t="s">
        <v>532</v>
      </c>
      <c r="L4106" s="58" t="s">
        <v>83</v>
      </c>
      <c r="M4106" s="60">
        <v>29642025251</v>
      </c>
      <c r="N4106" s="58" t="s">
        <v>62</v>
      </c>
      <c r="O4106" s="58">
        <v>2504562</v>
      </c>
      <c r="P4106" s="58" t="s">
        <v>1248</v>
      </c>
      <c r="Q4106" s="54" t="s">
        <v>8803</v>
      </c>
    </row>
    <row r="4107" spans="1:17">
      <c r="A4107" s="57" t="s">
        <v>88</v>
      </c>
      <c r="B4107" s="58">
        <v>374665</v>
      </c>
      <c r="C4107" s="59">
        <v>45849</v>
      </c>
      <c r="D4107" s="58">
        <v>1</v>
      </c>
      <c r="E4107" s="63">
        <v>6750000</v>
      </c>
      <c r="F4107" s="61">
        <v>232020200903</v>
      </c>
      <c r="G4107" s="56" t="s">
        <v>527</v>
      </c>
      <c r="H4107" s="61" t="s">
        <v>1386</v>
      </c>
      <c r="I4107" s="56" t="s">
        <v>1387</v>
      </c>
      <c r="J4107" s="61" t="s">
        <v>531</v>
      </c>
      <c r="K4107" s="56" t="s">
        <v>532</v>
      </c>
      <c r="L4107" s="58" t="s">
        <v>83</v>
      </c>
      <c r="M4107" s="60">
        <v>31792025251</v>
      </c>
      <c r="N4107" s="58" t="s">
        <v>62</v>
      </c>
      <c r="O4107" s="58">
        <v>2504826</v>
      </c>
      <c r="P4107" s="58" t="s">
        <v>1388</v>
      </c>
      <c r="Q4107" s="54" t="s">
        <v>8805</v>
      </c>
    </row>
    <row r="4108" spans="1:17">
      <c r="A4108" s="57" t="s">
        <v>88</v>
      </c>
      <c r="B4108" s="58">
        <v>374666</v>
      </c>
      <c r="C4108" s="59">
        <v>45849</v>
      </c>
      <c r="D4108" s="58">
        <v>1</v>
      </c>
      <c r="E4108" s="63">
        <v>5400000</v>
      </c>
      <c r="F4108" s="61">
        <v>232020200903</v>
      </c>
      <c r="G4108" s="56" t="s">
        <v>527</v>
      </c>
      <c r="H4108" s="61">
        <v>35545228</v>
      </c>
      <c r="I4108" s="56" t="s">
        <v>1433</v>
      </c>
      <c r="J4108" s="61" t="s">
        <v>531</v>
      </c>
      <c r="K4108" s="56" t="s">
        <v>532</v>
      </c>
      <c r="L4108" s="58" t="s">
        <v>83</v>
      </c>
      <c r="M4108" s="60">
        <v>31542025251</v>
      </c>
      <c r="N4108" s="58" t="s">
        <v>62</v>
      </c>
      <c r="O4108" s="58">
        <v>2504800</v>
      </c>
      <c r="P4108" s="58" t="s">
        <v>1434</v>
      </c>
      <c r="Q4108" s="54" t="s">
        <v>8806</v>
      </c>
    </row>
    <row r="4109" spans="1:17">
      <c r="A4109" s="57" t="s">
        <v>88</v>
      </c>
      <c r="B4109" s="58">
        <v>374669</v>
      </c>
      <c r="C4109" s="59">
        <v>45849</v>
      </c>
      <c r="D4109" s="58">
        <v>1</v>
      </c>
      <c r="E4109" s="63">
        <v>416667</v>
      </c>
      <c r="F4109" s="61">
        <v>232020200903</v>
      </c>
      <c r="G4109" s="56" t="s">
        <v>527</v>
      </c>
      <c r="H4109" s="61">
        <v>32070008</v>
      </c>
      <c r="I4109" s="56" t="s">
        <v>1008</v>
      </c>
      <c r="J4109" s="61" t="s">
        <v>531</v>
      </c>
      <c r="K4109" s="56" t="s">
        <v>532</v>
      </c>
      <c r="L4109" s="58" t="s">
        <v>83</v>
      </c>
      <c r="M4109" s="60">
        <v>29622025251</v>
      </c>
      <c r="N4109" s="58" t="s">
        <v>62</v>
      </c>
      <c r="O4109" s="58">
        <v>2504560</v>
      </c>
      <c r="P4109" s="58" t="s">
        <v>1247</v>
      </c>
      <c r="Q4109" s="54" t="s">
        <v>8807</v>
      </c>
    </row>
    <row r="4110" spans="1:17">
      <c r="A4110" s="57" t="s">
        <v>88</v>
      </c>
      <c r="B4110" s="58">
        <v>374667</v>
      </c>
      <c r="C4110" s="59">
        <v>45849</v>
      </c>
      <c r="D4110" s="58">
        <v>1</v>
      </c>
      <c r="E4110" s="63">
        <v>791667</v>
      </c>
      <c r="F4110" s="61">
        <v>232020200903</v>
      </c>
      <c r="G4110" s="56" t="s">
        <v>527</v>
      </c>
      <c r="H4110" s="61" t="s">
        <v>1124</v>
      </c>
      <c r="I4110" s="56" t="s">
        <v>1125</v>
      </c>
      <c r="J4110" s="61" t="s">
        <v>531</v>
      </c>
      <c r="K4110" s="56" t="s">
        <v>532</v>
      </c>
      <c r="L4110" s="58" t="s">
        <v>83</v>
      </c>
      <c r="M4110" s="60">
        <v>30372025251</v>
      </c>
      <c r="N4110" s="58" t="s">
        <v>62</v>
      </c>
      <c r="O4110" s="58">
        <v>2504635</v>
      </c>
      <c r="P4110" s="58" t="s">
        <v>1192</v>
      </c>
      <c r="Q4110" s="54" t="s">
        <v>8808</v>
      </c>
    </row>
    <row r="4111" spans="1:17">
      <c r="A4111" s="57" t="s">
        <v>88</v>
      </c>
      <c r="B4111" s="58">
        <v>374667</v>
      </c>
      <c r="C4111" s="59">
        <v>45849</v>
      </c>
      <c r="D4111" s="58">
        <v>2</v>
      </c>
      <c r="E4111" s="63">
        <v>4750000</v>
      </c>
      <c r="F4111" s="61">
        <v>232020200903</v>
      </c>
      <c r="G4111" s="56" t="s">
        <v>527</v>
      </c>
      <c r="H4111" s="61" t="s">
        <v>1124</v>
      </c>
      <c r="I4111" s="56" t="s">
        <v>1125</v>
      </c>
      <c r="J4111" s="61" t="s">
        <v>531</v>
      </c>
      <c r="K4111" s="56" t="s">
        <v>532</v>
      </c>
      <c r="L4111" s="58" t="s">
        <v>83</v>
      </c>
      <c r="M4111" s="60">
        <v>30372025252</v>
      </c>
      <c r="N4111" s="58" t="s">
        <v>62</v>
      </c>
      <c r="O4111" s="58">
        <v>2504635</v>
      </c>
      <c r="P4111" s="58" t="s">
        <v>1192</v>
      </c>
      <c r="Q4111" s="54" t="s">
        <v>8808</v>
      </c>
    </row>
    <row r="4112" spans="1:17">
      <c r="A4112" s="57" t="s">
        <v>88</v>
      </c>
      <c r="B4112" s="58">
        <v>374668</v>
      </c>
      <c r="C4112" s="59">
        <v>45849</v>
      </c>
      <c r="D4112" s="58">
        <v>1</v>
      </c>
      <c r="E4112" s="63">
        <v>1000000</v>
      </c>
      <c r="F4112" s="61">
        <v>232020200903</v>
      </c>
      <c r="G4112" s="56" t="s">
        <v>527</v>
      </c>
      <c r="H4112" s="61">
        <v>35600287</v>
      </c>
      <c r="I4112" s="56" t="s">
        <v>1020</v>
      </c>
      <c r="J4112" s="61" t="s">
        <v>531</v>
      </c>
      <c r="K4112" s="56" t="s">
        <v>532</v>
      </c>
      <c r="L4112" s="58" t="s">
        <v>83</v>
      </c>
      <c r="M4112" s="60">
        <v>29652025251</v>
      </c>
      <c r="N4112" s="58" t="s">
        <v>62</v>
      </c>
      <c r="O4112" s="58">
        <v>2504563</v>
      </c>
      <c r="P4112" s="58" t="s">
        <v>1249</v>
      </c>
      <c r="Q4112" s="54" t="s">
        <v>8809</v>
      </c>
    </row>
    <row r="4113" spans="1:17">
      <c r="A4113" s="57" t="s">
        <v>88</v>
      </c>
      <c r="B4113" s="58">
        <v>374668</v>
      </c>
      <c r="C4113" s="59">
        <v>45849</v>
      </c>
      <c r="D4113" s="58">
        <v>2</v>
      </c>
      <c r="E4113" s="63">
        <v>6000000</v>
      </c>
      <c r="F4113" s="61">
        <v>232020200903</v>
      </c>
      <c r="G4113" s="56" t="s">
        <v>527</v>
      </c>
      <c r="H4113" s="61">
        <v>35600287</v>
      </c>
      <c r="I4113" s="56" t="s">
        <v>1020</v>
      </c>
      <c r="J4113" s="61" t="s">
        <v>531</v>
      </c>
      <c r="K4113" s="56" t="s">
        <v>532</v>
      </c>
      <c r="L4113" s="58" t="s">
        <v>83</v>
      </c>
      <c r="M4113" s="60">
        <v>29652025252</v>
      </c>
      <c r="N4113" s="58" t="s">
        <v>62</v>
      </c>
      <c r="O4113" s="58">
        <v>2504563</v>
      </c>
      <c r="P4113" s="58" t="s">
        <v>1249</v>
      </c>
      <c r="Q4113" s="54" t="s">
        <v>8809</v>
      </c>
    </row>
    <row r="4114" spans="1:17">
      <c r="A4114" s="57" t="s">
        <v>88</v>
      </c>
      <c r="B4114" s="58">
        <v>374669</v>
      </c>
      <c r="C4114" s="59">
        <v>45849</v>
      </c>
      <c r="D4114" s="58">
        <v>2</v>
      </c>
      <c r="E4114" s="63">
        <v>2500000</v>
      </c>
      <c r="F4114" s="61">
        <v>232020200903</v>
      </c>
      <c r="G4114" s="56" t="s">
        <v>527</v>
      </c>
      <c r="H4114" s="61">
        <v>32070008</v>
      </c>
      <c r="I4114" s="56" t="s">
        <v>1008</v>
      </c>
      <c r="J4114" s="61" t="s">
        <v>531</v>
      </c>
      <c r="K4114" s="56" t="s">
        <v>532</v>
      </c>
      <c r="L4114" s="58" t="s">
        <v>83</v>
      </c>
      <c r="M4114" s="60">
        <v>29622025252</v>
      </c>
      <c r="N4114" s="58" t="s">
        <v>62</v>
      </c>
      <c r="O4114" s="58">
        <v>2504560</v>
      </c>
      <c r="P4114" s="58" t="s">
        <v>1247</v>
      </c>
      <c r="Q4114" s="54" t="s">
        <v>8807</v>
      </c>
    </row>
    <row r="4115" spans="1:17">
      <c r="A4115" s="57" t="s">
        <v>88</v>
      </c>
      <c r="B4115" s="58">
        <v>374670</v>
      </c>
      <c r="C4115" s="59">
        <v>45849</v>
      </c>
      <c r="D4115" s="58">
        <v>1</v>
      </c>
      <c r="E4115" s="63">
        <v>1000000</v>
      </c>
      <c r="F4115" s="61">
        <v>232020200903</v>
      </c>
      <c r="G4115" s="56" t="s">
        <v>527</v>
      </c>
      <c r="H4115" s="61" t="s">
        <v>733</v>
      </c>
      <c r="I4115" s="56" t="s">
        <v>734</v>
      </c>
      <c r="J4115" s="61" t="s">
        <v>531</v>
      </c>
      <c r="K4115" s="56" t="s">
        <v>532</v>
      </c>
      <c r="L4115" s="58" t="s">
        <v>83</v>
      </c>
      <c r="M4115" s="60">
        <v>30582025251</v>
      </c>
      <c r="N4115" s="58" t="s">
        <v>62</v>
      </c>
      <c r="O4115" s="58">
        <v>2504656</v>
      </c>
      <c r="P4115" s="58" t="s">
        <v>1222</v>
      </c>
      <c r="Q4115" s="54" t="s">
        <v>8810</v>
      </c>
    </row>
    <row r="4116" spans="1:17">
      <c r="A4116" s="57" t="s">
        <v>88</v>
      </c>
      <c r="B4116" s="58">
        <v>374670</v>
      </c>
      <c r="C4116" s="59">
        <v>45849</v>
      </c>
      <c r="D4116" s="58">
        <v>2</v>
      </c>
      <c r="E4116" s="63">
        <v>6000000</v>
      </c>
      <c r="F4116" s="61">
        <v>232020200903</v>
      </c>
      <c r="G4116" s="56" t="s">
        <v>527</v>
      </c>
      <c r="H4116" s="61" t="s">
        <v>733</v>
      </c>
      <c r="I4116" s="56" t="s">
        <v>734</v>
      </c>
      <c r="J4116" s="61" t="s">
        <v>531</v>
      </c>
      <c r="K4116" s="56" t="s">
        <v>532</v>
      </c>
      <c r="L4116" s="58" t="s">
        <v>83</v>
      </c>
      <c r="M4116" s="60">
        <v>30582025252</v>
      </c>
      <c r="N4116" s="58" t="s">
        <v>62</v>
      </c>
      <c r="O4116" s="58">
        <v>2504656</v>
      </c>
      <c r="P4116" s="58" t="s">
        <v>1222</v>
      </c>
      <c r="Q4116" s="54" t="s">
        <v>8810</v>
      </c>
    </row>
    <row r="4117" spans="1:17">
      <c r="A4117" s="57" t="s">
        <v>88</v>
      </c>
      <c r="B4117" s="58">
        <v>374664</v>
      </c>
      <c r="C4117" s="59">
        <v>45849</v>
      </c>
      <c r="D4117" s="58">
        <v>2</v>
      </c>
      <c r="E4117" s="63">
        <v>6000000</v>
      </c>
      <c r="F4117" s="61">
        <v>232020200903</v>
      </c>
      <c r="G4117" s="56" t="s">
        <v>527</v>
      </c>
      <c r="H4117" s="61">
        <v>35545916</v>
      </c>
      <c r="I4117" s="56" t="s">
        <v>1018</v>
      </c>
      <c r="J4117" s="61" t="s">
        <v>531</v>
      </c>
      <c r="K4117" s="56" t="s">
        <v>532</v>
      </c>
      <c r="L4117" s="58" t="s">
        <v>83</v>
      </c>
      <c r="M4117" s="60">
        <v>29642025252</v>
      </c>
      <c r="N4117" s="58" t="s">
        <v>62</v>
      </c>
      <c r="O4117" s="58">
        <v>2504562</v>
      </c>
      <c r="P4117" s="58" t="s">
        <v>1248</v>
      </c>
      <c r="Q4117" s="54" t="s">
        <v>8803</v>
      </c>
    </row>
    <row r="4118" spans="1:17">
      <c r="A4118" s="57" t="s">
        <v>88</v>
      </c>
      <c r="B4118" s="58">
        <v>375451</v>
      </c>
      <c r="C4118" s="59">
        <v>45870</v>
      </c>
      <c r="D4118" s="58">
        <v>1</v>
      </c>
      <c r="E4118" s="63">
        <v>2500000</v>
      </c>
      <c r="F4118" s="61">
        <v>232020200903</v>
      </c>
      <c r="G4118" s="56" t="s">
        <v>527</v>
      </c>
      <c r="H4118" s="61" t="s">
        <v>863</v>
      </c>
      <c r="I4118" s="56" t="s">
        <v>864</v>
      </c>
      <c r="J4118" s="61" t="s">
        <v>531</v>
      </c>
      <c r="K4118" s="56" t="s">
        <v>532</v>
      </c>
      <c r="L4118" s="58" t="s">
        <v>83</v>
      </c>
      <c r="M4118" s="60">
        <v>30032025253</v>
      </c>
      <c r="N4118" s="58" t="s">
        <v>62</v>
      </c>
      <c r="O4118" s="58">
        <v>2504601</v>
      </c>
      <c r="P4118" s="58" t="s">
        <v>1293</v>
      </c>
      <c r="Q4118" s="54" t="s">
        <v>8886</v>
      </c>
    </row>
    <row r="4119" spans="1:17">
      <c r="A4119" s="57" t="s">
        <v>88</v>
      </c>
      <c r="B4119" s="58">
        <v>375452</v>
      </c>
      <c r="C4119" s="59">
        <v>45870</v>
      </c>
      <c r="D4119" s="58">
        <v>1</v>
      </c>
      <c r="E4119" s="63">
        <v>2500000</v>
      </c>
      <c r="F4119" s="61">
        <v>232020200903</v>
      </c>
      <c r="G4119" s="56" t="s">
        <v>527</v>
      </c>
      <c r="H4119" s="61">
        <v>43819703</v>
      </c>
      <c r="I4119" s="56" t="s">
        <v>816</v>
      </c>
      <c r="J4119" s="61" t="s">
        <v>531</v>
      </c>
      <c r="K4119" s="56" t="s">
        <v>532</v>
      </c>
      <c r="L4119" s="58" t="s">
        <v>83</v>
      </c>
      <c r="M4119" s="60">
        <v>29912025253</v>
      </c>
      <c r="N4119" s="58" t="s">
        <v>62</v>
      </c>
      <c r="O4119" s="58">
        <v>2504589</v>
      </c>
      <c r="P4119" s="58" t="s">
        <v>1278</v>
      </c>
      <c r="Q4119" s="54" t="s">
        <v>8887</v>
      </c>
    </row>
    <row r="4120" spans="1:17">
      <c r="A4120" s="57" t="s">
        <v>88</v>
      </c>
      <c r="B4120" s="58">
        <v>375456</v>
      </c>
      <c r="C4120" s="59">
        <v>45870</v>
      </c>
      <c r="D4120" s="58">
        <v>1</v>
      </c>
      <c r="E4120" s="63">
        <v>4750000</v>
      </c>
      <c r="F4120" s="61">
        <v>232020200903</v>
      </c>
      <c r="G4120" s="56" t="s">
        <v>527</v>
      </c>
      <c r="H4120" s="61" t="s">
        <v>914</v>
      </c>
      <c r="I4120" s="56" t="s">
        <v>915</v>
      </c>
      <c r="J4120" s="61" t="s">
        <v>531</v>
      </c>
      <c r="K4120" s="56" t="s">
        <v>532</v>
      </c>
      <c r="L4120" s="58" t="s">
        <v>83</v>
      </c>
      <c r="M4120" s="60">
        <v>30942025253</v>
      </c>
      <c r="N4120" s="58" t="s">
        <v>62</v>
      </c>
      <c r="O4120" s="58">
        <v>2504712</v>
      </c>
      <c r="P4120" s="58" t="s">
        <v>1356</v>
      </c>
      <c r="Q4120" s="54" t="s">
        <v>8888</v>
      </c>
    </row>
    <row r="4121" spans="1:17">
      <c r="A4121" s="57" t="s">
        <v>88</v>
      </c>
      <c r="B4121" s="58">
        <v>375453</v>
      </c>
      <c r="C4121" s="59">
        <v>45870</v>
      </c>
      <c r="D4121" s="58">
        <v>1</v>
      </c>
      <c r="E4121" s="63">
        <v>7500000</v>
      </c>
      <c r="F4121" s="61">
        <v>232020200903</v>
      </c>
      <c r="G4121" s="56" t="s">
        <v>527</v>
      </c>
      <c r="H4121" s="61">
        <v>52773684</v>
      </c>
      <c r="I4121" s="56" t="s">
        <v>1507</v>
      </c>
      <c r="J4121" s="61" t="s">
        <v>531</v>
      </c>
      <c r="K4121" s="56" t="s">
        <v>532</v>
      </c>
      <c r="L4121" s="58" t="s">
        <v>83</v>
      </c>
      <c r="M4121" s="60">
        <v>32002025252</v>
      </c>
      <c r="N4121" s="58" t="s">
        <v>62</v>
      </c>
      <c r="O4121" s="58">
        <v>2504858</v>
      </c>
      <c r="P4121" s="58" t="s">
        <v>1508</v>
      </c>
      <c r="Q4121" s="54" t="s">
        <v>8889</v>
      </c>
    </row>
    <row r="4122" spans="1:17">
      <c r="A4122" s="57" t="s">
        <v>88</v>
      </c>
      <c r="B4122" s="58">
        <v>375454</v>
      </c>
      <c r="C4122" s="59">
        <v>45870</v>
      </c>
      <c r="D4122" s="58">
        <v>1</v>
      </c>
      <c r="E4122" s="63">
        <v>2500000</v>
      </c>
      <c r="F4122" s="61">
        <v>232020200903</v>
      </c>
      <c r="G4122" s="56" t="s">
        <v>527</v>
      </c>
      <c r="H4122" s="61" t="s">
        <v>1296</v>
      </c>
      <c r="I4122" s="56" t="s">
        <v>1297</v>
      </c>
      <c r="J4122" s="61" t="s">
        <v>531</v>
      </c>
      <c r="K4122" s="56" t="s">
        <v>532</v>
      </c>
      <c r="L4122" s="58" t="s">
        <v>83</v>
      </c>
      <c r="M4122" s="60">
        <v>30062025253</v>
      </c>
      <c r="N4122" s="58" t="s">
        <v>62</v>
      </c>
      <c r="O4122" s="58">
        <v>2504604</v>
      </c>
      <c r="P4122" s="58" t="s">
        <v>1298</v>
      </c>
      <c r="Q4122" s="54" t="s">
        <v>8890</v>
      </c>
    </row>
    <row r="4123" spans="1:17">
      <c r="A4123" s="57" t="s">
        <v>88</v>
      </c>
      <c r="B4123" s="58">
        <v>375455</v>
      </c>
      <c r="C4123" s="59">
        <v>45870</v>
      </c>
      <c r="D4123" s="58">
        <v>1</v>
      </c>
      <c r="E4123" s="63">
        <v>2500000</v>
      </c>
      <c r="F4123" s="61">
        <v>232020200903</v>
      </c>
      <c r="G4123" s="56" t="s">
        <v>527</v>
      </c>
      <c r="H4123" s="61" t="s">
        <v>664</v>
      </c>
      <c r="I4123" s="56" t="s">
        <v>665</v>
      </c>
      <c r="J4123" s="61" t="s">
        <v>531</v>
      </c>
      <c r="K4123" s="56" t="s">
        <v>532</v>
      </c>
      <c r="L4123" s="58" t="s">
        <v>83</v>
      </c>
      <c r="M4123" s="60">
        <v>31002025253</v>
      </c>
      <c r="N4123" s="58" t="s">
        <v>62</v>
      </c>
      <c r="O4123" s="58">
        <v>2504718</v>
      </c>
      <c r="P4123" s="58" t="s">
        <v>1364</v>
      </c>
      <c r="Q4123" s="54" t="s">
        <v>8891</v>
      </c>
    </row>
    <row r="4124" spans="1:17">
      <c r="A4124" s="57" t="s">
        <v>88</v>
      </c>
      <c r="B4124" s="58">
        <v>375457</v>
      </c>
      <c r="C4124" s="59">
        <v>45870</v>
      </c>
      <c r="D4124" s="58">
        <v>1</v>
      </c>
      <c r="E4124" s="63">
        <v>7500000</v>
      </c>
      <c r="F4124" s="61">
        <v>232020200903</v>
      </c>
      <c r="G4124" s="56" t="s">
        <v>527</v>
      </c>
      <c r="H4124" s="61" t="s">
        <v>1408</v>
      </c>
      <c r="I4124" s="56" t="s">
        <v>1409</v>
      </c>
      <c r="J4124" s="61" t="s">
        <v>531</v>
      </c>
      <c r="K4124" s="56" t="s">
        <v>532</v>
      </c>
      <c r="L4124" s="58" t="s">
        <v>83</v>
      </c>
      <c r="M4124" s="60">
        <v>31862025252</v>
      </c>
      <c r="N4124" s="58" t="s">
        <v>62</v>
      </c>
      <c r="O4124" s="58">
        <v>2504833</v>
      </c>
      <c r="P4124" s="58" t="s">
        <v>1410</v>
      </c>
      <c r="Q4124" s="54" t="s">
        <v>8892</v>
      </c>
    </row>
    <row r="4125" spans="1:17">
      <c r="A4125" s="57" t="s">
        <v>88</v>
      </c>
      <c r="B4125" s="58">
        <v>375458</v>
      </c>
      <c r="C4125" s="59">
        <v>45870</v>
      </c>
      <c r="D4125" s="58">
        <v>1</v>
      </c>
      <c r="E4125" s="63">
        <v>2172550</v>
      </c>
      <c r="F4125" s="61">
        <v>232020200903</v>
      </c>
      <c r="G4125" s="56" t="s">
        <v>527</v>
      </c>
      <c r="H4125" s="61" t="s">
        <v>580</v>
      </c>
      <c r="I4125" s="56" t="s">
        <v>581</v>
      </c>
      <c r="J4125" s="61" t="s">
        <v>531</v>
      </c>
      <c r="K4125" s="56" t="s">
        <v>532</v>
      </c>
      <c r="L4125" s="58" t="s">
        <v>83</v>
      </c>
      <c r="M4125" s="60">
        <v>30912025253</v>
      </c>
      <c r="N4125" s="58" t="s">
        <v>62</v>
      </c>
      <c r="O4125" s="58">
        <v>2504709</v>
      </c>
      <c r="P4125" s="58" t="s">
        <v>1349</v>
      </c>
      <c r="Q4125" s="54" t="s">
        <v>8893</v>
      </c>
    </row>
    <row r="4126" spans="1:17">
      <c r="A4126" s="57" t="s">
        <v>88</v>
      </c>
      <c r="B4126" s="58">
        <v>375459</v>
      </c>
      <c r="C4126" s="59">
        <v>45870</v>
      </c>
      <c r="D4126" s="58">
        <v>1</v>
      </c>
      <c r="E4126" s="63">
        <v>2533839</v>
      </c>
      <c r="F4126" s="61">
        <v>232020200903</v>
      </c>
      <c r="G4126" s="56" t="s">
        <v>527</v>
      </c>
      <c r="H4126" s="61">
        <v>31422956</v>
      </c>
      <c r="I4126" s="56" t="s">
        <v>536</v>
      </c>
      <c r="J4126" s="61" t="s">
        <v>531</v>
      </c>
      <c r="K4126" s="56" t="s">
        <v>532</v>
      </c>
      <c r="L4126" s="58" t="s">
        <v>83</v>
      </c>
      <c r="M4126" s="60">
        <v>29202025253</v>
      </c>
      <c r="N4126" s="58" t="s">
        <v>62</v>
      </c>
      <c r="O4126" s="58">
        <v>2504482</v>
      </c>
      <c r="P4126" s="58" t="s">
        <v>1152</v>
      </c>
      <c r="Q4126" s="54" t="s">
        <v>8894</v>
      </c>
    </row>
    <row r="4127" spans="1:17">
      <c r="A4127" s="57" t="s">
        <v>88</v>
      </c>
      <c r="B4127" s="58">
        <v>375460</v>
      </c>
      <c r="C4127" s="59">
        <v>45870</v>
      </c>
      <c r="D4127" s="58">
        <v>1</v>
      </c>
      <c r="E4127" s="63">
        <v>2500000</v>
      </c>
      <c r="F4127" s="61">
        <v>232020200903</v>
      </c>
      <c r="G4127" s="56" t="s">
        <v>527</v>
      </c>
      <c r="H4127" s="61">
        <v>23029786</v>
      </c>
      <c r="I4127" s="56" t="s">
        <v>1002</v>
      </c>
      <c r="J4127" s="61" t="s">
        <v>531</v>
      </c>
      <c r="K4127" s="56" t="s">
        <v>532</v>
      </c>
      <c r="L4127" s="58" t="s">
        <v>83</v>
      </c>
      <c r="M4127" s="60">
        <v>30812025253</v>
      </c>
      <c r="N4127" s="58" t="s">
        <v>62</v>
      </c>
      <c r="O4127" s="58">
        <v>2504699</v>
      </c>
      <c r="P4127" s="58" t="s">
        <v>1375</v>
      </c>
      <c r="Q4127" s="54" t="s">
        <v>8895</v>
      </c>
    </row>
    <row r="4128" spans="1:17">
      <c r="A4128" s="57" t="s">
        <v>88</v>
      </c>
      <c r="B4128" s="58">
        <v>375461</v>
      </c>
      <c r="C4128" s="59">
        <v>45870</v>
      </c>
      <c r="D4128" s="58">
        <v>1</v>
      </c>
      <c r="E4128" s="63">
        <v>6000000</v>
      </c>
      <c r="F4128" s="61">
        <v>232020200903</v>
      </c>
      <c r="G4128" s="56" t="s">
        <v>527</v>
      </c>
      <c r="H4128" s="61" t="s">
        <v>1382</v>
      </c>
      <c r="I4128" s="56" t="s">
        <v>1383</v>
      </c>
      <c r="J4128" s="61" t="s">
        <v>531</v>
      </c>
      <c r="K4128" s="56" t="s">
        <v>532</v>
      </c>
      <c r="L4128" s="58" t="s">
        <v>83</v>
      </c>
      <c r="M4128" s="60">
        <v>30872025253</v>
      </c>
      <c r="N4128" s="58" t="s">
        <v>62</v>
      </c>
      <c r="O4128" s="58">
        <v>2504705</v>
      </c>
      <c r="P4128" s="58" t="s">
        <v>1384</v>
      </c>
      <c r="Q4128" s="54" t="s">
        <v>8896</v>
      </c>
    </row>
    <row r="4129" spans="1:17">
      <c r="A4129" s="57" t="s">
        <v>88</v>
      </c>
      <c r="B4129" s="58">
        <v>375462</v>
      </c>
      <c r="C4129" s="59">
        <v>45870</v>
      </c>
      <c r="D4129" s="58">
        <v>1</v>
      </c>
      <c r="E4129" s="63">
        <v>422307</v>
      </c>
      <c r="F4129" s="61">
        <v>232020200903</v>
      </c>
      <c r="G4129" s="56" t="s">
        <v>527</v>
      </c>
      <c r="H4129" s="61" t="s">
        <v>1535</v>
      </c>
      <c r="I4129" s="56" t="s">
        <v>1536</v>
      </c>
      <c r="J4129" s="61" t="s">
        <v>531</v>
      </c>
      <c r="K4129" s="56" t="s">
        <v>532</v>
      </c>
      <c r="L4129" s="58" t="s">
        <v>83</v>
      </c>
      <c r="M4129" s="60">
        <v>33132025251</v>
      </c>
      <c r="N4129" s="58" t="s">
        <v>62</v>
      </c>
      <c r="O4129" s="58">
        <v>2505025</v>
      </c>
      <c r="P4129" s="58" t="s">
        <v>1537</v>
      </c>
      <c r="Q4129" s="54" t="s">
        <v>8897</v>
      </c>
    </row>
    <row r="4130" spans="1:17">
      <c r="A4130" s="57" t="s">
        <v>88</v>
      </c>
      <c r="B4130" s="58">
        <v>375465</v>
      </c>
      <c r="C4130" s="59">
        <v>45870</v>
      </c>
      <c r="D4130" s="58">
        <v>1</v>
      </c>
      <c r="E4130" s="63">
        <v>2500000</v>
      </c>
      <c r="F4130" s="61">
        <v>232020200903</v>
      </c>
      <c r="G4130" s="56" t="s">
        <v>527</v>
      </c>
      <c r="H4130" s="61">
        <v>43553255</v>
      </c>
      <c r="I4130" s="56" t="s">
        <v>1046</v>
      </c>
      <c r="J4130" s="61" t="s">
        <v>531</v>
      </c>
      <c r="K4130" s="56" t="s">
        <v>532</v>
      </c>
      <c r="L4130" s="58" t="s">
        <v>83</v>
      </c>
      <c r="M4130" s="60">
        <v>30832025253</v>
      </c>
      <c r="N4130" s="58" t="s">
        <v>62</v>
      </c>
      <c r="O4130" s="58">
        <v>2504701</v>
      </c>
      <c r="P4130" s="58" t="s">
        <v>1377</v>
      </c>
      <c r="Q4130" s="54" t="s">
        <v>8898</v>
      </c>
    </row>
    <row r="4131" spans="1:17">
      <c r="A4131" s="57" t="s">
        <v>88</v>
      </c>
      <c r="B4131" s="58">
        <v>375462</v>
      </c>
      <c r="C4131" s="59">
        <v>45870</v>
      </c>
      <c r="D4131" s="58">
        <v>2</v>
      </c>
      <c r="E4131" s="63">
        <v>2533839</v>
      </c>
      <c r="F4131" s="61">
        <v>232020200903</v>
      </c>
      <c r="G4131" s="56" t="s">
        <v>527</v>
      </c>
      <c r="H4131" s="61" t="s">
        <v>1535</v>
      </c>
      <c r="I4131" s="56" t="s">
        <v>1536</v>
      </c>
      <c r="J4131" s="61" t="s">
        <v>531</v>
      </c>
      <c r="K4131" s="56" t="s">
        <v>532</v>
      </c>
      <c r="L4131" s="58" t="s">
        <v>83</v>
      </c>
      <c r="M4131" s="60">
        <v>33132025252</v>
      </c>
      <c r="N4131" s="58" t="s">
        <v>62</v>
      </c>
      <c r="O4131" s="58">
        <v>2505025</v>
      </c>
      <c r="P4131" s="58" t="s">
        <v>1537</v>
      </c>
      <c r="Q4131" s="54" t="s">
        <v>8897</v>
      </c>
    </row>
    <row r="4132" spans="1:17">
      <c r="A4132" s="57" t="s">
        <v>88</v>
      </c>
      <c r="B4132" s="58">
        <v>375463</v>
      </c>
      <c r="C4132" s="59">
        <v>45870</v>
      </c>
      <c r="D4132" s="58">
        <v>1</v>
      </c>
      <c r="E4132" s="63">
        <v>4750000</v>
      </c>
      <c r="F4132" s="61">
        <v>232020200903</v>
      </c>
      <c r="G4132" s="56" t="s">
        <v>527</v>
      </c>
      <c r="H4132" s="61">
        <v>22956810</v>
      </c>
      <c r="I4132" s="56" t="s">
        <v>1000</v>
      </c>
      <c r="J4132" s="61" t="s">
        <v>531</v>
      </c>
      <c r="K4132" s="56" t="s">
        <v>532</v>
      </c>
      <c r="L4132" s="58" t="s">
        <v>83</v>
      </c>
      <c r="M4132" s="60">
        <v>29362025253</v>
      </c>
      <c r="N4132" s="58" t="s">
        <v>62</v>
      </c>
      <c r="O4132" s="58">
        <v>2504498</v>
      </c>
      <c r="P4132" s="58" t="s">
        <v>1161</v>
      </c>
      <c r="Q4132" s="54" t="s">
        <v>8899</v>
      </c>
    </row>
    <row r="4133" spans="1:17">
      <c r="A4133" s="57" t="s">
        <v>88</v>
      </c>
      <c r="B4133" s="58">
        <v>375464</v>
      </c>
      <c r="C4133" s="59">
        <v>45870</v>
      </c>
      <c r="D4133" s="58">
        <v>1</v>
      </c>
      <c r="E4133" s="63">
        <v>7500000</v>
      </c>
      <c r="F4133" s="61">
        <v>232020200903</v>
      </c>
      <c r="G4133" s="56" t="s">
        <v>527</v>
      </c>
      <c r="H4133" s="61" t="s">
        <v>1399</v>
      </c>
      <c r="I4133" s="56" t="s">
        <v>1400</v>
      </c>
      <c r="J4133" s="61" t="s">
        <v>531</v>
      </c>
      <c r="K4133" s="56" t="s">
        <v>532</v>
      </c>
      <c r="L4133" s="58" t="s">
        <v>83</v>
      </c>
      <c r="M4133" s="60">
        <v>31832025252</v>
      </c>
      <c r="N4133" s="58" t="s">
        <v>62</v>
      </c>
      <c r="O4133" s="58">
        <v>2504830</v>
      </c>
      <c r="P4133" s="58" t="s">
        <v>1401</v>
      </c>
      <c r="Q4133" s="54" t="s">
        <v>8900</v>
      </c>
    </row>
    <row r="4134" spans="1:17">
      <c r="A4134" s="57" t="s">
        <v>88</v>
      </c>
      <c r="B4134" s="58">
        <v>375466</v>
      </c>
      <c r="C4134" s="59">
        <v>45870</v>
      </c>
      <c r="D4134" s="58">
        <v>1</v>
      </c>
      <c r="E4134" s="63">
        <v>2500000</v>
      </c>
      <c r="F4134" s="61">
        <v>232020200903</v>
      </c>
      <c r="G4134" s="56" t="s">
        <v>527</v>
      </c>
      <c r="H4134" s="61" t="s">
        <v>736</v>
      </c>
      <c r="I4134" s="56" t="s">
        <v>737</v>
      </c>
      <c r="J4134" s="61" t="s">
        <v>531</v>
      </c>
      <c r="K4134" s="56" t="s">
        <v>532</v>
      </c>
      <c r="L4134" s="58" t="s">
        <v>83</v>
      </c>
      <c r="M4134" s="60">
        <v>31062025253</v>
      </c>
      <c r="N4134" s="58" t="s">
        <v>62</v>
      </c>
      <c r="O4134" s="58">
        <v>2504724</v>
      </c>
      <c r="P4134" s="58" t="s">
        <v>1372</v>
      </c>
      <c r="Q4134" s="54" t="s">
        <v>8901</v>
      </c>
    </row>
    <row r="4135" spans="1:17">
      <c r="A4135" s="57" t="s">
        <v>88</v>
      </c>
      <c r="B4135" s="58">
        <v>375467</v>
      </c>
      <c r="C4135" s="59">
        <v>45870</v>
      </c>
      <c r="D4135" s="58">
        <v>1</v>
      </c>
      <c r="E4135" s="63">
        <v>4750000</v>
      </c>
      <c r="F4135" s="61">
        <v>232020200903</v>
      </c>
      <c r="G4135" s="56" t="s">
        <v>527</v>
      </c>
      <c r="H4135" s="61">
        <v>42692876</v>
      </c>
      <c r="I4135" s="56" t="s">
        <v>1028</v>
      </c>
      <c r="J4135" s="61" t="s">
        <v>531</v>
      </c>
      <c r="K4135" s="56" t="s">
        <v>532</v>
      </c>
      <c r="L4135" s="58" t="s">
        <v>83</v>
      </c>
      <c r="M4135" s="60">
        <v>29712025253</v>
      </c>
      <c r="N4135" s="58" t="s">
        <v>62</v>
      </c>
      <c r="O4135" s="58">
        <v>2504569</v>
      </c>
      <c r="P4135" s="58" t="s">
        <v>1256</v>
      </c>
      <c r="Q4135" s="54" t="s">
        <v>8902</v>
      </c>
    </row>
    <row r="4136" spans="1:17">
      <c r="A4136" s="57" t="s">
        <v>88</v>
      </c>
      <c r="B4136" s="58">
        <v>375468</v>
      </c>
      <c r="C4136" s="59">
        <v>45870</v>
      </c>
      <c r="D4136" s="58">
        <v>1</v>
      </c>
      <c r="E4136" s="63">
        <v>6000000</v>
      </c>
      <c r="F4136" s="61">
        <v>232020200903</v>
      </c>
      <c r="G4136" s="56" t="s">
        <v>527</v>
      </c>
      <c r="H4136" s="61" t="s">
        <v>550</v>
      </c>
      <c r="I4136" s="56" t="s">
        <v>551</v>
      </c>
      <c r="J4136" s="61" t="s">
        <v>531</v>
      </c>
      <c r="K4136" s="56" t="s">
        <v>532</v>
      </c>
      <c r="L4136" s="58" t="s">
        <v>83</v>
      </c>
      <c r="M4136" s="60">
        <v>29392025253</v>
      </c>
      <c r="N4136" s="58" t="s">
        <v>62</v>
      </c>
      <c r="O4136" s="58">
        <v>2504501</v>
      </c>
      <c r="P4136" s="58" t="s">
        <v>1168</v>
      </c>
      <c r="Q4136" s="54" t="s">
        <v>8903</v>
      </c>
    </row>
    <row r="4137" spans="1:17">
      <c r="A4137" s="57" t="s">
        <v>88</v>
      </c>
      <c r="B4137" s="58">
        <v>375469</v>
      </c>
      <c r="C4137" s="59">
        <v>45870</v>
      </c>
      <c r="D4137" s="58">
        <v>1</v>
      </c>
      <c r="E4137" s="63">
        <v>416667</v>
      </c>
      <c r="F4137" s="61">
        <v>232020200903</v>
      </c>
      <c r="G4137" s="56" t="s">
        <v>527</v>
      </c>
      <c r="H4137" s="61" t="s">
        <v>1538</v>
      </c>
      <c r="I4137" s="56" t="s">
        <v>1539</v>
      </c>
      <c r="J4137" s="61" t="s">
        <v>531</v>
      </c>
      <c r="K4137" s="56" t="s">
        <v>532</v>
      </c>
      <c r="L4137" s="58" t="s">
        <v>83</v>
      </c>
      <c r="M4137" s="60">
        <v>33142025251</v>
      </c>
      <c r="N4137" s="58" t="s">
        <v>62</v>
      </c>
      <c r="O4137" s="58">
        <v>2505026</v>
      </c>
      <c r="P4137" s="58" t="s">
        <v>1540</v>
      </c>
      <c r="Q4137" s="54" t="s">
        <v>8904</v>
      </c>
    </row>
    <row r="4138" spans="1:17">
      <c r="A4138" s="57" t="s">
        <v>88</v>
      </c>
      <c r="B4138" s="58">
        <v>375469</v>
      </c>
      <c r="C4138" s="59">
        <v>45870</v>
      </c>
      <c r="D4138" s="58">
        <v>2</v>
      </c>
      <c r="E4138" s="63">
        <v>2500000</v>
      </c>
      <c r="F4138" s="61">
        <v>232020200903</v>
      </c>
      <c r="G4138" s="56" t="s">
        <v>527</v>
      </c>
      <c r="H4138" s="61" t="s">
        <v>1538</v>
      </c>
      <c r="I4138" s="56" t="s">
        <v>1539</v>
      </c>
      <c r="J4138" s="61" t="s">
        <v>531</v>
      </c>
      <c r="K4138" s="56" t="s">
        <v>532</v>
      </c>
      <c r="L4138" s="58" t="s">
        <v>83</v>
      </c>
      <c r="M4138" s="60">
        <v>33142025252</v>
      </c>
      <c r="N4138" s="58" t="s">
        <v>62</v>
      </c>
      <c r="O4138" s="58">
        <v>2505026</v>
      </c>
      <c r="P4138" s="58" t="s">
        <v>1540</v>
      </c>
      <c r="Q4138" s="54" t="s">
        <v>8904</v>
      </c>
    </row>
    <row r="4139" spans="1:17">
      <c r="A4139" s="57" t="s">
        <v>88</v>
      </c>
      <c r="B4139" s="58">
        <v>375470</v>
      </c>
      <c r="C4139" s="59">
        <v>45870</v>
      </c>
      <c r="D4139" s="58">
        <v>1</v>
      </c>
      <c r="E4139" s="63">
        <v>4750000</v>
      </c>
      <c r="F4139" s="61">
        <v>232020200903</v>
      </c>
      <c r="G4139" s="56" t="s">
        <v>527</v>
      </c>
      <c r="H4139" s="61" t="s">
        <v>611</v>
      </c>
      <c r="I4139" s="56" t="s">
        <v>8558</v>
      </c>
      <c r="J4139" s="61" t="s">
        <v>531</v>
      </c>
      <c r="K4139" s="56" t="s">
        <v>532</v>
      </c>
      <c r="L4139" s="58" t="s">
        <v>83</v>
      </c>
      <c r="M4139" s="60">
        <v>30762025253</v>
      </c>
      <c r="N4139" s="58" t="s">
        <v>62</v>
      </c>
      <c r="O4139" s="58">
        <v>2504674</v>
      </c>
      <c r="P4139" s="58" t="s">
        <v>1243</v>
      </c>
      <c r="Q4139" s="54" t="s">
        <v>8905</v>
      </c>
    </row>
    <row r="4140" spans="1:17">
      <c r="A4140" s="57" t="s">
        <v>88</v>
      </c>
      <c r="B4140" s="58">
        <v>375474</v>
      </c>
      <c r="C4140" s="59">
        <v>45870</v>
      </c>
      <c r="D4140" s="58">
        <v>1</v>
      </c>
      <c r="E4140" s="63">
        <v>2500000</v>
      </c>
      <c r="F4140" s="61">
        <v>232020200903</v>
      </c>
      <c r="G4140" s="56" t="s">
        <v>527</v>
      </c>
      <c r="H4140" s="61" t="s">
        <v>682</v>
      </c>
      <c r="I4140" s="56" t="s">
        <v>683</v>
      </c>
      <c r="J4140" s="61" t="s">
        <v>531</v>
      </c>
      <c r="K4140" s="56" t="s">
        <v>532</v>
      </c>
      <c r="L4140" s="58" t="s">
        <v>83</v>
      </c>
      <c r="M4140" s="60">
        <v>30422025253</v>
      </c>
      <c r="N4140" s="58" t="s">
        <v>62</v>
      </c>
      <c r="O4140" s="58">
        <v>2504640</v>
      </c>
      <c r="P4140" s="58" t="s">
        <v>1197</v>
      </c>
      <c r="Q4140" s="54" t="s">
        <v>8906</v>
      </c>
    </row>
    <row r="4141" spans="1:17">
      <c r="A4141" s="57" t="s">
        <v>88</v>
      </c>
      <c r="B4141" s="58">
        <v>375471</v>
      </c>
      <c r="C4141" s="59">
        <v>45870</v>
      </c>
      <c r="D4141" s="58">
        <v>1</v>
      </c>
      <c r="E4141" s="63">
        <v>1416667</v>
      </c>
      <c r="F4141" s="61">
        <v>232020200903</v>
      </c>
      <c r="G4141" s="56" t="s">
        <v>527</v>
      </c>
      <c r="H4141" s="61" t="s">
        <v>8826</v>
      </c>
      <c r="I4141" s="56" t="s">
        <v>8827</v>
      </c>
      <c r="J4141" s="61" t="s">
        <v>531</v>
      </c>
      <c r="K4141" s="56" t="s">
        <v>532</v>
      </c>
      <c r="L4141" s="58" t="s">
        <v>83</v>
      </c>
      <c r="M4141" s="60">
        <v>34282025251</v>
      </c>
      <c r="N4141" s="58" t="s">
        <v>62</v>
      </c>
      <c r="O4141" s="58">
        <v>2506201</v>
      </c>
      <c r="P4141" s="58" t="s">
        <v>8828</v>
      </c>
      <c r="Q4141" s="54" t="s">
        <v>8907</v>
      </c>
    </row>
    <row r="4142" spans="1:17">
      <c r="A4142" s="57" t="s">
        <v>88</v>
      </c>
      <c r="B4142" s="58">
        <v>375472</v>
      </c>
      <c r="C4142" s="59">
        <v>45870</v>
      </c>
      <c r="D4142" s="58">
        <v>1</v>
      </c>
      <c r="E4142" s="63">
        <v>6000000</v>
      </c>
      <c r="F4142" s="61">
        <v>232020200903</v>
      </c>
      <c r="G4142" s="56" t="s">
        <v>527</v>
      </c>
      <c r="H4142" s="61" t="s">
        <v>765</v>
      </c>
      <c r="I4142" s="56" t="s">
        <v>766</v>
      </c>
      <c r="J4142" s="61" t="s">
        <v>531</v>
      </c>
      <c r="K4142" s="56" t="s">
        <v>532</v>
      </c>
      <c r="L4142" s="58" t="s">
        <v>83</v>
      </c>
      <c r="M4142" s="60">
        <v>31052025253</v>
      </c>
      <c r="N4142" s="58" t="s">
        <v>62</v>
      </c>
      <c r="O4142" s="58">
        <v>2504723</v>
      </c>
      <c r="P4142" s="58" t="s">
        <v>1371</v>
      </c>
      <c r="Q4142" s="54" t="s">
        <v>8908</v>
      </c>
    </row>
    <row r="4143" spans="1:17">
      <c r="A4143" s="57" t="s">
        <v>88</v>
      </c>
      <c r="B4143" s="58">
        <v>375473</v>
      </c>
      <c r="C4143" s="59">
        <v>45870</v>
      </c>
      <c r="D4143" s="58">
        <v>1</v>
      </c>
      <c r="E4143" s="63">
        <v>2500000</v>
      </c>
      <c r="F4143" s="61">
        <v>232020200903</v>
      </c>
      <c r="G4143" s="56" t="s">
        <v>527</v>
      </c>
      <c r="H4143" s="61" t="s">
        <v>1229</v>
      </c>
      <c r="I4143" s="56" t="s">
        <v>1230</v>
      </c>
      <c r="J4143" s="61" t="s">
        <v>531</v>
      </c>
      <c r="K4143" s="56" t="s">
        <v>532</v>
      </c>
      <c r="L4143" s="58" t="s">
        <v>83</v>
      </c>
      <c r="M4143" s="60">
        <v>30642025253</v>
      </c>
      <c r="N4143" s="58" t="s">
        <v>62</v>
      </c>
      <c r="O4143" s="58">
        <v>2504662</v>
      </c>
      <c r="P4143" s="58" t="s">
        <v>1231</v>
      </c>
      <c r="Q4143" s="54" t="s">
        <v>8909</v>
      </c>
    </row>
    <row r="4144" spans="1:17">
      <c r="A4144" s="57" t="s">
        <v>88</v>
      </c>
      <c r="B4144" s="58">
        <v>375475</v>
      </c>
      <c r="C4144" s="59">
        <v>45870</v>
      </c>
      <c r="D4144" s="58">
        <v>1</v>
      </c>
      <c r="E4144" s="63">
        <v>2500000</v>
      </c>
      <c r="F4144" s="61">
        <v>232020200903</v>
      </c>
      <c r="G4144" s="56" t="s">
        <v>527</v>
      </c>
      <c r="H4144" s="61" t="s">
        <v>900</v>
      </c>
      <c r="I4144" s="56" t="s">
        <v>901</v>
      </c>
      <c r="J4144" s="61" t="s">
        <v>531</v>
      </c>
      <c r="K4144" s="56" t="s">
        <v>532</v>
      </c>
      <c r="L4144" s="58" t="s">
        <v>83</v>
      </c>
      <c r="M4144" s="60">
        <v>30152025253</v>
      </c>
      <c r="N4144" s="58" t="s">
        <v>62</v>
      </c>
      <c r="O4144" s="58">
        <v>2504613</v>
      </c>
      <c r="P4144" s="58" t="s">
        <v>1309</v>
      </c>
      <c r="Q4144" s="54" t="s">
        <v>8910</v>
      </c>
    </row>
    <row r="4145" spans="1:17">
      <c r="A4145" s="57" t="s">
        <v>88</v>
      </c>
      <c r="B4145" s="58">
        <v>375403</v>
      </c>
      <c r="C4145" s="59">
        <v>45870</v>
      </c>
      <c r="D4145" s="58">
        <v>1</v>
      </c>
      <c r="E4145" s="63">
        <v>2500000</v>
      </c>
      <c r="F4145" s="61">
        <v>232020200903</v>
      </c>
      <c r="G4145" s="56" t="s">
        <v>527</v>
      </c>
      <c r="H4145" s="61" t="s">
        <v>1453</v>
      </c>
      <c r="I4145" s="56" t="s">
        <v>1454</v>
      </c>
      <c r="J4145" s="61" t="s">
        <v>531</v>
      </c>
      <c r="K4145" s="56" t="s">
        <v>532</v>
      </c>
      <c r="L4145" s="58" t="s">
        <v>83</v>
      </c>
      <c r="M4145" s="60">
        <v>31652025252</v>
      </c>
      <c r="N4145" s="58" t="s">
        <v>62</v>
      </c>
      <c r="O4145" s="58">
        <v>2504811</v>
      </c>
      <c r="P4145" s="58" t="s">
        <v>1455</v>
      </c>
      <c r="Q4145" s="54" t="s">
        <v>8912</v>
      </c>
    </row>
    <row r="4146" spans="1:17">
      <c r="A4146" s="57" t="s">
        <v>88</v>
      </c>
      <c r="B4146" s="58">
        <v>375400</v>
      </c>
      <c r="C4146" s="59">
        <v>45870</v>
      </c>
      <c r="D4146" s="58">
        <v>1</v>
      </c>
      <c r="E4146" s="63">
        <v>4750000</v>
      </c>
      <c r="F4146" s="61">
        <v>232020200903</v>
      </c>
      <c r="G4146" s="56" t="s">
        <v>527</v>
      </c>
      <c r="H4146" s="61" t="s">
        <v>923</v>
      </c>
      <c r="I4146" s="56" t="s">
        <v>924</v>
      </c>
      <c r="J4146" s="61" t="s">
        <v>531</v>
      </c>
      <c r="K4146" s="56" t="s">
        <v>532</v>
      </c>
      <c r="L4146" s="58" t="s">
        <v>83</v>
      </c>
      <c r="M4146" s="60">
        <v>30192025253</v>
      </c>
      <c r="N4146" s="58" t="s">
        <v>62</v>
      </c>
      <c r="O4146" s="58">
        <v>2504617</v>
      </c>
      <c r="P4146" s="58" t="s">
        <v>1313</v>
      </c>
      <c r="Q4146" s="54" t="s">
        <v>8913</v>
      </c>
    </row>
    <row r="4147" spans="1:17">
      <c r="A4147" s="57" t="s">
        <v>88</v>
      </c>
      <c r="B4147" s="58">
        <v>375401</v>
      </c>
      <c r="C4147" s="59">
        <v>45870</v>
      </c>
      <c r="D4147" s="58">
        <v>1</v>
      </c>
      <c r="E4147" s="63">
        <v>6000000</v>
      </c>
      <c r="F4147" s="61">
        <v>232020200903</v>
      </c>
      <c r="G4147" s="56" t="s">
        <v>527</v>
      </c>
      <c r="H4147" s="61" t="s">
        <v>691</v>
      </c>
      <c r="I4147" s="56" t="s">
        <v>692</v>
      </c>
      <c r="J4147" s="61" t="s">
        <v>531</v>
      </c>
      <c r="K4147" s="56" t="s">
        <v>532</v>
      </c>
      <c r="L4147" s="58" t="s">
        <v>83</v>
      </c>
      <c r="M4147" s="60">
        <v>31012025253</v>
      </c>
      <c r="N4147" s="58" t="s">
        <v>62</v>
      </c>
      <c r="O4147" s="58">
        <v>2504719</v>
      </c>
      <c r="P4147" s="58" t="s">
        <v>1365</v>
      </c>
      <c r="Q4147" s="54" t="s">
        <v>8914</v>
      </c>
    </row>
    <row r="4148" spans="1:17">
      <c r="A4148" s="57" t="s">
        <v>88</v>
      </c>
      <c r="B4148" s="58">
        <v>375402</v>
      </c>
      <c r="C4148" s="59">
        <v>45870</v>
      </c>
      <c r="D4148" s="58">
        <v>1</v>
      </c>
      <c r="E4148" s="63">
        <v>2500000</v>
      </c>
      <c r="F4148" s="61">
        <v>232020200903</v>
      </c>
      <c r="G4148" s="56" t="s">
        <v>527</v>
      </c>
      <c r="H4148" s="61" t="s">
        <v>1218</v>
      </c>
      <c r="I4148" s="56" t="s">
        <v>1219</v>
      </c>
      <c r="J4148" s="61" t="s">
        <v>531</v>
      </c>
      <c r="K4148" s="56" t="s">
        <v>532</v>
      </c>
      <c r="L4148" s="58" t="s">
        <v>83</v>
      </c>
      <c r="M4148" s="60">
        <v>30562025253</v>
      </c>
      <c r="N4148" s="58" t="s">
        <v>62</v>
      </c>
      <c r="O4148" s="58">
        <v>2504654</v>
      </c>
      <c r="P4148" s="58" t="s">
        <v>1220</v>
      </c>
      <c r="Q4148" s="54" t="s">
        <v>8915</v>
      </c>
    </row>
    <row r="4149" spans="1:17">
      <c r="A4149" s="57" t="s">
        <v>88</v>
      </c>
      <c r="B4149" s="58">
        <v>375404</v>
      </c>
      <c r="C4149" s="59">
        <v>45870</v>
      </c>
      <c r="D4149" s="58">
        <v>1</v>
      </c>
      <c r="E4149" s="63">
        <v>2500000</v>
      </c>
      <c r="F4149" s="61">
        <v>232020200903</v>
      </c>
      <c r="G4149" s="56" t="s">
        <v>527</v>
      </c>
      <c r="H4149" s="61">
        <v>44005130</v>
      </c>
      <c r="I4149" s="56" t="s">
        <v>834</v>
      </c>
      <c r="J4149" s="61" t="s">
        <v>531</v>
      </c>
      <c r="K4149" s="56" t="s">
        <v>532</v>
      </c>
      <c r="L4149" s="58" t="s">
        <v>83</v>
      </c>
      <c r="M4149" s="60">
        <v>29932025253</v>
      </c>
      <c r="N4149" s="58" t="s">
        <v>62</v>
      </c>
      <c r="O4149" s="58">
        <v>2504591</v>
      </c>
      <c r="P4149" s="58" t="s">
        <v>1280</v>
      </c>
      <c r="Q4149" s="54" t="s">
        <v>8916</v>
      </c>
    </row>
    <row r="4150" spans="1:17">
      <c r="A4150" s="57" t="s">
        <v>88</v>
      </c>
      <c r="B4150" s="58">
        <v>375405</v>
      </c>
      <c r="C4150" s="59">
        <v>45870</v>
      </c>
      <c r="D4150" s="58">
        <v>1</v>
      </c>
      <c r="E4150" s="63">
        <v>2500000</v>
      </c>
      <c r="F4150" s="61">
        <v>232020200903</v>
      </c>
      <c r="G4150" s="56" t="s">
        <v>527</v>
      </c>
      <c r="H4150" s="61" t="s">
        <v>768</v>
      </c>
      <c r="I4150" s="56" t="s">
        <v>769</v>
      </c>
      <c r="J4150" s="61" t="s">
        <v>531</v>
      </c>
      <c r="K4150" s="56" t="s">
        <v>532</v>
      </c>
      <c r="L4150" s="58" t="s">
        <v>83</v>
      </c>
      <c r="M4150" s="60">
        <v>30672025253</v>
      </c>
      <c r="N4150" s="58" t="s">
        <v>62</v>
      </c>
      <c r="O4150" s="58">
        <v>2504665</v>
      </c>
      <c r="P4150" s="58" t="s">
        <v>1234</v>
      </c>
      <c r="Q4150" s="54" t="s">
        <v>8917</v>
      </c>
    </row>
    <row r="4151" spans="1:17">
      <c r="A4151" s="57" t="s">
        <v>88</v>
      </c>
      <c r="B4151" s="58">
        <v>375406</v>
      </c>
      <c r="C4151" s="59">
        <v>45870</v>
      </c>
      <c r="D4151" s="58">
        <v>1</v>
      </c>
      <c r="E4151" s="63">
        <v>1416667</v>
      </c>
      <c r="F4151" s="61">
        <v>232020200903</v>
      </c>
      <c r="G4151" s="56" t="s">
        <v>527</v>
      </c>
      <c r="H4151" s="61">
        <v>43759714</v>
      </c>
      <c r="I4151" s="56" t="s">
        <v>812</v>
      </c>
      <c r="J4151" s="61" t="s">
        <v>531</v>
      </c>
      <c r="K4151" s="56" t="s">
        <v>532</v>
      </c>
      <c r="L4151" s="58" t="s">
        <v>83</v>
      </c>
      <c r="M4151" s="60">
        <v>34232025251</v>
      </c>
      <c r="N4151" s="58" t="s">
        <v>62</v>
      </c>
      <c r="O4151" s="58">
        <v>2506196</v>
      </c>
      <c r="P4151" s="58" t="s">
        <v>8815</v>
      </c>
      <c r="Q4151" s="54" t="s">
        <v>8918</v>
      </c>
    </row>
    <row r="4152" spans="1:17">
      <c r="A4152" s="57" t="s">
        <v>88</v>
      </c>
      <c r="B4152" s="58">
        <v>375407</v>
      </c>
      <c r="C4152" s="59">
        <v>45870</v>
      </c>
      <c r="D4152" s="58">
        <v>1</v>
      </c>
      <c r="E4152" s="63">
        <v>4750000</v>
      </c>
      <c r="F4152" s="61">
        <v>232020200903</v>
      </c>
      <c r="G4152" s="56" t="s">
        <v>527</v>
      </c>
      <c r="H4152" s="61" t="s">
        <v>1097</v>
      </c>
      <c r="I4152" s="56" t="s">
        <v>1098</v>
      </c>
      <c r="J4152" s="61" t="s">
        <v>531</v>
      </c>
      <c r="K4152" s="56" t="s">
        <v>532</v>
      </c>
      <c r="L4152" s="58" t="s">
        <v>83</v>
      </c>
      <c r="M4152" s="60">
        <v>30532025253</v>
      </c>
      <c r="N4152" s="58" t="s">
        <v>62</v>
      </c>
      <c r="O4152" s="58">
        <v>2504651</v>
      </c>
      <c r="P4152" s="58" t="s">
        <v>1210</v>
      </c>
      <c r="Q4152" s="54" t="s">
        <v>8919</v>
      </c>
    </row>
    <row r="4153" spans="1:17">
      <c r="A4153" s="57" t="s">
        <v>88</v>
      </c>
      <c r="B4153" s="58">
        <v>375408</v>
      </c>
      <c r="C4153" s="59">
        <v>45870</v>
      </c>
      <c r="D4153" s="58">
        <v>1</v>
      </c>
      <c r="E4153" s="63">
        <v>2500000</v>
      </c>
      <c r="F4153" s="61">
        <v>232020200903</v>
      </c>
      <c r="G4153" s="56" t="s">
        <v>527</v>
      </c>
      <c r="H4153" s="61" t="s">
        <v>565</v>
      </c>
      <c r="I4153" s="56" t="s">
        <v>566</v>
      </c>
      <c r="J4153" s="61" t="s">
        <v>531</v>
      </c>
      <c r="K4153" s="56" t="s">
        <v>532</v>
      </c>
      <c r="L4153" s="58" t="s">
        <v>83</v>
      </c>
      <c r="M4153" s="60">
        <v>29222025253</v>
      </c>
      <c r="N4153" s="58" t="s">
        <v>62</v>
      </c>
      <c r="O4153" s="58">
        <v>2504484</v>
      </c>
      <c r="P4153" s="58" t="s">
        <v>1172</v>
      </c>
      <c r="Q4153" s="54" t="s">
        <v>8920</v>
      </c>
    </row>
    <row r="4154" spans="1:17">
      <c r="A4154" s="57" t="s">
        <v>88</v>
      </c>
      <c r="B4154" s="58">
        <v>375409</v>
      </c>
      <c r="C4154" s="59">
        <v>45870</v>
      </c>
      <c r="D4154" s="58">
        <v>1</v>
      </c>
      <c r="E4154" s="63">
        <v>1000000</v>
      </c>
      <c r="F4154" s="61">
        <v>232020200903</v>
      </c>
      <c r="G4154" s="56" t="s">
        <v>527</v>
      </c>
      <c r="H4154" s="61">
        <v>43989186</v>
      </c>
      <c r="I4154" s="56" t="s">
        <v>1553</v>
      </c>
      <c r="J4154" s="61" t="s">
        <v>531</v>
      </c>
      <c r="K4154" s="56" t="s">
        <v>532</v>
      </c>
      <c r="L4154" s="58" t="s">
        <v>83</v>
      </c>
      <c r="M4154" s="60">
        <v>33052025251</v>
      </c>
      <c r="N4154" s="58" t="s">
        <v>62</v>
      </c>
      <c r="O4154" s="58">
        <v>2505017</v>
      </c>
      <c r="P4154" s="58" t="s">
        <v>1554</v>
      </c>
      <c r="Q4154" s="54" t="s">
        <v>8921</v>
      </c>
    </row>
    <row r="4155" spans="1:17">
      <c r="A4155" s="57" t="s">
        <v>88</v>
      </c>
      <c r="B4155" s="58">
        <v>375412</v>
      </c>
      <c r="C4155" s="59">
        <v>45870</v>
      </c>
      <c r="D4155" s="58">
        <v>1</v>
      </c>
      <c r="E4155" s="63">
        <v>416667</v>
      </c>
      <c r="F4155" s="61">
        <v>232020200903</v>
      </c>
      <c r="G4155" s="56" t="s">
        <v>527</v>
      </c>
      <c r="H4155" s="61">
        <v>21969686</v>
      </c>
      <c r="I4155" s="56" t="s">
        <v>1546</v>
      </c>
      <c r="J4155" s="61" t="s">
        <v>531</v>
      </c>
      <c r="K4155" s="56" t="s">
        <v>532</v>
      </c>
      <c r="L4155" s="58" t="s">
        <v>83</v>
      </c>
      <c r="M4155" s="60">
        <v>33012025251</v>
      </c>
      <c r="N4155" s="58" t="s">
        <v>62</v>
      </c>
      <c r="O4155" s="58">
        <v>2505013</v>
      </c>
      <c r="P4155" s="58" t="s">
        <v>1547</v>
      </c>
      <c r="Q4155" s="54" t="s">
        <v>8922</v>
      </c>
    </row>
    <row r="4156" spans="1:17">
      <c r="A4156" s="57" t="s">
        <v>88</v>
      </c>
      <c r="B4156" s="58">
        <v>375409</v>
      </c>
      <c r="C4156" s="59">
        <v>45870</v>
      </c>
      <c r="D4156" s="58">
        <v>2</v>
      </c>
      <c r="E4156" s="63">
        <v>6000000</v>
      </c>
      <c r="F4156" s="61">
        <v>232020200903</v>
      </c>
      <c r="G4156" s="56" t="s">
        <v>527</v>
      </c>
      <c r="H4156" s="61">
        <v>43989186</v>
      </c>
      <c r="I4156" s="56" t="s">
        <v>1553</v>
      </c>
      <c r="J4156" s="61" t="s">
        <v>531</v>
      </c>
      <c r="K4156" s="56" t="s">
        <v>532</v>
      </c>
      <c r="L4156" s="58" t="s">
        <v>83</v>
      </c>
      <c r="M4156" s="60">
        <v>33052025252</v>
      </c>
      <c r="N4156" s="58" t="s">
        <v>62</v>
      </c>
      <c r="O4156" s="58">
        <v>2505017</v>
      </c>
      <c r="P4156" s="58" t="s">
        <v>1554</v>
      </c>
      <c r="Q4156" s="54" t="s">
        <v>8921</v>
      </c>
    </row>
    <row r="4157" spans="1:17">
      <c r="A4157" s="57" t="s">
        <v>88</v>
      </c>
      <c r="B4157" s="58">
        <v>375410</v>
      </c>
      <c r="C4157" s="59">
        <v>45870</v>
      </c>
      <c r="D4157" s="58">
        <v>1</v>
      </c>
      <c r="E4157" s="63">
        <v>2500000</v>
      </c>
      <c r="F4157" s="61">
        <v>232020200903</v>
      </c>
      <c r="G4157" s="56" t="s">
        <v>527</v>
      </c>
      <c r="H4157" s="61" t="s">
        <v>1134</v>
      </c>
      <c r="I4157" s="56" t="s">
        <v>1135</v>
      </c>
      <c r="J4157" s="61" t="s">
        <v>531</v>
      </c>
      <c r="K4157" s="56" t="s">
        <v>532</v>
      </c>
      <c r="L4157" s="58" t="s">
        <v>83</v>
      </c>
      <c r="M4157" s="60">
        <v>30902025253</v>
      </c>
      <c r="N4157" s="58" t="s">
        <v>62</v>
      </c>
      <c r="O4157" s="58">
        <v>2504708</v>
      </c>
      <c r="P4157" s="58" t="s">
        <v>1385</v>
      </c>
      <c r="Q4157" s="54" t="s">
        <v>8923</v>
      </c>
    </row>
    <row r="4158" spans="1:17">
      <c r="A4158" s="57" t="s">
        <v>88</v>
      </c>
      <c r="B4158" s="58">
        <v>375411</v>
      </c>
      <c r="C4158" s="59">
        <v>45870</v>
      </c>
      <c r="D4158" s="58">
        <v>1</v>
      </c>
      <c r="E4158" s="63">
        <v>4750000</v>
      </c>
      <c r="F4158" s="61">
        <v>232020200903</v>
      </c>
      <c r="G4158" s="56" t="s">
        <v>527</v>
      </c>
      <c r="H4158" s="61" t="s">
        <v>670</v>
      </c>
      <c r="I4158" s="56" t="s">
        <v>671</v>
      </c>
      <c r="J4158" s="61" t="s">
        <v>531</v>
      </c>
      <c r="K4158" s="56" t="s">
        <v>532</v>
      </c>
      <c r="L4158" s="58" t="s">
        <v>83</v>
      </c>
      <c r="M4158" s="60">
        <v>30402025253</v>
      </c>
      <c r="N4158" s="58" t="s">
        <v>62</v>
      </c>
      <c r="O4158" s="58">
        <v>2504638</v>
      </c>
      <c r="P4158" s="58" t="s">
        <v>1195</v>
      </c>
      <c r="Q4158" s="54" t="s">
        <v>8924</v>
      </c>
    </row>
    <row r="4159" spans="1:17">
      <c r="A4159" s="57" t="s">
        <v>88</v>
      </c>
      <c r="B4159" s="58">
        <v>375412</v>
      </c>
      <c r="C4159" s="59">
        <v>45870</v>
      </c>
      <c r="D4159" s="58">
        <v>2</v>
      </c>
      <c r="E4159" s="63">
        <v>2500000</v>
      </c>
      <c r="F4159" s="61">
        <v>232020200903</v>
      </c>
      <c r="G4159" s="56" t="s">
        <v>527</v>
      </c>
      <c r="H4159" s="61">
        <v>21969686</v>
      </c>
      <c r="I4159" s="56" t="s">
        <v>1546</v>
      </c>
      <c r="J4159" s="61" t="s">
        <v>531</v>
      </c>
      <c r="K4159" s="56" t="s">
        <v>532</v>
      </c>
      <c r="L4159" s="58" t="s">
        <v>83</v>
      </c>
      <c r="M4159" s="60">
        <v>33012025252</v>
      </c>
      <c r="N4159" s="58" t="s">
        <v>62</v>
      </c>
      <c r="O4159" s="58">
        <v>2505013</v>
      </c>
      <c r="P4159" s="58" t="s">
        <v>1547</v>
      </c>
      <c r="Q4159" s="54" t="s">
        <v>8922</v>
      </c>
    </row>
    <row r="4160" spans="1:17">
      <c r="A4160" s="57" t="s">
        <v>88</v>
      </c>
      <c r="B4160" s="58">
        <v>375413</v>
      </c>
      <c r="C4160" s="59">
        <v>45870</v>
      </c>
      <c r="D4160" s="58">
        <v>1</v>
      </c>
      <c r="E4160" s="63">
        <v>2500000</v>
      </c>
      <c r="F4160" s="61">
        <v>232020200903</v>
      </c>
      <c r="G4160" s="56" t="s">
        <v>527</v>
      </c>
      <c r="H4160" s="61">
        <v>43631009</v>
      </c>
      <c r="I4160" s="56" t="s">
        <v>798</v>
      </c>
      <c r="J4160" s="61" t="s">
        <v>531</v>
      </c>
      <c r="K4160" s="56" t="s">
        <v>532</v>
      </c>
      <c r="L4160" s="58" t="s">
        <v>83</v>
      </c>
      <c r="M4160" s="60">
        <v>29832025253</v>
      </c>
      <c r="N4160" s="58" t="s">
        <v>62</v>
      </c>
      <c r="O4160" s="58">
        <v>2504581</v>
      </c>
      <c r="P4160" s="58" t="s">
        <v>1269</v>
      </c>
      <c r="Q4160" s="54" t="s">
        <v>8925</v>
      </c>
    </row>
    <row r="4161" spans="1:17">
      <c r="A4161" s="57" t="s">
        <v>88</v>
      </c>
      <c r="B4161" s="58">
        <v>375414</v>
      </c>
      <c r="C4161" s="59">
        <v>45870</v>
      </c>
      <c r="D4161" s="58">
        <v>1</v>
      </c>
      <c r="E4161" s="63">
        <v>2500000</v>
      </c>
      <c r="F4161" s="61">
        <v>232020200903</v>
      </c>
      <c r="G4161" s="56" t="s">
        <v>527</v>
      </c>
      <c r="H4161" s="61" t="s">
        <v>651</v>
      </c>
      <c r="I4161" s="56" t="s">
        <v>652</v>
      </c>
      <c r="J4161" s="61" t="s">
        <v>531</v>
      </c>
      <c r="K4161" s="56" t="s">
        <v>532</v>
      </c>
      <c r="L4161" s="58" t="s">
        <v>83</v>
      </c>
      <c r="M4161" s="60">
        <v>30362025253</v>
      </c>
      <c r="N4161" s="58" t="s">
        <v>62</v>
      </c>
      <c r="O4161" s="58">
        <v>2504634</v>
      </c>
      <c r="P4161" s="58" t="s">
        <v>1191</v>
      </c>
      <c r="Q4161" s="54" t="s">
        <v>8926</v>
      </c>
    </row>
    <row r="4162" spans="1:17">
      <c r="A4162" s="57" t="s">
        <v>88</v>
      </c>
      <c r="B4162" s="58">
        <v>375415</v>
      </c>
      <c r="C4162" s="59">
        <v>45870</v>
      </c>
      <c r="D4162" s="58">
        <v>1</v>
      </c>
      <c r="E4162" s="63">
        <v>2500000</v>
      </c>
      <c r="F4162" s="61">
        <v>232020200903</v>
      </c>
      <c r="G4162" s="56" t="s">
        <v>527</v>
      </c>
      <c r="H4162" s="61" t="s">
        <v>786</v>
      </c>
      <c r="I4162" s="56" t="s">
        <v>787</v>
      </c>
      <c r="J4162" s="61" t="s">
        <v>531</v>
      </c>
      <c r="K4162" s="56" t="s">
        <v>532</v>
      </c>
      <c r="L4162" s="58" t="s">
        <v>83</v>
      </c>
      <c r="M4162" s="60">
        <v>30732025253</v>
      </c>
      <c r="N4162" s="58" t="s">
        <v>62</v>
      </c>
      <c r="O4162" s="58">
        <v>2504671</v>
      </c>
      <c r="P4162" s="58" t="s">
        <v>1240</v>
      </c>
      <c r="Q4162" s="54" t="s">
        <v>8927</v>
      </c>
    </row>
    <row r="4163" spans="1:17">
      <c r="A4163" s="57" t="s">
        <v>88</v>
      </c>
      <c r="B4163" s="58">
        <v>375416</v>
      </c>
      <c r="C4163" s="59">
        <v>45870</v>
      </c>
      <c r="D4163" s="58">
        <v>1</v>
      </c>
      <c r="E4163" s="63">
        <v>2533839</v>
      </c>
      <c r="F4163" s="61">
        <v>232020200903</v>
      </c>
      <c r="G4163" s="56" t="s">
        <v>527</v>
      </c>
      <c r="H4163" s="61" t="s">
        <v>541</v>
      </c>
      <c r="I4163" s="56" t="s">
        <v>542</v>
      </c>
      <c r="J4163" s="61" t="s">
        <v>531</v>
      </c>
      <c r="K4163" s="56" t="s">
        <v>532</v>
      </c>
      <c r="L4163" s="58" t="s">
        <v>83</v>
      </c>
      <c r="M4163" s="60">
        <v>29232025253</v>
      </c>
      <c r="N4163" s="58" t="s">
        <v>62</v>
      </c>
      <c r="O4163" s="58">
        <v>2504485</v>
      </c>
      <c r="P4163" s="58" t="s">
        <v>1154</v>
      </c>
      <c r="Q4163" s="54" t="s">
        <v>8928</v>
      </c>
    </row>
    <row r="4164" spans="1:17">
      <c r="A4164" s="57" t="s">
        <v>88</v>
      </c>
      <c r="B4164" s="58">
        <v>375417</v>
      </c>
      <c r="C4164" s="59">
        <v>45870</v>
      </c>
      <c r="D4164" s="58">
        <v>1</v>
      </c>
      <c r="E4164" s="63">
        <v>6000000</v>
      </c>
      <c r="F4164" s="61">
        <v>232020200903</v>
      </c>
      <c r="G4164" s="56" t="s">
        <v>527</v>
      </c>
      <c r="H4164" s="61" t="s">
        <v>1488</v>
      </c>
      <c r="I4164" s="56" t="s">
        <v>1489</v>
      </c>
      <c r="J4164" s="61" t="s">
        <v>531</v>
      </c>
      <c r="K4164" s="56" t="s">
        <v>532</v>
      </c>
      <c r="L4164" s="58" t="s">
        <v>83</v>
      </c>
      <c r="M4164" s="60">
        <v>31772025252</v>
      </c>
      <c r="N4164" s="58" t="s">
        <v>62</v>
      </c>
      <c r="O4164" s="58">
        <v>2504824</v>
      </c>
      <c r="P4164" s="58" t="s">
        <v>1490</v>
      </c>
      <c r="Q4164" s="54" t="s">
        <v>8929</v>
      </c>
    </row>
    <row r="4165" spans="1:17">
      <c r="A4165" s="57" t="s">
        <v>88</v>
      </c>
      <c r="B4165" s="58">
        <v>375510</v>
      </c>
      <c r="C4165" s="59">
        <v>45870</v>
      </c>
      <c r="D4165" s="58">
        <v>1</v>
      </c>
      <c r="E4165" s="63">
        <v>4250000</v>
      </c>
      <c r="F4165" s="61">
        <v>232020200903</v>
      </c>
      <c r="G4165" s="56" t="s">
        <v>527</v>
      </c>
      <c r="H4165" s="61" t="s">
        <v>8829</v>
      </c>
      <c r="I4165" s="56" t="s">
        <v>8830</v>
      </c>
      <c r="J4165" s="61" t="s">
        <v>531</v>
      </c>
      <c r="K4165" s="56" t="s">
        <v>532</v>
      </c>
      <c r="L4165" s="58" t="s">
        <v>83</v>
      </c>
      <c r="M4165" s="60">
        <v>34292025251</v>
      </c>
      <c r="N4165" s="58" t="s">
        <v>62</v>
      </c>
      <c r="O4165" s="58">
        <v>2506202</v>
      </c>
      <c r="P4165" s="58" t="s">
        <v>8831</v>
      </c>
      <c r="Q4165" s="54" t="s">
        <v>8957</v>
      </c>
    </row>
    <row r="4166" spans="1:17">
      <c r="A4166" s="57" t="s">
        <v>88</v>
      </c>
      <c r="B4166" s="58">
        <v>375511</v>
      </c>
      <c r="C4166" s="59">
        <v>45870</v>
      </c>
      <c r="D4166" s="58">
        <v>1</v>
      </c>
      <c r="E4166" s="63">
        <v>2500000</v>
      </c>
      <c r="F4166" s="61">
        <v>232020200903</v>
      </c>
      <c r="G4166" s="56" t="s">
        <v>527</v>
      </c>
      <c r="H4166" s="61" t="s">
        <v>1289</v>
      </c>
      <c r="I4166" s="56" t="s">
        <v>1290</v>
      </c>
      <c r="J4166" s="61" t="s">
        <v>531</v>
      </c>
      <c r="K4166" s="56" t="s">
        <v>532</v>
      </c>
      <c r="L4166" s="58" t="s">
        <v>83</v>
      </c>
      <c r="M4166" s="60">
        <v>30012025253</v>
      </c>
      <c r="N4166" s="58" t="s">
        <v>62</v>
      </c>
      <c r="O4166" s="58">
        <v>2504599</v>
      </c>
      <c r="P4166" s="58" t="s">
        <v>1291</v>
      </c>
      <c r="Q4166" s="54" t="s">
        <v>8958</v>
      </c>
    </row>
    <row r="4167" spans="1:17">
      <c r="A4167" s="57" t="s">
        <v>88</v>
      </c>
      <c r="B4167" s="58">
        <v>375513</v>
      </c>
      <c r="C4167" s="59">
        <v>45870</v>
      </c>
      <c r="D4167" s="58">
        <v>1</v>
      </c>
      <c r="E4167" s="63">
        <v>2500000</v>
      </c>
      <c r="F4167" s="61">
        <v>232020200903</v>
      </c>
      <c r="G4167" s="56" t="s">
        <v>527</v>
      </c>
      <c r="H4167" s="61" t="s">
        <v>739</v>
      </c>
      <c r="I4167" s="56" t="s">
        <v>740</v>
      </c>
      <c r="J4167" s="61" t="s">
        <v>531</v>
      </c>
      <c r="K4167" s="56" t="s">
        <v>532</v>
      </c>
      <c r="L4167" s="58" t="s">
        <v>83</v>
      </c>
      <c r="M4167" s="60">
        <v>30592025253</v>
      </c>
      <c r="N4167" s="58" t="s">
        <v>62</v>
      </c>
      <c r="O4167" s="58">
        <v>2504657</v>
      </c>
      <c r="P4167" s="58" t="s">
        <v>1217</v>
      </c>
      <c r="Q4167" s="54" t="s">
        <v>8959</v>
      </c>
    </row>
    <row r="4168" spans="1:17">
      <c r="A4168" s="57" t="s">
        <v>88</v>
      </c>
      <c r="B4168" s="58">
        <v>375514</v>
      </c>
      <c r="C4168" s="59">
        <v>45870</v>
      </c>
      <c r="D4168" s="58">
        <v>1</v>
      </c>
      <c r="E4168" s="63">
        <v>6000000</v>
      </c>
      <c r="F4168" s="61">
        <v>232020200903</v>
      </c>
      <c r="G4168" s="56" t="s">
        <v>527</v>
      </c>
      <c r="H4168" s="61" t="s">
        <v>626</v>
      </c>
      <c r="I4168" s="56" t="s">
        <v>627</v>
      </c>
      <c r="J4168" s="61" t="s">
        <v>531</v>
      </c>
      <c r="K4168" s="56" t="s">
        <v>532</v>
      </c>
      <c r="L4168" s="58" t="s">
        <v>83</v>
      </c>
      <c r="M4168" s="60">
        <v>211</v>
      </c>
      <c r="N4168" s="58" t="s">
        <v>62</v>
      </c>
      <c r="O4168" s="58">
        <v>2504714</v>
      </c>
      <c r="P4168" s="58" t="s">
        <v>1358</v>
      </c>
      <c r="Q4168" s="54" t="s">
        <v>8960</v>
      </c>
    </row>
    <row r="4169" spans="1:17">
      <c r="A4169" s="57" t="s">
        <v>88</v>
      </c>
      <c r="B4169" s="58">
        <v>375515</v>
      </c>
      <c r="C4169" s="59">
        <v>45870</v>
      </c>
      <c r="D4169" s="58">
        <v>1</v>
      </c>
      <c r="E4169" s="63">
        <v>2500000</v>
      </c>
      <c r="F4169" s="61">
        <v>232020200903</v>
      </c>
      <c r="G4169" s="56" t="s">
        <v>527</v>
      </c>
      <c r="H4169" s="61" t="s">
        <v>881</v>
      </c>
      <c r="I4169" s="56" t="s">
        <v>882</v>
      </c>
      <c r="J4169" s="61" t="s">
        <v>531</v>
      </c>
      <c r="K4169" s="56" t="s">
        <v>532</v>
      </c>
      <c r="L4169" s="58" t="s">
        <v>83</v>
      </c>
      <c r="M4169" s="60">
        <v>30082025253</v>
      </c>
      <c r="N4169" s="58" t="s">
        <v>62</v>
      </c>
      <c r="O4169" s="58">
        <v>2504606</v>
      </c>
      <c r="P4169" s="58" t="s">
        <v>1301</v>
      </c>
      <c r="Q4169" s="54" t="s">
        <v>8961</v>
      </c>
    </row>
    <row r="4170" spans="1:17">
      <c r="A4170" s="57" t="s">
        <v>88</v>
      </c>
      <c r="B4170" s="58">
        <v>375516</v>
      </c>
      <c r="C4170" s="59">
        <v>45870</v>
      </c>
      <c r="D4170" s="58">
        <v>1</v>
      </c>
      <c r="E4170" s="63">
        <v>2500000</v>
      </c>
      <c r="F4170" s="61">
        <v>232020200903</v>
      </c>
      <c r="G4170" s="56" t="s">
        <v>527</v>
      </c>
      <c r="H4170" s="61" t="s">
        <v>757</v>
      </c>
      <c r="I4170" s="56" t="s">
        <v>758</v>
      </c>
      <c r="J4170" s="61" t="s">
        <v>531</v>
      </c>
      <c r="K4170" s="56" t="s">
        <v>532</v>
      </c>
      <c r="L4170" s="58" t="s">
        <v>83</v>
      </c>
      <c r="M4170" s="60">
        <v>30632025253</v>
      </c>
      <c r="N4170" s="58" t="s">
        <v>62</v>
      </c>
      <c r="O4170" s="58">
        <v>2504661</v>
      </c>
      <c r="P4170" s="58" t="s">
        <v>1228</v>
      </c>
      <c r="Q4170" s="54" t="s">
        <v>8962</v>
      </c>
    </row>
    <row r="4171" spans="1:17">
      <c r="A4171" s="57" t="s">
        <v>88</v>
      </c>
      <c r="B4171" s="58">
        <v>375517</v>
      </c>
      <c r="C4171" s="59">
        <v>45870</v>
      </c>
      <c r="D4171" s="58">
        <v>1</v>
      </c>
      <c r="E4171" s="63">
        <v>2500000</v>
      </c>
      <c r="F4171" s="61">
        <v>232020200903</v>
      </c>
      <c r="G4171" s="56" t="s">
        <v>527</v>
      </c>
      <c r="H4171" s="61" t="s">
        <v>697</v>
      </c>
      <c r="I4171" s="56" t="s">
        <v>698</v>
      </c>
      <c r="J4171" s="61" t="s">
        <v>531</v>
      </c>
      <c r="K4171" s="56" t="s">
        <v>532</v>
      </c>
      <c r="L4171" s="58" t="s">
        <v>83</v>
      </c>
      <c r="M4171" s="60">
        <v>30462025253</v>
      </c>
      <c r="N4171" s="58" t="s">
        <v>62</v>
      </c>
      <c r="O4171" s="58">
        <v>2504644</v>
      </c>
      <c r="P4171" s="58" t="s">
        <v>1201</v>
      </c>
      <c r="Q4171" s="54" t="s">
        <v>8963</v>
      </c>
    </row>
    <row r="4172" spans="1:17">
      <c r="A4172" s="57" t="s">
        <v>88</v>
      </c>
      <c r="B4172" s="58">
        <v>375518</v>
      </c>
      <c r="C4172" s="59">
        <v>45870</v>
      </c>
      <c r="D4172" s="58">
        <v>1</v>
      </c>
      <c r="E4172" s="63">
        <v>6000000</v>
      </c>
      <c r="F4172" s="61">
        <v>232020200903</v>
      </c>
      <c r="G4172" s="56" t="s">
        <v>527</v>
      </c>
      <c r="H4172" s="61" t="s">
        <v>1426</v>
      </c>
      <c r="I4172" s="56" t="s">
        <v>1427</v>
      </c>
      <c r="J4172" s="61" t="s">
        <v>531</v>
      </c>
      <c r="K4172" s="56" t="s">
        <v>532</v>
      </c>
      <c r="L4172" s="58" t="s">
        <v>83</v>
      </c>
      <c r="M4172" s="60">
        <v>31922025252</v>
      </c>
      <c r="N4172" s="58" t="s">
        <v>62</v>
      </c>
      <c r="O4172" s="58">
        <v>2504839</v>
      </c>
      <c r="P4172" s="58" t="s">
        <v>1428</v>
      </c>
      <c r="Q4172" s="54" t="s">
        <v>8964</v>
      </c>
    </row>
    <row r="4173" spans="1:17">
      <c r="A4173" s="57" t="s">
        <v>88</v>
      </c>
      <c r="B4173" s="58">
        <v>375522</v>
      </c>
      <c r="C4173" s="59">
        <v>45870</v>
      </c>
      <c r="D4173" s="58">
        <v>1</v>
      </c>
      <c r="E4173" s="63">
        <v>4750000</v>
      </c>
      <c r="F4173" s="61">
        <v>232020200903</v>
      </c>
      <c r="G4173" s="56" t="s">
        <v>527</v>
      </c>
      <c r="H4173" s="61" t="s">
        <v>694</v>
      </c>
      <c r="I4173" s="56" t="s">
        <v>695</v>
      </c>
      <c r="J4173" s="61" t="s">
        <v>531</v>
      </c>
      <c r="K4173" s="56" t="s">
        <v>532</v>
      </c>
      <c r="L4173" s="58" t="s">
        <v>83</v>
      </c>
      <c r="M4173" s="60">
        <v>30442025253</v>
      </c>
      <c r="N4173" s="58" t="s">
        <v>62</v>
      </c>
      <c r="O4173" s="58">
        <v>2504642</v>
      </c>
      <c r="P4173" s="58" t="s">
        <v>1199</v>
      </c>
      <c r="Q4173" s="54" t="s">
        <v>8965</v>
      </c>
    </row>
    <row r="4174" spans="1:17">
      <c r="A4174" s="57" t="s">
        <v>88</v>
      </c>
      <c r="B4174" s="58">
        <v>375519</v>
      </c>
      <c r="C4174" s="59">
        <v>45870</v>
      </c>
      <c r="D4174" s="58">
        <v>1</v>
      </c>
      <c r="E4174" s="63">
        <v>6000000</v>
      </c>
      <c r="F4174" s="61">
        <v>232020200903</v>
      </c>
      <c r="G4174" s="56" t="s">
        <v>527</v>
      </c>
      <c r="H4174" s="61" t="s">
        <v>1366</v>
      </c>
      <c r="I4174" s="56" t="s">
        <v>1367</v>
      </c>
      <c r="J4174" s="61" t="s">
        <v>531</v>
      </c>
      <c r="K4174" s="56" t="s">
        <v>532</v>
      </c>
      <c r="L4174" s="58" t="s">
        <v>83</v>
      </c>
      <c r="M4174" s="60">
        <v>31022025253</v>
      </c>
      <c r="N4174" s="58" t="s">
        <v>62</v>
      </c>
      <c r="O4174" s="58">
        <v>2504720</v>
      </c>
      <c r="P4174" s="58" t="s">
        <v>1368</v>
      </c>
      <c r="Q4174" s="54" t="s">
        <v>8966</v>
      </c>
    </row>
    <row r="4175" spans="1:17">
      <c r="A4175" s="57" t="s">
        <v>88</v>
      </c>
      <c r="B4175" s="58">
        <v>375520</v>
      </c>
      <c r="C4175" s="59">
        <v>45870</v>
      </c>
      <c r="D4175" s="58">
        <v>1</v>
      </c>
      <c r="E4175" s="63">
        <v>4750000</v>
      </c>
      <c r="F4175" s="61">
        <v>232020200903</v>
      </c>
      <c r="G4175" s="56" t="s">
        <v>527</v>
      </c>
      <c r="H4175" s="61">
        <v>43619019</v>
      </c>
      <c r="I4175" s="56" t="s">
        <v>794</v>
      </c>
      <c r="J4175" s="61" t="s">
        <v>531</v>
      </c>
      <c r="K4175" s="56" t="s">
        <v>532</v>
      </c>
      <c r="L4175" s="58" t="s">
        <v>83</v>
      </c>
      <c r="M4175" s="60">
        <v>29812025253</v>
      </c>
      <c r="N4175" s="58" t="s">
        <v>62</v>
      </c>
      <c r="O4175" s="58">
        <v>2504579</v>
      </c>
      <c r="P4175" s="58" t="s">
        <v>1267</v>
      </c>
      <c r="Q4175" s="54" t="s">
        <v>8967</v>
      </c>
    </row>
    <row r="4176" spans="1:17">
      <c r="A4176" s="57" t="s">
        <v>88</v>
      </c>
      <c r="B4176" s="58">
        <v>375521</v>
      </c>
      <c r="C4176" s="59">
        <v>45870</v>
      </c>
      <c r="D4176" s="58">
        <v>1</v>
      </c>
      <c r="E4176" s="63">
        <v>2500000</v>
      </c>
      <c r="F4176" s="61">
        <v>232020200903</v>
      </c>
      <c r="G4176" s="56" t="s">
        <v>527</v>
      </c>
      <c r="H4176" s="61" t="s">
        <v>1423</v>
      </c>
      <c r="I4176" s="56" t="s">
        <v>1424</v>
      </c>
      <c r="J4176" s="61" t="s">
        <v>531</v>
      </c>
      <c r="K4176" s="56" t="s">
        <v>532</v>
      </c>
      <c r="L4176" s="58" t="s">
        <v>83</v>
      </c>
      <c r="M4176" s="60">
        <v>31912025252</v>
      </c>
      <c r="N4176" s="58" t="s">
        <v>62</v>
      </c>
      <c r="O4176" s="58">
        <v>2504838</v>
      </c>
      <c r="P4176" s="58" t="s">
        <v>1425</v>
      </c>
      <c r="Q4176" s="54" t="s">
        <v>8968</v>
      </c>
    </row>
    <row r="4177" spans="1:17">
      <c r="A4177" s="57" t="s">
        <v>88</v>
      </c>
      <c r="B4177" s="58">
        <v>375523</v>
      </c>
      <c r="C4177" s="59">
        <v>45870</v>
      </c>
      <c r="D4177" s="58">
        <v>1</v>
      </c>
      <c r="E4177" s="63">
        <v>4750000</v>
      </c>
      <c r="F4177" s="61">
        <v>232020200903</v>
      </c>
      <c r="G4177" s="56" t="s">
        <v>527</v>
      </c>
      <c r="H4177" s="61" t="s">
        <v>1094</v>
      </c>
      <c r="I4177" s="56" t="s">
        <v>1095</v>
      </c>
      <c r="J4177" s="61" t="s">
        <v>531</v>
      </c>
      <c r="K4177" s="56" t="s">
        <v>532</v>
      </c>
      <c r="L4177" s="58" t="s">
        <v>83</v>
      </c>
      <c r="M4177" s="60">
        <v>30992025253</v>
      </c>
      <c r="N4177" s="58" t="s">
        <v>62</v>
      </c>
      <c r="O4177" s="58">
        <v>2504717</v>
      </c>
      <c r="P4177" s="58" t="s">
        <v>1363</v>
      </c>
      <c r="Q4177" s="54" t="s">
        <v>8969</v>
      </c>
    </row>
    <row r="4178" spans="1:17">
      <c r="A4178" s="57" t="s">
        <v>88</v>
      </c>
      <c r="B4178" s="58">
        <v>375524</v>
      </c>
      <c r="C4178" s="59">
        <v>45870</v>
      </c>
      <c r="D4178" s="58">
        <v>1</v>
      </c>
      <c r="E4178" s="63">
        <v>2500000</v>
      </c>
      <c r="F4178" s="61">
        <v>232020200903</v>
      </c>
      <c r="G4178" s="56" t="s">
        <v>527</v>
      </c>
      <c r="H4178" s="61" t="s">
        <v>851</v>
      </c>
      <c r="I4178" s="56" t="s">
        <v>852</v>
      </c>
      <c r="J4178" s="61" t="s">
        <v>531</v>
      </c>
      <c r="K4178" s="56" t="s">
        <v>532</v>
      </c>
      <c r="L4178" s="58" t="s">
        <v>83</v>
      </c>
      <c r="M4178" s="60">
        <v>31632025252</v>
      </c>
      <c r="N4178" s="58" t="s">
        <v>62</v>
      </c>
      <c r="O4178" s="58">
        <v>2504809</v>
      </c>
      <c r="P4178" s="58" t="s">
        <v>1449</v>
      </c>
      <c r="Q4178" s="54" t="s">
        <v>8970</v>
      </c>
    </row>
    <row r="4179" spans="1:17">
      <c r="A4179" s="57" t="s">
        <v>88</v>
      </c>
      <c r="B4179" s="58">
        <v>375525</v>
      </c>
      <c r="C4179" s="59">
        <v>45870</v>
      </c>
      <c r="D4179" s="58">
        <v>1</v>
      </c>
      <c r="E4179" s="63">
        <v>2500000</v>
      </c>
      <c r="F4179" s="61">
        <v>232020200903</v>
      </c>
      <c r="G4179" s="56" t="s">
        <v>527</v>
      </c>
      <c r="H4179" s="61">
        <v>43583737</v>
      </c>
      <c r="I4179" s="56" t="s">
        <v>789</v>
      </c>
      <c r="J4179" s="61" t="s">
        <v>531</v>
      </c>
      <c r="K4179" s="56" t="s">
        <v>532</v>
      </c>
      <c r="L4179" s="58" t="s">
        <v>83</v>
      </c>
      <c r="M4179" s="60">
        <v>30842025253</v>
      </c>
      <c r="N4179" s="58" t="s">
        <v>62</v>
      </c>
      <c r="O4179" s="58">
        <v>2504702</v>
      </c>
      <c r="P4179" s="58" t="s">
        <v>1378</v>
      </c>
      <c r="Q4179" s="54" t="s">
        <v>8971</v>
      </c>
    </row>
    <row r="4180" spans="1:17">
      <c r="A4180" s="57" t="s">
        <v>88</v>
      </c>
      <c r="B4180" s="58">
        <v>375526</v>
      </c>
      <c r="C4180" s="59">
        <v>45870</v>
      </c>
      <c r="D4180" s="58">
        <v>1</v>
      </c>
      <c r="E4180" s="63">
        <v>2500000</v>
      </c>
      <c r="F4180" s="61">
        <v>232020200903</v>
      </c>
      <c r="G4180" s="56" t="s">
        <v>527</v>
      </c>
      <c r="H4180" s="61" t="s">
        <v>872</v>
      </c>
      <c r="I4180" s="56" t="s">
        <v>873</v>
      </c>
      <c r="J4180" s="61" t="s">
        <v>531</v>
      </c>
      <c r="K4180" s="56" t="s">
        <v>532</v>
      </c>
      <c r="L4180" s="58" t="s">
        <v>83</v>
      </c>
      <c r="M4180" s="60">
        <v>30052025253</v>
      </c>
      <c r="N4180" s="58" t="s">
        <v>62</v>
      </c>
      <c r="O4180" s="58">
        <v>2504603</v>
      </c>
      <c r="P4180" s="58" t="s">
        <v>1295</v>
      </c>
      <c r="Q4180" s="54" t="s">
        <v>8972</v>
      </c>
    </row>
    <row r="4181" spans="1:17">
      <c r="A4181" s="57" t="s">
        <v>88</v>
      </c>
      <c r="B4181" s="58">
        <v>375527</v>
      </c>
      <c r="C4181" s="59">
        <v>45870</v>
      </c>
      <c r="D4181" s="58">
        <v>1</v>
      </c>
      <c r="E4181" s="63">
        <v>2500000</v>
      </c>
      <c r="F4181" s="61">
        <v>232020200903</v>
      </c>
      <c r="G4181" s="56" t="s">
        <v>527</v>
      </c>
      <c r="H4181" s="61">
        <v>32182006</v>
      </c>
      <c r="I4181" s="56" t="s">
        <v>1010</v>
      </c>
      <c r="J4181" s="61" t="s">
        <v>531</v>
      </c>
      <c r="K4181" s="56" t="s">
        <v>532</v>
      </c>
      <c r="L4181" s="58" t="s">
        <v>83</v>
      </c>
      <c r="M4181" s="60">
        <v>29632025253</v>
      </c>
      <c r="N4181" s="58" t="s">
        <v>62</v>
      </c>
      <c r="O4181" s="58">
        <v>2504561</v>
      </c>
      <c r="P4181" s="58" t="s">
        <v>1347</v>
      </c>
      <c r="Q4181" s="54" t="s">
        <v>8973</v>
      </c>
    </row>
    <row r="4182" spans="1:17">
      <c r="A4182" s="57" t="s">
        <v>88</v>
      </c>
      <c r="B4182" s="58">
        <v>375528</v>
      </c>
      <c r="C4182" s="59">
        <v>45870</v>
      </c>
      <c r="D4182" s="58">
        <v>1</v>
      </c>
      <c r="E4182" s="63">
        <v>2533333</v>
      </c>
      <c r="F4182" s="61">
        <v>232020200903</v>
      </c>
      <c r="G4182" s="56" t="s">
        <v>527</v>
      </c>
      <c r="H4182" s="61">
        <v>43586096</v>
      </c>
      <c r="I4182" s="56" t="s">
        <v>791</v>
      </c>
      <c r="J4182" s="61" t="s">
        <v>531</v>
      </c>
      <c r="K4182" s="56" t="s">
        <v>532</v>
      </c>
      <c r="L4182" s="58" t="s">
        <v>83</v>
      </c>
      <c r="M4182" s="60">
        <v>29782025252</v>
      </c>
      <c r="N4182" s="58" t="s">
        <v>62</v>
      </c>
      <c r="O4182" s="58">
        <v>2504576</v>
      </c>
      <c r="P4182" s="58" t="s">
        <v>1263</v>
      </c>
      <c r="Q4182" s="54" t="s">
        <v>8974</v>
      </c>
    </row>
    <row r="4183" spans="1:17">
      <c r="A4183" s="57" t="s">
        <v>88</v>
      </c>
      <c r="B4183" s="58">
        <v>375531</v>
      </c>
      <c r="C4183" s="59">
        <v>45870</v>
      </c>
      <c r="D4183" s="58">
        <v>1</v>
      </c>
      <c r="E4183" s="63">
        <v>6000000</v>
      </c>
      <c r="F4183" s="61">
        <v>232020200903</v>
      </c>
      <c r="G4183" s="56" t="s">
        <v>527</v>
      </c>
      <c r="H4183" s="61" t="s">
        <v>1470</v>
      </c>
      <c r="I4183" s="56" t="s">
        <v>1471</v>
      </c>
      <c r="J4183" s="61" t="s">
        <v>531</v>
      </c>
      <c r="K4183" s="56" t="s">
        <v>532</v>
      </c>
      <c r="L4183" s="58" t="s">
        <v>83</v>
      </c>
      <c r="M4183" s="60">
        <v>31702025252</v>
      </c>
      <c r="N4183" s="58" t="s">
        <v>62</v>
      </c>
      <c r="O4183" s="58">
        <v>2504817</v>
      </c>
      <c r="P4183" s="58" t="s">
        <v>1472</v>
      </c>
      <c r="Q4183" s="54" t="s">
        <v>8975</v>
      </c>
    </row>
    <row r="4184" spans="1:17">
      <c r="A4184" s="57" t="s">
        <v>88</v>
      </c>
      <c r="B4184" s="58">
        <v>375528</v>
      </c>
      <c r="C4184" s="59">
        <v>45870</v>
      </c>
      <c r="D4184" s="58">
        <v>2</v>
      </c>
      <c r="E4184" s="63">
        <v>3800000</v>
      </c>
      <c r="F4184" s="61">
        <v>232020200903</v>
      </c>
      <c r="G4184" s="56" t="s">
        <v>527</v>
      </c>
      <c r="H4184" s="61">
        <v>43586096</v>
      </c>
      <c r="I4184" s="56" t="s">
        <v>791</v>
      </c>
      <c r="J4184" s="61" t="s">
        <v>531</v>
      </c>
      <c r="K4184" s="56" t="s">
        <v>532</v>
      </c>
      <c r="L4184" s="58" t="s">
        <v>83</v>
      </c>
      <c r="M4184" s="60">
        <v>29782025253</v>
      </c>
      <c r="N4184" s="58" t="s">
        <v>62</v>
      </c>
      <c r="O4184" s="58">
        <v>2504576</v>
      </c>
      <c r="P4184" s="58" t="s">
        <v>1263</v>
      </c>
      <c r="Q4184" s="54" t="s">
        <v>8974</v>
      </c>
    </row>
    <row r="4185" spans="1:17">
      <c r="A4185" s="57" t="s">
        <v>88</v>
      </c>
      <c r="B4185" s="58">
        <v>375529</v>
      </c>
      <c r="C4185" s="59">
        <v>45870</v>
      </c>
      <c r="D4185" s="58">
        <v>1</v>
      </c>
      <c r="E4185" s="63">
        <v>6000000</v>
      </c>
      <c r="F4185" s="61">
        <v>232020200903</v>
      </c>
      <c r="G4185" s="56" t="s">
        <v>527</v>
      </c>
      <c r="H4185" s="61">
        <v>35852193</v>
      </c>
      <c r="I4185" s="56" t="s">
        <v>1252</v>
      </c>
      <c r="J4185" s="61" t="s">
        <v>531</v>
      </c>
      <c r="K4185" s="56" t="s">
        <v>532</v>
      </c>
      <c r="L4185" s="58" t="s">
        <v>83</v>
      </c>
      <c r="M4185" s="60">
        <v>29682025253</v>
      </c>
      <c r="N4185" s="58" t="s">
        <v>62</v>
      </c>
      <c r="O4185" s="58">
        <v>2504566</v>
      </c>
      <c r="P4185" s="58" t="s">
        <v>1253</v>
      </c>
      <c r="Q4185" s="54" t="s">
        <v>8976</v>
      </c>
    </row>
    <row r="4186" spans="1:17">
      <c r="A4186" s="57" t="s">
        <v>88</v>
      </c>
      <c r="B4186" s="58">
        <v>375530</v>
      </c>
      <c r="C4186" s="59">
        <v>45870</v>
      </c>
      <c r="D4186" s="58">
        <v>1</v>
      </c>
      <c r="E4186" s="63">
        <v>2500000</v>
      </c>
      <c r="F4186" s="61">
        <v>232020200903</v>
      </c>
      <c r="G4186" s="56" t="s">
        <v>527</v>
      </c>
      <c r="H4186" s="61" t="s">
        <v>620</v>
      </c>
      <c r="I4186" s="56" t="s">
        <v>621</v>
      </c>
      <c r="J4186" s="61" t="s">
        <v>531</v>
      </c>
      <c r="K4186" s="56" t="s">
        <v>532</v>
      </c>
      <c r="L4186" s="58" t="s">
        <v>83</v>
      </c>
      <c r="M4186" s="60">
        <v>30302025253</v>
      </c>
      <c r="N4186" s="58" t="s">
        <v>62</v>
      </c>
      <c r="O4186" s="58">
        <v>2504628</v>
      </c>
      <c r="P4186" s="58" t="s">
        <v>1181</v>
      </c>
      <c r="Q4186" s="54" t="s">
        <v>8977</v>
      </c>
    </row>
    <row r="4187" spans="1:17">
      <c r="A4187" s="57" t="s">
        <v>88</v>
      </c>
      <c r="B4187" s="58">
        <v>375532</v>
      </c>
      <c r="C4187" s="59">
        <v>45870</v>
      </c>
      <c r="D4187" s="58">
        <v>1</v>
      </c>
      <c r="E4187" s="63">
        <v>4750000</v>
      </c>
      <c r="F4187" s="61">
        <v>232020200903</v>
      </c>
      <c r="G4187" s="56" t="s">
        <v>527</v>
      </c>
      <c r="H4187" s="61" t="s">
        <v>679</v>
      </c>
      <c r="I4187" s="56" t="s">
        <v>680</v>
      </c>
      <c r="J4187" s="61" t="s">
        <v>531</v>
      </c>
      <c r="K4187" s="56" t="s">
        <v>532</v>
      </c>
      <c r="L4187" s="58" t="s">
        <v>83</v>
      </c>
      <c r="M4187" s="60">
        <v>29422025253</v>
      </c>
      <c r="N4187" s="58" t="s">
        <v>62</v>
      </c>
      <c r="O4187" s="58">
        <v>2504504</v>
      </c>
      <c r="P4187" s="58" t="s">
        <v>1166</v>
      </c>
      <c r="Q4187" s="54" t="s">
        <v>8978</v>
      </c>
    </row>
    <row r="4188" spans="1:17">
      <c r="A4188" s="57" t="s">
        <v>88</v>
      </c>
      <c r="B4188" s="58">
        <v>375533</v>
      </c>
      <c r="C4188" s="59">
        <v>45870</v>
      </c>
      <c r="D4188" s="58">
        <v>1</v>
      </c>
      <c r="E4188" s="63">
        <v>416667</v>
      </c>
      <c r="F4188" s="61">
        <v>232020200903</v>
      </c>
      <c r="G4188" s="56" t="s">
        <v>527</v>
      </c>
      <c r="H4188" s="61">
        <v>71317389</v>
      </c>
      <c r="I4188" s="56" t="s">
        <v>1521</v>
      </c>
      <c r="J4188" s="61" t="s">
        <v>531</v>
      </c>
      <c r="K4188" s="56" t="s">
        <v>532</v>
      </c>
      <c r="L4188" s="58" t="s">
        <v>83</v>
      </c>
      <c r="M4188" s="60">
        <v>33062025251</v>
      </c>
      <c r="N4188" s="58" t="s">
        <v>62</v>
      </c>
      <c r="O4188" s="58">
        <v>2505018</v>
      </c>
      <c r="P4188" s="58" t="s">
        <v>1522</v>
      </c>
      <c r="Q4188" s="54" t="s">
        <v>8979</v>
      </c>
    </row>
    <row r="4189" spans="1:17">
      <c r="A4189" s="57" t="s">
        <v>88</v>
      </c>
      <c r="B4189" s="58">
        <v>375533</v>
      </c>
      <c r="C4189" s="59">
        <v>45870</v>
      </c>
      <c r="D4189" s="58">
        <v>2</v>
      </c>
      <c r="E4189" s="63">
        <v>2500000</v>
      </c>
      <c r="F4189" s="61">
        <v>232020200903</v>
      </c>
      <c r="G4189" s="56" t="s">
        <v>527</v>
      </c>
      <c r="H4189" s="61">
        <v>71317389</v>
      </c>
      <c r="I4189" s="56" t="s">
        <v>1521</v>
      </c>
      <c r="J4189" s="61" t="s">
        <v>531</v>
      </c>
      <c r="K4189" s="56" t="s">
        <v>532</v>
      </c>
      <c r="L4189" s="58" t="s">
        <v>83</v>
      </c>
      <c r="M4189" s="60">
        <v>33062025252</v>
      </c>
      <c r="N4189" s="58" t="s">
        <v>62</v>
      </c>
      <c r="O4189" s="58">
        <v>2505018</v>
      </c>
      <c r="P4189" s="58" t="s">
        <v>1522</v>
      </c>
      <c r="Q4189" s="54" t="s">
        <v>8979</v>
      </c>
    </row>
    <row r="4190" spans="1:17">
      <c r="A4190" s="57" t="s">
        <v>88</v>
      </c>
      <c r="B4190" s="58">
        <v>375534</v>
      </c>
      <c r="C4190" s="59">
        <v>45870</v>
      </c>
      <c r="D4190" s="58">
        <v>1</v>
      </c>
      <c r="E4190" s="63">
        <v>1416667</v>
      </c>
      <c r="F4190" s="61">
        <v>232020200903</v>
      </c>
      <c r="G4190" s="56" t="s">
        <v>527</v>
      </c>
      <c r="H4190" s="61">
        <v>43638363</v>
      </c>
      <c r="I4190" s="56" t="s">
        <v>8813</v>
      </c>
      <c r="J4190" s="61" t="s">
        <v>531</v>
      </c>
      <c r="K4190" s="56" t="s">
        <v>532</v>
      </c>
      <c r="L4190" s="58" t="s">
        <v>83</v>
      </c>
      <c r="M4190" s="60">
        <v>34222025251</v>
      </c>
      <c r="N4190" s="58" t="s">
        <v>62</v>
      </c>
      <c r="O4190" s="58">
        <v>2506195</v>
      </c>
      <c r="P4190" s="58" t="s">
        <v>8814</v>
      </c>
      <c r="Q4190" s="54" t="s">
        <v>8980</v>
      </c>
    </row>
    <row r="4191" spans="1:17">
      <c r="A4191" s="57" t="s">
        <v>88</v>
      </c>
      <c r="B4191" s="58">
        <v>375535</v>
      </c>
      <c r="C4191" s="59">
        <v>45870</v>
      </c>
      <c r="D4191" s="58">
        <v>1</v>
      </c>
      <c r="E4191" s="63">
        <v>4750000</v>
      </c>
      <c r="F4191" s="61">
        <v>232020200903</v>
      </c>
      <c r="G4191" s="56" t="s">
        <v>527</v>
      </c>
      <c r="H4191" s="61">
        <v>71218415</v>
      </c>
      <c r="I4191" s="56" t="s">
        <v>1089</v>
      </c>
      <c r="J4191" s="61" t="s">
        <v>531</v>
      </c>
      <c r="K4191" s="56" t="s">
        <v>532</v>
      </c>
      <c r="L4191" s="58" t="s">
        <v>83</v>
      </c>
      <c r="M4191" s="60">
        <v>29372025253</v>
      </c>
      <c r="N4191" s="58" t="s">
        <v>62</v>
      </c>
      <c r="O4191" s="58">
        <v>2504499</v>
      </c>
      <c r="P4191" s="58" t="s">
        <v>1163</v>
      </c>
      <c r="Q4191" s="54" t="s">
        <v>8981</v>
      </c>
    </row>
    <row r="4192" spans="1:17">
      <c r="A4192" s="57" t="s">
        <v>88</v>
      </c>
      <c r="B4192" s="58">
        <v>375420</v>
      </c>
      <c r="C4192" s="59">
        <v>45870</v>
      </c>
      <c r="D4192" s="58">
        <v>1</v>
      </c>
      <c r="E4192" s="63">
        <v>2500000</v>
      </c>
      <c r="F4192" s="61">
        <v>232020200903</v>
      </c>
      <c r="G4192" s="56" t="s">
        <v>527</v>
      </c>
      <c r="H4192" s="61" t="s">
        <v>926</v>
      </c>
      <c r="I4192" s="56" t="s">
        <v>927</v>
      </c>
      <c r="J4192" s="61" t="s">
        <v>531</v>
      </c>
      <c r="K4192" s="56" t="s">
        <v>532</v>
      </c>
      <c r="L4192" s="58" t="s">
        <v>83</v>
      </c>
      <c r="M4192" s="60">
        <v>30222025253</v>
      </c>
      <c r="N4192" s="58" t="s">
        <v>62</v>
      </c>
      <c r="O4192" s="58">
        <v>2504620</v>
      </c>
      <c r="P4192" s="58" t="s">
        <v>1318</v>
      </c>
      <c r="Q4192" s="54" t="s">
        <v>8982</v>
      </c>
    </row>
    <row r="4193" spans="1:17">
      <c r="A4193" s="57" t="s">
        <v>88</v>
      </c>
      <c r="B4193" s="58">
        <v>375422</v>
      </c>
      <c r="C4193" s="59">
        <v>45870</v>
      </c>
      <c r="D4193" s="58">
        <v>1</v>
      </c>
      <c r="E4193" s="63">
        <v>2500000</v>
      </c>
      <c r="F4193" s="61">
        <v>232020200903</v>
      </c>
      <c r="G4193" s="56" t="s">
        <v>527</v>
      </c>
      <c r="H4193" s="61">
        <v>43704418</v>
      </c>
      <c r="I4193" s="56" t="s">
        <v>804</v>
      </c>
      <c r="J4193" s="61" t="s">
        <v>531</v>
      </c>
      <c r="K4193" s="56" t="s">
        <v>532</v>
      </c>
      <c r="L4193" s="58" t="s">
        <v>83</v>
      </c>
      <c r="M4193" s="60">
        <v>29852025253</v>
      </c>
      <c r="N4193" s="58" t="s">
        <v>62</v>
      </c>
      <c r="O4193" s="58">
        <v>2504583</v>
      </c>
      <c r="P4193" s="58" t="s">
        <v>1272</v>
      </c>
      <c r="Q4193" s="54" t="s">
        <v>8983</v>
      </c>
    </row>
    <row r="4194" spans="1:17">
      <c r="A4194" s="57" t="s">
        <v>88</v>
      </c>
      <c r="B4194" s="58">
        <v>375418</v>
      </c>
      <c r="C4194" s="59">
        <v>45870</v>
      </c>
      <c r="D4194" s="58">
        <v>1</v>
      </c>
      <c r="E4194" s="63">
        <v>6000000</v>
      </c>
      <c r="F4194" s="61">
        <v>232020200903</v>
      </c>
      <c r="G4194" s="56" t="s">
        <v>527</v>
      </c>
      <c r="H4194" s="61">
        <v>21591537</v>
      </c>
      <c r="I4194" s="56" t="s">
        <v>1373</v>
      </c>
      <c r="J4194" s="61" t="s">
        <v>531</v>
      </c>
      <c r="K4194" s="56" t="s">
        <v>532</v>
      </c>
      <c r="L4194" s="58" t="s">
        <v>83</v>
      </c>
      <c r="M4194" s="60">
        <v>30802025253</v>
      </c>
      <c r="N4194" s="58" t="s">
        <v>62</v>
      </c>
      <c r="O4194" s="58">
        <v>2504698</v>
      </c>
      <c r="P4194" s="58" t="s">
        <v>1374</v>
      </c>
      <c r="Q4194" s="54" t="s">
        <v>8984</v>
      </c>
    </row>
    <row r="4195" spans="1:17">
      <c r="A4195" s="57" t="s">
        <v>88</v>
      </c>
      <c r="B4195" s="58">
        <v>375419</v>
      </c>
      <c r="C4195" s="59">
        <v>45870</v>
      </c>
      <c r="D4195" s="58">
        <v>1</v>
      </c>
      <c r="E4195" s="63">
        <v>4750000</v>
      </c>
      <c r="F4195" s="61">
        <v>232020200903</v>
      </c>
      <c r="G4195" s="56" t="s">
        <v>527</v>
      </c>
      <c r="H4195" s="61">
        <v>43925668</v>
      </c>
      <c r="I4195" s="56" t="s">
        <v>830</v>
      </c>
      <c r="J4195" s="61" t="s">
        <v>531</v>
      </c>
      <c r="K4195" s="56" t="s">
        <v>532</v>
      </c>
      <c r="L4195" s="58" t="s">
        <v>83</v>
      </c>
      <c r="M4195" s="60">
        <v>29922025253</v>
      </c>
      <c r="N4195" s="58" t="s">
        <v>62</v>
      </c>
      <c r="O4195" s="58">
        <v>2504590</v>
      </c>
      <c r="P4195" s="58" t="s">
        <v>1279</v>
      </c>
      <c r="Q4195" s="54" t="s">
        <v>8985</v>
      </c>
    </row>
    <row r="4196" spans="1:17">
      <c r="A4196" s="57" t="s">
        <v>88</v>
      </c>
      <c r="B4196" s="58">
        <v>375421</v>
      </c>
      <c r="C4196" s="59">
        <v>45870</v>
      </c>
      <c r="D4196" s="58">
        <v>1</v>
      </c>
      <c r="E4196" s="63">
        <v>7500000</v>
      </c>
      <c r="F4196" s="61">
        <v>232020200903</v>
      </c>
      <c r="G4196" s="56" t="s">
        <v>527</v>
      </c>
      <c r="H4196" s="61" t="s">
        <v>1473</v>
      </c>
      <c r="I4196" s="56" t="s">
        <v>1474</v>
      </c>
      <c r="J4196" s="61" t="s">
        <v>531</v>
      </c>
      <c r="K4196" s="56" t="s">
        <v>532</v>
      </c>
      <c r="L4196" s="58" t="s">
        <v>83</v>
      </c>
      <c r="M4196" s="60">
        <v>31712025252</v>
      </c>
      <c r="N4196" s="58" t="s">
        <v>62</v>
      </c>
      <c r="O4196" s="58">
        <v>2504818</v>
      </c>
      <c r="P4196" s="58" t="s">
        <v>1475</v>
      </c>
      <c r="Q4196" s="54" t="s">
        <v>8986</v>
      </c>
    </row>
    <row r="4197" spans="1:17">
      <c r="A4197" s="57" t="s">
        <v>88</v>
      </c>
      <c r="B4197" s="58">
        <v>375423</v>
      </c>
      <c r="C4197" s="59">
        <v>45870</v>
      </c>
      <c r="D4197" s="58">
        <v>1</v>
      </c>
      <c r="E4197" s="63">
        <v>5084700</v>
      </c>
      <c r="F4197" s="61">
        <v>232020200903</v>
      </c>
      <c r="G4197" s="56" t="s">
        <v>527</v>
      </c>
      <c r="H4197" s="61" t="s">
        <v>547</v>
      </c>
      <c r="I4197" s="56" t="s">
        <v>548</v>
      </c>
      <c r="J4197" s="61" t="s">
        <v>531</v>
      </c>
      <c r="K4197" s="56" t="s">
        <v>532</v>
      </c>
      <c r="L4197" s="58" t="s">
        <v>83</v>
      </c>
      <c r="M4197" s="60">
        <v>29432025253</v>
      </c>
      <c r="N4197" s="58" t="s">
        <v>62</v>
      </c>
      <c r="O4197" s="58">
        <v>2504505</v>
      </c>
      <c r="P4197" s="58" t="s">
        <v>1171</v>
      </c>
      <c r="Q4197" s="54" t="s">
        <v>8987</v>
      </c>
    </row>
    <row r="4198" spans="1:17">
      <c r="A4198" s="57" t="s">
        <v>88</v>
      </c>
      <c r="B4198" s="58">
        <v>375424</v>
      </c>
      <c r="C4198" s="59">
        <v>45870</v>
      </c>
      <c r="D4198" s="58">
        <v>1</v>
      </c>
      <c r="E4198" s="63">
        <v>1435842</v>
      </c>
      <c r="F4198" s="61">
        <v>232020200903</v>
      </c>
      <c r="G4198" s="56" t="s">
        <v>527</v>
      </c>
      <c r="H4198" s="61">
        <v>43500182</v>
      </c>
      <c r="I4198" s="56" t="s">
        <v>8811</v>
      </c>
      <c r="J4198" s="61" t="s">
        <v>531</v>
      </c>
      <c r="K4198" s="56" t="s">
        <v>532</v>
      </c>
      <c r="L4198" s="58" t="s">
        <v>83</v>
      </c>
      <c r="M4198" s="60">
        <v>34212025251</v>
      </c>
      <c r="N4198" s="58" t="s">
        <v>62</v>
      </c>
      <c r="O4198" s="58">
        <v>2506194</v>
      </c>
      <c r="P4198" s="58" t="s">
        <v>8812</v>
      </c>
      <c r="Q4198" s="54" t="s">
        <v>8988</v>
      </c>
    </row>
    <row r="4199" spans="1:17">
      <c r="A4199" s="57" t="s">
        <v>88</v>
      </c>
      <c r="B4199" s="58">
        <v>375425</v>
      </c>
      <c r="C4199" s="59">
        <v>45870</v>
      </c>
      <c r="D4199" s="58">
        <v>1</v>
      </c>
      <c r="E4199" s="63">
        <v>2500000</v>
      </c>
      <c r="F4199" s="61">
        <v>232020200903</v>
      </c>
      <c r="G4199" s="56" t="s">
        <v>527</v>
      </c>
      <c r="H4199" s="61">
        <v>43837224</v>
      </c>
      <c r="I4199" s="56" t="s">
        <v>820</v>
      </c>
      <c r="J4199" s="61" t="s">
        <v>531</v>
      </c>
      <c r="K4199" s="56" t="s">
        <v>532</v>
      </c>
      <c r="L4199" s="58" t="s">
        <v>83</v>
      </c>
      <c r="M4199" s="60">
        <v>30862025253</v>
      </c>
      <c r="N4199" s="58" t="s">
        <v>62</v>
      </c>
      <c r="O4199" s="58">
        <v>2504704</v>
      </c>
      <c r="P4199" s="58" t="s">
        <v>1381</v>
      </c>
      <c r="Q4199" s="54" t="s">
        <v>8989</v>
      </c>
    </row>
    <row r="4200" spans="1:17">
      <c r="A4200" s="57" t="s">
        <v>88</v>
      </c>
      <c r="B4200" s="58">
        <v>375426</v>
      </c>
      <c r="C4200" s="59">
        <v>45870</v>
      </c>
      <c r="D4200" s="58">
        <v>1</v>
      </c>
      <c r="E4200" s="63">
        <v>2500000</v>
      </c>
      <c r="F4200" s="61">
        <v>232020200903</v>
      </c>
      <c r="G4200" s="56" t="s">
        <v>527</v>
      </c>
      <c r="H4200" s="61" t="s">
        <v>1091</v>
      </c>
      <c r="I4200" s="56" t="s">
        <v>1092</v>
      </c>
      <c r="J4200" s="61" t="s">
        <v>531</v>
      </c>
      <c r="K4200" s="56" t="s">
        <v>532</v>
      </c>
      <c r="L4200" s="58" t="s">
        <v>83</v>
      </c>
      <c r="M4200" s="60">
        <v>30272025253</v>
      </c>
      <c r="N4200" s="58" t="s">
        <v>62</v>
      </c>
      <c r="O4200" s="58">
        <v>2504625</v>
      </c>
      <c r="P4200" s="58" t="s">
        <v>1178</v>
      </c>
      <c r="Q4200" s="54" t="s">
        <v>8990</v>
      </c>
    </row>
    <row r="4201" spans="1:17">
      <c r="A4201" s="57" t="s">
        <v>88</v>
      </c>
      <c r="B4201" s="58">
        <v>375427</v>
      </c>
      <c r="C4201" s="59">
        <v>45870</v>
      </c>
      <c r="D4201" s="58">
        <v>1</v>
      </c>
      <c r="E4201" s="63">
        <v>5197500</v>
      </c>
      <c r="F4201" s="61">
        <v>232020200903</v>
      </c>
      <c r="G4201" s="56" t="s">
        <v>527</v>
      </c>
      <c r="H4201" s="61" t="s">
        <v>574</v>
      </c>
      <c r="I4201" s="56" t="s">
        <v>575</v>
      </c>
      <c r="J4201" s="61" t="s">
        <v>531</v>
      </c>
      <c r="K4201" s="56" t="s">
        <v>532</v>
      </c>
      <c r="L4201" s="58" t="s">
        <v>83</v>
      </c>
      <c r="M4201" s="60">
        <v>29252025253</v>
      </c>
      <c r="N4201" s="58" t="s">
        <v>62</v>
      </c>
      <c r="O4201" s="58">
        <v>2504487</v>
      </c>
      <c r="P4201" s="58" t="s">
        <v>1156</v>
      </c>
      <c r="Q4201" s="54" t="s">
        <v>8991</v>
      </c>
    </row>
    <row r="4202" spans="1:17">
      <c r="A4202" s="57" t="s">
        <v>88</v>
      </c>
      <c r="B4202" s="58">
        <v>375430</v>
      </c>
      <c r="C4202" s="59">
        <v>45870</v>
      </c>
      <c r="D4202" s="58">
        <v>2</v>
      </c>
      <c r="E4202" s="63">
        <v>2533839</v>
      </c>
      <c r="F4202" s="61">
        <v>232020200903</v>
      </c>
      <c r="G4202" s="56" t="s">
        <v>527</v>
      </c>
      <c r="H4202" s="61" t="s">
        <v>1555</v>
      </c>
      <c r="I4202" s="56" t="s">
        <v>1556</v>
      </c>
      <c r="J4202" s="61" t="s">
        <v>531</v>
      </c>
      <c r="K4202" s="56" t="s">
        <v>532</v>
      </c>
      <c r="L4202" s="58" t="s">
        <v>83</v>
      </c>
      <c r="M4202" s="60">
        <v>33082025252</v>
      </c>
      <c r="N4202" s="58" t="s">
        <v>62</v>
      </c>
      <c r="O4202" s="58">
        <v>2505020</v>
      </c>
      <c r="P4202" s="58" t="s">
        <v>1557</v>
      </c>
      <c r="Q4202" s="54" t="s">
        <v>8992</v>
      </c>
    </row>
    <row r="4203" spans="1:17">
      <c r="A4203" s="57" t="s">
        <v>88</v>
      </c>
      <c r="B4203" s="58">
        <v>375428</v>
      </c>
      <c r="C4203" s="59">
        <v>45870</v>
      </c>
      <c r="D4203" s="58">
        <v>1</v>
      </c>
      <c r="E4203" s="63">
        <v>4750000</v>
      </c>
      <c r="F4203" s="61">
        <v>232020200903</v>
      </c>
      <c r="G4203" s="56" t="s">
        <v>527</v>
      </c>
      <c r="H4203" s="61" t="s">
        <v>771</v>
      </c>
      <c r="I4203" s="56" t="s">
        <v>772</v>
      </c>
      <c r="J4203" s="61" t="s">
        <v>531</v>
      </c>
      <c r="K4203" s="56" t="s">
        <v>532</v>
      </c>
      <c r="L4203" s="58" t="s">
        <v>83</v>
      </c>
      <c r="M4203" s="60">
        <v>30682025253</v>
      </c>
      <c r="N4203" s="58" t="s">
        <v>62</v>
      </c>
      <c r="O4203" s="58">
        <v>2504666</v>
      </c>
      <c r="P4203" s="58" t="s">
        <v>1235</v>
      </c>
      <c r="Q4203" s="54" t="s">
        <v>8993</v>
      </c>
    </row>
    <row r="4204" spans="1:17">
      <c r="A4204" s="57" t="s">
        <v>88</v>
      </c>
      <c r="B4204" s="58">
        <v>375429</v>
      </c>
      <c r="C4204" s="59">
        <v>45870</v>
      </c>
      <c r="D4204" s="58">
        <v>1</v>
      </c>
      <c r="E4204" s="63">
        <v>4750000</v>
      </c>
      <c r="F4204" s="61">
        <v>232020200903</v>
      </c>
      <c r="G4204" s="56" t="s">
        <v>527</v>
      </c>
      <c r="H4204" s="61" t="s">
        <v>715</v>
      </c>
      <c r="I4204" s="56" t="s">
        <v>716</v>
      </c>
      <c r="J4204" s="61" t="s">
        <v>531</v>
      </c>
      <c r="K4204" s="56" t="s">
        <v>532</v>
      </c>
      <c r="L4204" s="58" t="s">
        <v>83</v>
      </c>
      <c r="M4204" s="60">
        <v>30492025253</v>
      </c>
      <c r="N4204" s="58" t="s">
        <v>62</v>
      </c>
      <c r="O4204" s="58">
        <v>2504647</v>
      </c>
      <c r="P4204" s="58" t="s">
        <v>1204</v>
      </c>
      <c r="Q4204" s="54" t="s">
        <v>8994</v>
      </c>
    </row>
    <row r="4205" spans="1:17">
      <c r="A4205" s="57" t="s">
        <v>88</v>
      </c>
      <c r="B4205" s="58">
        <v>375430</v>
      </c>
      <c r="C4205" s="59">
        <v>45870</v>
      </c>
      <c r="D4205" s="58">
        <v>1</v>
      </c>
      <c r="E4205" s="63">
        <v>422307</v>
      </c>
      <c r="F4205" s="61">
        <v>232020200903</v>
      </c>
      <c r="G4205" s="56" t="s">
        <v>527</v>
      </c>
      <c r="H4205" s="61" t="s">
        <v>1555</v>
      </c>
      <c r="I4205" s="56" t="s">
        <v>1556</v>
      </c>
      <c r="J4205" s="61" t="s">
        <v>531</v>
      </c>
      <c r="K4205" s="56" t="s">
        <v>532</v>
      </c>
      <c r="L4205" s="58" t="s">
        <v>83</v>
      </c>
      <c r="M4205" s="60">
        <v>33082025251</v>
      </c>
      <c r="N4205" s="58" t="s">
        <v>62</v>
      </c>
      <c r="O4205" s="58">
        <v>2505020</v>
      </c>
      <c r="P4205" s="58" t="s">
        <v>1557</v>
      </c>
      <c r="Q4205" s="54" t="s">
        <v>8992</v>
      </c>
    </row>
    <row r="4206" spans="1:17">
      <c r="A4206" s="57" t="s">
        <v>88</v>
      </c>
      <c r="B4206" s="58">
        <v>375431</v>
      </c>
      <c r="C4206" s="59">
        <v>45870</v>
      </c>
      <c r="D4206" s="58">
        <v>1</v>
      </c>
      <c r="E4206" s="63">
        <v>6000000</v>
      </c>
      <c r="F4206" s="61">
        <v>232020200903</v>
      </c>
      <c r="G4206" s="56" t="s">
        <v>527</v>
      </c>
      <c r="H4206" s="61" t="s">
        <v>1214</v>
      </c>
      <c r="I4206" s="56" t="s">
        <v>1215</v>
      </c>
      <c r="J4206" s="61" t="s">
        <v>531</v>
      </c>
      <c r="K4206" s="56" t="s">
        <v>532</v>
      </c>
      <c r="L4206" s="58" t="s">
        <v>83</v>
      </c>
      <c r="M4206" s="60">
        <v>30552025253</v>
      </c>
      <c r="N4206" s="58" t="s">
        <v>62</v>
      </c>
      <c r="O4206" s="58">
        <v>2504653</v>
      </c>
      <c r="P4206" s="58" t="s">
        <v>1216</v>
      </c>
      <c r="Q4206" s="54" t="s">
        <v>8995</v>
      </c>
    </row>
    <row r="4207" spans="1:17">
      <c r="A4207" s="57" t="s">
        <v>88</v>
      </c>
      <c r="B4207" s="58">
        <v>375432</v>
      </c>
      <c r="C4207" s="59">
        <v>45870</v>
      </c>
      <c r="D4207" s="58">
        <v>1</v>
      </c>
      <c r="E4207" s="63">
        <v>1833333</v>
      </c>
      <c r="F4207" s="61">
        <v>232020200903</v>
      </c>
      <c r="G4207" s="56" t="s">
        <v>527</v>
      </c>
      <c r="H4207" s="61" t="s">
        <v>1494</v>
      </c>
      <c r="I4207" s="56" t="s">
        <v>1495</v>
      </c>
      <c r="J4207" s="61" t="s">
        <v>531</v>
      </c>
      <c r="K4207" s="56" t="s">
        <v>532</v>
      </c>
      <c r="L4207" s="58" t="s">
        <v>83</v>
      </c>
      <c r="M4207" s="60">
        <v>32012025251</v>
      </c>
      <c r="N4207" s="58" t="s">
        <v>62</v>
      </c>
      <c r="O4207" s="58">
        <v>2504859</v>
      </c>
      <c r="P4207" s="58" t="s">
        <v>1496</v>
      </c>
      <c r="Q4207" s="54" t="s">
        <v>8996</v>
      </c>
    </row>
    <row r="4208" spans="1:17">
      <c r="A4208" s="57" t="s">
        <v>88</v>
      </c>
      <c r="B4208" s="58">
        <v>375432</v>
      </c>
      <c r="C4208" s="59">
        <v>45870</v>
      </c>
      <c r="D4208" s="58">
        <v>2</v>
      </c>
      <c r="E4208" s="63">
        <v>2500000</v>
      </c>
      <c r="F4208" s="61">
        <v>232020200903</v>
      </c>
      <c r="G4208" s="56" t="s">
        <v>527</v>
      </c>
      <c r="H4208" s="61" t="s">
        <v>1494</v>
      </c>
      <c r="I4208" s="56" t="s">
        <v>1495</v>
      </c>
      <c r="J4208" s="61" t="s">
        <v>531</v>
      </c>
      <c r="K4208" s="56" t="s">
        <v>532</v>
      </c>
      <c r="L4208" s="58" t="s">
        <v>83</v>
      </c>
      <c r="M4208" s="60">
        <v>32012025252</v>
      </c>
      <c r="N4208" s="58" t="s">
        <v>62</v>
      </c>
      <c r="O4208" s="58">
        <v>2504859</v>
      </c>
      <c r="P4208" s="58" t="s">
        <v>1496</v>
      </c>
      <c r="Q4208" s="54" t="s">
        <v>8996</v>
      </c>
    </row>
    <row r="4209" spans="1:17">
      <c r="A4209" s="57" t="s">
        <v>88</v>
      </c>
      <c r="B4209" s="58">
        <v>375433</v>
      </c>
      <c r="C4209" s="59">
        <v>45870</v>
      </c>
      <c r="D4209" s="58">
        <v>1</v>
      </c>
      <c r="E4209" s="63">
        <v>2500000</v>
      </c>
      <c r="F4209" s="61">
        <v>232020200903</v>
      </c>
      <c r="G4209" s="56" t="s">
        <v>527</v>
      </c>
      <c r="H4209" s="61">
        <v>43633989</v>
      </c>
      <c r="I4209" s="56" t="s">
        <v>802</v>
      </c>
      <c r="J4209" s="61" t="s">
        <v>531</v>
      </c>
      <c r="K4209" s="56" t="s">
        <v>532</v>
      </c>
      <c r="L4209" s="58" t="s">
        <v>83</v>
      </c>
      <c r="M4209" s="60">
        <v>29842025253</v>
      </c>
      <c r="N4209" s="58" t="s">
        <v>62</v>
      </c>
      <c r="O4209" s="58">
        <v>2504582</v>
      </c>
      <c r="P4209" s="58" t="s">
        <v>1271</v>
      </c>
      <c r="Q4209" s="54" t="s">
        <v>8997</v>
      </c>
    </row>
    <row r="4210" spans="1:17">
      <c r="A4210" s="57" t="s">
        <v>88</v>
      </c>
      <c r="B4210" s="58">
        <v>375434</v>
      </c>
      <c r="C4210" s="59">
        <v>45870</v>
      </c>
      <c r="D4210" s="58">
        <v>1</v>
      </c>
      <c r="E4210" s="63">
        <v>6000000</v>
      </c>
      <c r="F4210" s="61">
        <v>232020200903</v>
      </c>
      <c r="G4210" s="56" t="s">
        <v>527</v>
      </c>
      <c r="H4210" s="61">
        <v>43263584</v>
      </c>
      <c r="I4210" s="56" t="s">
        <v>1040</v>
      </c>
      <c r="J4210" s="61" t="s">
        <v>531</v>
      </c>
      <c r="K4210" s="56" t="s">
        <v>532</v>
      </c>
      <c r="L4210" s="58" t="s">
        <v>83</v>
      </c>
      <c r="M4210" s="60">
        <v>30822025253</v>
      </c>
      <c r="N4210" s="58" t="s">
        <v>62</v>
      </c>
      <c r="O4210" s="58">
        <v>2504700</v>
      </c>
      <c r="P4210" s="58" t="s">
        <v>1376</v>
      </c>
      <c r="Q4210" s="54" t="s">
        <v>8998</v>
      </c>
    </row>
    <row r="4211" spans="1:17">
      <c r="A4211" s="57" t="s">
        <v>88</v>
      </c>
      <c r="B4211" s="58">
        <v>375435</v>
      </c>
      <c r="C4211" s="59">
        <v>45870</v>
      </c>
      <c r="D4211" s="58">
        <v>1</v>
      </c>
      <c r="E4211" s="63">
        <v>2500000</v>
      </c>
      <c r="F4211" s="61">
        <v>232020200903</v>
      </c>
      <c r="G4211" s="56" t="s">
        <v>527</v>
      </c>
      <c r="H4211" s="61" t="s">
        <v>1211</v>
      </c>
      <c r="I4211" s="56" t="s">
        <v>1212</v>
      </c>
      <c r="J4211" s="61" t="s">
        <v>531</v>
      </c>
      <c r="K4211" s="56" t="s">
        <v>532</v>
      </c>
      <c r="L4211" s="58" t="s">
        <v>83</v>
      </c>
      <c r="M4211" s="60">
        <v>30542025253</v>
      </c>
      <c r="N4211" s="58" t="s">
        <v>62</v>
      </c>
      <c r="O4211" s="58">
        <v>2504652</v>
      </c>
      <c r="P4211" s="58" t="s">
        <v>1213</v>
      </c>
      <c r="Q4211" s="54" t="s">
        <v>8999</v>
      </c>
    </row>
    <row r="4212" spans="1:17">
      <c r="A4212" s="57" t="s">
        <v>88</v>
      </c>
      <c r="B4212" s="58">
        <v>375436</v>
      </c>
      <c r="C4212" s="59">
        <v>45870</v>
      </c>
      <c r="D4212" s="58">
        <v>1</v>
      </c>
      <c r="E4212" s="63">
        <v>7500000</v>
      </c>
      <c r="F4212" s="61">
        <v>232020200903</v>
      </c>
      <c r="G4212" s="56" t="s">
        <v>527</v>
      </c>
      <c r="H4212" s="61" t="s">
        <v>1411</v>
      </c>
      <c r="I4212" s="56" t="s">
        <v>1412</v>
      </c>
      <c r="J4212" s="61" t="s">
        <v>531</v>
      </c>
      <c r="K4212" s="56" t="s">
        <v>532</v>
      </c>
      <c r="L4212" s="58" t="s">
        <v>83</v>
      </c>
      <c r="M4212" s="60">
        <v>31872025252</v>
      </c>
      <c r="N4212" s="58" t="s">
        <v>62</v>
      </c>
      <c r="O4212" s="58">
        <v>2504834</v>
      </c>
      <c r="P4212" s="58" t="s">
        <v>1413</v>
      </c>
      <c r="Q4212" s="54" t="s">
        <v>9000</v>
      </c>
    </row>
    <row r="4213" spans="1:17">
      <c r="A4213" s="57" t="s">
        <v>88</v>
      </c>
      <c r="B4213" s="58">
        <v>375437</v>
      </c>
      <c r="C4213" s="59">
        <v>45870</v>
      </c>
      <c r="D4213" s="58">
        <v>1</v>
      </c>
      <c r="E4213" s="63">
        <v>2500000</v>
      </c>
      <c r="F4213" s="61">
        <v>232020200903</v>
      </c>
      <c r="G4213" s="56" t="s">
        <v>527</v>
      </c>
      <c r="H4213" s="61" t="s">
        <v>1304</v>
      </c>
      <c r="I4213" s="56" t="s">
        <v>1305</v>
      </c>
      <c r="J4213" s="61" t="s">
        <v>531</v>
      </c>
      <c r="K4213" s="56" t="s">
        <v>532</v>
      </c>
      <c r="L4213" s="58" t="s">
        <v>83</v>
      </c>
      <c r="M4213" s="60">
        <v>30122025253</v>
      </c>
      <c r="N4213" s="58" t="s">
        <v>62</v>
      </c>
      <c r="O4213" s="58">
        <v>2504610</v>
      </c>
      <c r="P4213" s="58" t="s">
        <v>1306</v>
      </c>
      <c r="Q4213" s="54" t="s">
        <v>9001</v>
      </c>
    </row>
    <row r="4214" spans="1:17">
      <c r="A4214" s="57" t="s">
        <v>88</v>
      </c>
      <c r="B4214" s="58">
        <v>375438</v>
      </c>
      <c r="C4214" s="59">
        <v>45870</v>
      </c>
      <c r="D4214" s="58">
        <v>1</v>
      </c>
      <c r="E4214" s="63">
        <v>2500000</v>
      </c>
      <c r="F4214" s="61">
        <v>232020200903</v>
      </c>
      <c r="G4214" s="56" t="s">
        <v>527</v>
      </c>
      <c r="H4214" s="61" t="s">
        <v>706</v>
      </c>
      <c r="I4214" s="56" t="s">
        <v>707</v>
      </c>
      <c r="J4214" s="61" t="s">
        <v>531</v>
      </c>
      <c r="K4214" s="56" t="s">
        <v>532</v>
      </c>
      <c r="L4214" s="58" t="s">
        <v>83</v>
      </c>
      <c r="M4214" s="60">
        <v>30472025253</v>
      </c>
      <c r="N4214" s="58" t="s">
        <v>62</v>
      </c>
      <c r="O4214" s="58">
        <v>2504645</v>
      </c>
      <c r="P4214" s="58" t="s">
        <v>1202</v>
      </c>
      <c r="Q4214" s="54" t="s">
        <v>9002</v>
      </c>
    </row>
    <row r="4215" spans="1:17">
      <c r="A4215" s="57" t="s">
        <v>88</v>
      </c>
      <c r="B4215" s="58">
        <v>375439</v>
      </c>
      <c r="C4215" s="59">
        <v>45870</v>
      </c>
      <c r="D4215" s="58">
        <v>1</v>
      </c>
      <c r="E4215" s="63">
        <v>4750000</v>
      </c>
      <c r="F4215" s="61">
        <v>232020200903</v>
      </c>
      <c r="G4215" s="56" t="s">
        <v>527</v>
      </c>
      <c r="H4215" s="61" t="s">
        <v>658</v>
      </c>
      <c r="I4215" s="56" t="s">
        <v>8560</v>
      </c>
      <c r="J4215" s="61" t="s">
        <v>531</v>
      </c>
      <c r="K4215" s="56" t="s">
        <v>532</v>
      </c>
      <c r="L4215" s="58" t="s">
        <v>83</v>
      </c>
      <c r="M4215" s="60">
        <v>30982025253</v>
      </c>
      <c r="N4215" s="58" t="s">
        <v>62</v>
      </c>
      <c r="O4215" s="58">
        <v>2504716</v>
      </c>
      <c r="P4215" s="58" t="s">
        <v>1362</v>
      </c>
      <c r="Q4215" s="54" t="s">
        <v>9003</v>
      </c>
    </row>
    <row r="4216" spans="1:17">
      <c r="A4216" s="57" t="s">
        <v>88</v>
      </c>
      <c r="B4216" s="58">
        <v>375440</v>
      </c>
      <c r="C4216" s="59">
        <v>45870</v>
      </c>
      <c r="D4216" s="58">
        <v>1</v>
      </c>
      <c r="E4216" s="63">
        <v>4750000</v>
      </c>
      <c r="F4216" s="61">
        <v>232020200903</v>
      </c>
      <c r="G4216" s="56" t="s">
        <v>527</v>
      </c>
      <c r="H4216" s="61" t="s">
        <v>929</v>
      </c>
      <c r="I4216" s="56" t="s">
        <v>930</v>
      </c>
      <c r="J4216" s="61" t="s">
        <v>531</v>
      </c>
      <c r="K4216" s="56" t="s">
        <v>532</v>
      </c>
      <c r="L4216" s="58" t="s">
        <v>83</v>
      </c>
      <c r="M4216" s="60">
        <v>30952025253</v>
      </c>
      <c r="N4216" s="58" t="s">
        <v>62</v>
      </c>
      <c r="O4216" s="58">
        <v>2504713</v>
      </c>
      <c r="P4216" s="58" t="s">
        <v>1357</v>
      </c>
      <c r="Q4216" s="54" t="s">
        <v>9004</v>
      </c>
    </row>
    <row r="4217" spans="1:17">
      <c r="A4217" s="57" t="s">
        <v>88</v>
      </c>
      <c r="B4217" s="58">
        <v>375441</v>
      </c>
      <c r="C4217" s="59">
        <v>45870</v>
      </c>
      <c r="D4217" s="58">
        <v>1</v>
      </c>
      <c r="E4217" s="63">
        <v>422307</v>
      </c>
      <c r="F4217" s="61">
        <v>232020200903</v>
      </c>
      <c r="G4217" s="56" t="s">
        <v>527</v>
      </c>
      <c r="H4217" s="61">
        <v>43527280</v>
      </c>
      <c r="I4217" s="56" t="s">
        <v>1549</v>
      </c>
      <c r="J4217" s="61" t="s">
        <v>531</v>
      </c>
      <c r="K4217" s="56" t="s">
        <v>532</v>
      </c>
      <c r="L4217" s="58" t="s">
        <v>83</v>
      </c>
      <c r="M4217" s="60">
        <v>33032025251</v>
      </c>
      <c r="N4217" s="58" t="s">
        <v>62</v>
      </c>
      <c r="O4217" s="58">
        <v>2505015</v>
      </c>
      <c r="P4217" s="58" t="s">
        <v>1550</v>
      </c>
      <c r="Q4217" s="54" t="s">
        <v>9005</v>
      </c>
    </row>
    <row r="4218" spans="1:17">
      <c r="A4218" s="57" t="s">
        <v>88</v>
      </c>
      <c r="B4218" s="58">
        <v>375441</v>
      </c>
      <c r="C4218" s="59">
        <v>45870</v>
      </c>
      <c r="D4218" s="58">
        <v>2</v>
      </c>
      <c r="E4218" s="63">
        <v>2533839</v>
      </c>
      <c r="F4218" s="61">
        <v>232020200903</v>
      </c>
      <c r="G4218" s="56" t="s">
        <v>527</v>
      </c>
      <c r="H4218" s="61">
        <v>43527280</v>
      </c>
      <c r="I4218" s="56" t="s">
        <v>1549</v>
      </c>
      <c r="J4218" s="61" t="s">
        <v>531</v>
      </c>
      <c r="K4218" s="56" t="s">
        <v>532</v>
      </c>
      <c r="L4218" s="58" t="s">
        <v>83</v>
      </c>
      <c r="M4218" s="60">
        <v>33032025252</v>
      </c>
      <c r="N4218" s="58" t="s">
        <v>62</v>
      </c>
      <c r="O4218" s="58">
        <v>2505015</v>
      </c>
      <c r="P4218" s="58" t="s">
        <v>1550</v>
      </c>
      <c r="Q4218" s="54" t="s">
        <v>9005</v>
      </c>
    </row>
    <row r="4219" spans="1:17">
      <c r="A4219" s="57" t="s">
        <v>88</v>
      </c>
      <c r="B4219" s="58">
        <v>375442</v>
      </c>
      <c r="C4219" s="59">
        <v>45870</v>
      </c>
      <c r="D4219" s="58">
        <v>1</v>
      </c>
      <c r="E4219" s="63">
        <v>4750000</v>
      </c>
      <c r="F4219" s="61">
        <v>232020200903</v>
      </c>
      <c r="G4219" s="56" t="s">
        <v>527</v>
      </c>
      <c r="H4219" s="61" t="s">
        <v>745</v>
      </c>
      <c r="I4219" s="56" t="s">
        <v>746</v>
      </c>
      <c r="J4219" s="61" t="s">
        <v>531</v>
      </c>
      <c r="K4219" s="56" t="s">
        <v>532</v>
      </c>
      <c r="L4219" s="58" t="s">
        <v>83</v>
      </c>
      <c r="M4219" s="60">
        <v>30612025253</v>
      </c>
      <c r="N4219" s="58" t="s">
        <v>62</v>
      </c>
      <c r="O4219" s="58">
        <v>2504659</v>
      </c>
      <c r="P4219" s="58" t="s">
        <v>1224</v>
      </c>
      <c r="Q4219" s="54" t="s">
        <v>9006</v>
      </c>
    </row>
    <row r="4220" spans="1:17">
      <c r="A4220" s="57" t="s">
        <v>88</v>
      </c>
      <c r="B4220" s="58">
        <v>375443</v>
      </c>
      <c r="C4220" s="59">
        <v>45870</v>
      </c>
      <c r="D4220" s="58">
        <v>1</v>
      </c>
      <c r="E4220" s="63">
        <v>1250000</v>
      </c>
      <c r="F4220" s="61">
        <v>232020200903</v>
      </c>
      <c r="G4220" s="56" t="s">
        <v>527</v>
      </c>
      <c r="H4220" s="61" t="s">
        <v>1541</v>
      </c>
      <c r="I4220" s="56" t="s">
        <v>1542</v>
      </c>
      <c r="J4220" s="61" t="s">
        <v>531</v>
      </c>
      <c r="K4220" s="56" t="s">
        <v>532</v>
      </c>
      <c r="L4220" s="58" t="s">
        <v>83</v>
      </c>
      <c r="M4220" s="60">
        <v>33152025251</v>
      </c>
      <c r="N4220" s="58" t="s">
        <v>62</v>
      </c>
      <c r="O4220" s="58">
        <v>2505027</v>
      </c>
      <c r="P4220" s="58" t="s">
        <v>1543</v>
      </c>
      <c r="Q4220" s="54" t="s">
        <v>9007</v>
      </c>
    </row>
    <row r="4221" spans="1:17">
      <c r="A4221" s="57" t="s">
        <v>88</v>
      </c>
      <c r="B4221" s="58">
        <v>375446</v>
      </c>
      <c r="C4221" s="59">
        <v>45870</v>
      </c>
      <c r="D4221" s="58">
        <v>1</v>
      </c>
      <c r="E4221" s="63">
        <v>6000000</v>
      </c>
      <c r="F4221" s="61">
        <v>232020200903</v>
      </c>
      <c r="G4221" s="56" t="s">
        <v>527</v>
      </c>
      <c r="H4221" s="61">
        <v>35545916</v>
      </c>
      <c r="I4221" s="56" t="s">
        <v>1018</v>
      </c>
      <c r="J4221" s="61" t="s">
        <v>531</v>
      </c>
      <c r="K4221" s="56" t="s">
        <v>532</v>
      </c>
      <c r="L4221" s="58" t="s">
        <v>83</v>
      </c>
      <c r="M4221" s="60">
        <v>29642025253</v>
      </c>
      <c r="N4221" s="58" t="s">
        <v>62</v>
      </c>
      <c r="O4221" s="58">
        <v>2504562</v>
      </c>
      <c r="P4221" s="58" t="s">
        <v>1248</v>
      </c>
      <c r="Q4221" s="54" t="s">
        <v>9008</v>
      </c>
    </row>
    <row r="4222" spans="1:17">
      <c r="A4222" s="57" t="s">
        <v>88</v>
      </c>
      <c r="B4222" s="58">
        <v>375443</v>
      </c>
      <c r="C4222" s="59">
        <v>45870</v>
      </c>
      <c r="D4222" s="58">
        <v>2</v>
      </c>
      <c r="E4222" s="63">
        <v>7500000</v>
      </c>
      <c r="F4222" s="61">
        <v>232020200903</v>
      </c>
      <c r="G4222" s="56" t="s">
        <v>527</v>
      </c>
      <c r="H4222" s="61" t="s">
        <v>1541</v>
      </c>
      <c r="I4222" s="56" t="s">
        <v>1542</v>
      </c>
      <c r="J4222" s="61" t="s">
        <v>531</v>
      </c>
      <c r="K4222" s="56" t="s">
        <v>532</v>
      </c>
      <c r="L4222" s="58" t="s">
        <v>83</v>
      </c>
      <c r="M4222" s="60">
        <v>33152025252</v>
      </c>
      <c r="N4222" s="58" t="s">
        <v>62</v>
      </c>
      <c r="O4222" s="58">
        <v>2505027</v>
      </c>
      <c r="P4222" s="58" t="s">
        <v>1543</v>
      </c>
      <c r="Q4222" s="54" t="s">
        <v>9007</v>
      </c>
    </row>
    <row r="4223" spans="1:17">
      <c r="A4223" s="57" t="s">
        <v>88</v>
      </c>
      <c r="B4223" s="58">
        <v>375444</v>
      </c>
      <c r="C4223" s="59">
        <v>45870</v>
      </c>
      <c r="D4223" s="58">
        <v>1</v>
      </c>
      <c r="E4223" s="63">
        <v>4750000</v>
      </c>
      <c r="F4223" s="61">
        <v>232020200903</v>
      </c>
      <c r="G4223" s="56" t="s">
        <v>527</v>
      </c>
      <c r="H4223" s="61" t="s">
        <v>1070</v>
      </c>
      <c r="I4223" s="56" t="s">
        <v>1071</v>
      </c>
      <c r="J4223" s="61" t="s">
        <v>531</v>
      </c>
      <c r="K4223" s="56" t="s">
        <v>532</v>
      </c>
      <c r="L4223" s="58" t="s">
        <v>83</v>
      </c>
      <c r="M4223" s="60">
        <v>30202025253</v>
      </c>
      <c r="N4223" s="58" t="s">
        <v>62</v>
      </c>
      <c r="O4223" s="58">
        <v>2504618</v>
      </c>
      <c r="P4223" s="58" t="s">
        <v>1314</v>
      </c>
      <c r="Q4223" s="54" t="s">
        <v>9009</v>
      </c>
    </row>
    <row r="4224" spans="1:17">
      <c r="A4224" s="57" t="s">
        <v>88</v>
      </c>
      <c r="B4224" s="58">
        <v>375445</v>
      </c>
      <c r="C4224" s="59">
        <v>45870</v>
      </c>
      <c r="D4224" s="58">
        <v>1</v>
      </c>
      <c r="E4224" s="63">
        <v>2500000</v>
      </c>
      <c r="F4224" s="61">
        <v>232020200903</v>
      </c>
      <c r="G4224" s="56" t="s">
        <v>527</v>
      </c>
      <c r="H4224" s="61" t="s">
        <v>607</v>
      </c>
      <c r="I4224" s="56" t="s">
        <v>608</v>
      </c>
      <c r="J4224" s="61" t="s">
        <v>531</v>
      </c>
      <c r="K4224" s="56" t="s">
        <v>532</v>
      </c>
      <c r="L4224" s="58" t="s">
        <v>83</v>
      </c>
      <c r="M4224" s="60">
        <v>30752025253</v>
      </c>
      <c r="N4224" s="58" t="s">
        <v>62</v>
      </c>
      <c r="O4224" s="58">
        <v>2504673</v>
      </c>
      <c r="P4224" s="58" t="s">
        <v>1242</v>
      </c>
      <c r="Q4224" s="54" t="s">
        <v>9010</v>
      </c>
    </row>
    <row r="4225" spans="1:17">
      <c r="A4225" s="57" t="s">
        <v>88</v>
      </c>
      <c r="B4225" s="58">
        <v>375447</v>
      </c>
      <c r="C4225" s="59">
        <v>45870</v>
      </c>
      <c r="D4225" s="58">
        <v>1</v>
      </c>
      <c r="E4225" s="63">
        <v>6000000</v>
      </c>
      <c r="F4225" s="61">
        <v>232020200903</v>
      </c>
      <c r="G4225" s="56" t="s">
        <v>527</v>
      </c>
      <c r="H4225" s="61" t="s">
        <v>1485</v>
      </c>
      <c r="I4225" s="56" t="s">
        <v>1486</v>
      </c>
      <c r="J4225" s="61" t="s">
        <v>531</v>
      </c>
      <c r="K4225" s="56" t="s">
        <v>532</v>
      </c>
      <c r="L4225" s="58" t="s">
        <v>83</v>
      </c>
      <c r="M4225" s="60">
        <v>31762025252</v>
      </c>
      <c r="N4225" s="58" t="s">
        <v>62</v>
      </c>
      <c r="O4225" s="58">
        <v>2504823</v>
      </c>
      <c r="P4225" s="58" t="s">
        <v>1487</v>
      </c>
      <c r="Q4225" s="54" t="s">
        <v>9011</v>
      </c>
    </row>
    <row r="4226" spans="1:17">
      <c r="A4226" s="57" t="s">
        <v>88</v>
      </c>
      <c r="B4226" s="58">
        <v>375448</v>
      </c>
      <c r="C4226" s="59">
        <v>45870</v>
      </c>
      <c r="D4226" s="58">
        <v>1</v>
      </c>
      <c r="E4226" s="63">
        <v>2500000</v>
      </c>
      <c r="F4226" s="61">
        <v>232020200903</v>
      </c>
      <c r="G4226" s="56" t="s">
        <v>527</v>
      </c>
      <c r="H4226" s="61" t="s">
        <v>783</v>
      </c>
      <c r="I4226" s="56" t="s">
        <v>784</v>
      </c>
      <c r="J4226" s="61" t="s">
        <v>531</v>
      </c>
      <c r="K4226" s="56" t="s">
        <v>532</v>
      </c>
      <c r="L4226" s="58" t="s">
        <v>83</v>
      </c>
      <c r="M4226" s="60">
        <v>30722025253</v>
      </c>
      <c r="N4226" s="58" t="s">
        <v>62</v>
      </c>
      <c r="O4226" s="58">
        <v>2504670</v>
      </c>
      <c r="P4226" s="58" t="s">
        <v>1239</v>
      </c>
      <c r="Q4226" s="54" t="s">
        <v>9012</v>
      </c>
    </row>
    <row r="4227" spans="1:17">
      <c r="A4227" s="57" t="s">
        <v>88</v>
      </c>
      <c r="B4227" s="58">
        <v>375449</v>
      </c>
      <c r="C4227" s="59">
        <v>45870</v>
      </c>
      <c r="D4227" s="58">
        <v>1</v>
      </c>
      <c r="E4227" s="63">
        <v>2500000</v>
      </c>
      <c r="F4227" s="61">
        <v>232020200903</v>
      </c>
      <c r="G4227" s="56" t="s">
        <v>527</v>
      </c>
      <c r="H4227" s="61" t="s">
        <v>1183</v>
      </c>
      <c r="I4227" s="56" t="s">
        <v>1184</v>
      </c>
      <c r="J4227" s="61" t="s">
        <v>531</v>
      </c>
      <c r="K4227" s="56" t="s">
        <v>532</v>
      </c>
      <c r="L4227" s="58" t="s">
        <v>83</v>
      </c>
      <c r="M4227" s="60">
        <v>30352025253</v>
      </c>
      <c r="N4227" s="58" t="s">
        <v>62</v>
      </c>
      <c r="O4227" s="58">
        <v>2504633</v>
      </c>
      <c r="P4227" s="58" t="s">
        <v>1185</v>
      </c>
      <c r="Q4227" s="54" t="s">
        <v>9013</v>
      </c>
    </row>
    <row r="4228" spans="1:17">
      <c r="A4228" s="57" t="s">
        <v>88</v>
      </c>
      <c r="B4228" s="58">
        <v>375450</v>
      </c>
      <c r="C4228" s="59">
        <v>45870</v>
      </c>
      <c r="D4228" s="58">
        <v>1</v>
      </c>
      <c r="E4228" s="63">
        <v>4750000</v>
      </c>
      <c r="F4228" s="61">
        <v>232020200903</v>
      </c>
      <c r="G4228" s="56" t="s">
        <v>527</v>
      </c>
      <c r="H4228" s="61">
        <v>43597864</v>
      </c>
      <c r="I4228" s="56" t="s">
        <v>8562</v>
      </c>
      <c r="J4228" s="61" t="s">
        <v>531</v>
      </c>
      <c r="K4228" s="56" t="s">
        <v>532</v>
      </c>
      <c r="L4228" s="58" t="s">
        <v>83</v>
      </c>
      <c r="M4228" s="60">
        <v>29792025253</v>
      </c>
      <c r="N4228" s="58" t="s">
        <v>62</v>
      </c>
      <c r="O4228" s="58">
        <v>2504577</v>
      </c>
      <c r="P4228" s="58" t="s">
        <v>1264</v>
      </c>
      <c r="Q4228" s="54" t="s">
        <v>9014</v>
      </c>
    </row>
    <row r="4229" spans="1:17">
      <c r="A4229" s="57" t="s">
        <v>88</v>
      </c>
      <c r="B4229" s="58">
        <v>375571</v>
      </c>
      <c r="C4229" s="59">
        <v>45870</v>
      </c>
      <c r="D4229" s="58">
        <v>1</v>
      </c>
      <c r="E4229" s="63">
        <v>422307</v>
      </c>
      <c r="F4229" s="61">
        <v>232020200903</v>
      </c>
      <c r="G4229" s="56" t="s">
        <v>527</v>
      </c>
      <c r="H4229" s="61" t="s">
        <v>1523</v>
      </c>
      <c r="I4229" s="56" t="s">
        <v>1524</v>
      </c>
      <c r="J4229" s="61" t="s">
        <v>531</v>
      </c>
      <c r="K4229" s="56" t="s">
        <v>532</v>
      </c>
      <c r="L4229" s="58" t="s">
        <v>83</v>
      </c>
      <c r="M4229" s="60">
        <v>33092025251</v>
      </c>
      <c r="N4229" s="58" t="s">
        <v>62</v>
      </c>
      <c r="O4229" s="58">
        <v>2505021</v>
      </c>
      <c r="P4229" s="58" t="s">
        <v>1525</v>
      </c>
      <c r="Q4229" s="54" t="s">
        <v>9015</v>
      </c>
    </row>
    <row r="4230" spans="1:17">
      <c r="A4230" s="57" t="s">
        <v>88</v>
      </c>
      <c r="B4230" s="58">
        <v>375571</v>
      </c>
      <c r="C4230" s="59">
        <v>45870</v>
      </c>
      <c r="D4230" s="58">
        <v>2</v>
      </c>
      <c r="E4230" s="63">
        <v>2533839</v>
      </c>
      <c r="F4230" s="61">
        <v>232020200903</v>
      </c>
      <c r="G4230" s="56" t="s">
        <v>527</v>
      </c>
      <c r="H4230" s="61" t="s">
        <v>1523</v>
      </c>
      <c r="I4230" s="56" t="s">
        <v>1524</v>
      </c>
      <c r="J4230" s="61" t="s">
        <v>531</v>
      </c>
      <c r="K4230" s="56" t="s">
        <v>532</v>
      </c>
      <c r="L4230" s="58" t="s">
        <v>83</v>
      </c>
      <c r="M4230" s="60">
        <v>33092025252</v>
      </c>
      <c r="N4230" s="58" t="s">
        <v>62</v>
      </c>
      <c r="O4230" s="58">
        <v>2505021</v>
      </c>
      <c r="P4230" s="58" t="s">
        <v>1525</v>
      </c>
      <c r="Q4230" s="54" t="s">
        <v>9015</v>
      </c>
    </row>
    <row r="4231" spans="1:17">
      <c r="A4231" s="57" t="s">
        <v>88</v>
      </c>
      <c r="B4231" s="58">
        <v>375572</v>
      </c>
      <c r="C4231" s="59">
        <v>45870</v>
      </c>
      <c r="D4231" s="58">
        <v>1</v>
      </c>
      <c r="E4231" s="63">
        <v>6000000</v>
      </c>
      <c r="F4231" s="61">
        <v>232020200903</v>
      </c>
      <c r="G4231" s="56" t="s">
        <v>527</v>
      </c>
      <c r="H4231" s="61" t="s">
        <v>1460</v>
      </c>
      <c r="I4231" s="56" t="s">
        <v>1461</v>
      </c>
      <c r="J4231" s="61" t="s">
        <v>531</v>
      </c>
      <c r="K4231" s="56" t="s">
        <v>532</v>
      </c>
      <c r="L4231" s="58" t="s">
        <v>83</v>
      </c>
      <c r="M4231" s="60">
        <v>31682025252</v>
      </c>
      <c r="N4231" s="58" t="s">
        <v>62</v>
      </c>
      <c r="O4231" s="58">
        <v>2504814</v>
      </c>
      <c r="P4231" s="58" t="s">
        <v>1462</v>
      </c>
      <c r="Q4231" s="54" t="s">
        <v>9016</v>
      </c>
    </row>
    <row r="4232" spans="1:17">
      <c r="A4232" s="57" t="s">
        <v>88</v>
      </c>
      <c r="B4232" s="58">
        <v>375576</v>
      </c>
      <c r="C4232" s="59">
        <v>45870</v>
      </c>
      <c r="D4232" s="58">
        <v>1</v>
      </c>
      <c r="E4232" s="63">
        <v>6000000</v>
      </c>
      <c r="F4232" s="61">
        <v>232020200903</v>
      </c>
      <c r="G4232" s="56" t="s">
        <v>527</v>
      </c>
      <c r="H4232" s="61" t="s">
        <v>700</v>
      </c>
      <c r="I4232" s="56" t="s">
        <v>701</v>
      </c>
      <c r="J4232" s="61" t="s">
        <v>531</v>
      </c>
      <c r="K4232" s="56" t="s">
        <v>532</v>
      </c>
      <c r="L4232" s="58" t="s">
        <v>83</v>
      </c>
      <c r="M4232" s="60">
        <v>31032025253</v>
      </c>
      <c r="N4232" s="58" t="s">
        <v>62</v>
      </c>
      <c r="O4232" s="58">
        <v>2504721</v>
      </c>
      <c r="P4232" s="58" t="s">
        <v>1369</v>
      </c>
      <c r="Q4232" s="54" t="s">
        <v>9017</v>
      </c>
    </row>
    <row r="4233" spans="1:17">
      <c r="A4233" s="57" t="s">
        <v>88</v>
      </c>
      <c r="B4233" s="58">
        <v>375573</v>
      </c>
      <c r="C4233" s="59">
        <v>45870</v>
      </c>
      <c r="D4233" s="58">
        <v>1</v>
      </c>
      <c r="E4233" s="63">
        <v>6000000</v>
      </c>
      <c r="F4233" s="61">
        <v>232020200903</v>
      </c>
      <c r="G4233" s="56" t="s">
        <v>527</v>
      </c>
      <c r="H4233" s="61" t="s">
        <v>1482</v>
      </c>
      <c r="I4233" s="56" t="s">
        <v>1483</v>
      </c>
      <c r="J4233" s="61" t="s">
        <v>531</v>
      </c>
      <c r="K4233" s="56" t="s">
        <v>532</v>
      </c>
      <c r="L4233" s="58" t="s">
        <v>83</v>
      </c>
      <c r="M4233" s="60">
        <v>31752025252</v>
      </c>
      <c r="N4233" s="58" t="s">
        <v>62</v>
      </c>
      <c r="O4233" s="58">
        <v>2504822</v>
      </c>
      <c r="P4233" s="58" t="s">
        <v>1484</v>
      </c>
      <c r="Q4233" s="54" t="s">
        <v>9018</v>
      </c>
    </row>
    <row r="4234" spans="1:17">
      <c r="A4234" s="57" t="s">
        <v>88</v>
      </c>
      <c r="B4234" s="58">
        <v>375574</v>
      </c>
      <c r="C4234" s="59">
        <v>45870</v>
      </c>
      <c r="D4234" s="58">
        <v>1</v>
      </c>
      <c r="E4234" s="63">
        <v>2500000</v>
      </c>
      <c r="F4234" s="61">
        <v>232020200903</v>
      </c>
      <c r="G4234" s="56" t="s">
        <v>527</v>
      </c>
      <c r="H4234" s="61" t="s">
        <v>1450</v>
      </c>
      <c r="I4234" s="56" t="s">
        <v>1451</v>
      </c>
      <c r="J4234" s="61" t="s">
        <v>531</v>
      </c>
      <c r="K4234" s="56" t="s">
        <v>532</v>
      </c>
      <c r="L4234" s="58" t="s">
        <v>83</v>
      </c>
      <c r="M4234" s="60">
        <v>31642025252</v>
      </c>
      <c r="N4234" s="58" t="s">
        <v>62</v>
      </c>
      <c r="O4234" s="58">
        <v>2504810</v>
      </c>
      <c r="P4234" s="58" t="s">
        <v>1452</v>
      </c>
      <c r="Q4234" s="54" t="s">
        <v>9019</v>
      </c>
    </row>
    <row r="4235" spans="1:17">
      <c r="A4235" s="57" t="s">
        <v>88</v>
      </c>
      <c r="B4235" s="58">
        <v>375575</v>
      </c>
      <c r="C4235" s="59">
        <v>45870</v>
      </c>
      <c r="D4235" s="58">
        <v>1</v>
      </c>
      <c r="E4235" s="63">
        <v>4750000</v>
      </c>
      <c r="F4235" s="61">
        <v>232020200903</v>
      </c>
      <c r="G4235" s="56" t="s">
        <v>527</v>
      </c>
      <c r="H4235" s="61">
        <v>42753515</v>
      </c>
      <c r="I4235" s="56" t="s">
        <v>1030</v>
      </c>
      <c r="J4235" s="61" t="s">
        <v>531</v>
      </c>
      <c r="K4235" s="56" t="s">
        <v>532</v>
      </c>
      <c r="L4235" s="58" t="s">
        <v>83</v>
      </c>
      <c r="M4235" s="60">
        <v>29722025253</v>
      </c>
      <c r="N4235" s="58" t="s">
        <v>62</v>
      </c>
      <c r="O4235" s="58">
        <v>2504570</v>
      </c>
      <c r="P4235" s="58" t="s">
        <v>1257</v>
      </c>
      <c r="Q4235" s="54" t="s">
        <v>9020</v>
      </c>
    </row>
    <row r="4236" spans="1:17">
      <c r="A4236" s="57" t="s">
        <v>88</v>
      </c>
      <c r="B4236" s="58">
        <v>375577</v>
      </c>
      <c r="C4236" s="59">
        <v>45870</v>
      </c>
      <c r="D4236" s="58">
        <v>1</v>
      </c>
      <c r="E4236" s="63">
        <v>2500000</v>
      </c>
      <c r="F4236" s="61">
        <v>232020200903</v>
      </c>
      <c r="G4236" s="56" t="s">
        <v>527</v>
      </c>
      <c r="H4236" s="61">
        <v>98589577</v>
      </c>
      <c r="I4236" s="56" t="s">
        <v>846</v>
      </c>
      <c r="J4236" s="61" t="s">
        <v>531</v>
      </c>
      <c r="K4236" s="56" t="s">
        <v>532</v>
      </c>
      <c r="L4236" s="58" t="s">
        <v>83</v>
      </c>
      <c r="M4236" s="60">
        <v>29982025253</v>
      </c>
      <c r="N4236" s="58" t="s">
        <v>62</v>
      </c>
      <c r="O4236" s="58">
        <v>2504596</v>
      </c>
      <c r="P4236" s="58" t="s">
        <v>1286</v>
      </c>
      <c r="Q4236" s="54" t="s">
        <v>9021</v>
      </c>
    </row>
    <row r="4237" spans="1:17">
      <c r="A4237" s="57" t="s">
        <v>88</v>
      </c>
      <c r="B4237" s="58">
        <v>375578</v>
      </c>
      <c r="C4237" s="59">
        <v>45870</v>
      </c>
      <c r="D4237" s="58">
        <v>1</v>
      </c>
      <c r="E4237" s="63">
        <v>2500000</v>
      </c>
      <c r="F4237" s="61">
        <v>232020200903</v>
      </c>
      <c r="G4237" s="56" t="s">
        <v>527</v>
      </c>
      <c r="H4237" s="61">
        <v>43744616</v>
      </c>
      <c r="I4237" s="56" t="s">
        <v>808</v>
      </c>
      <c r="J4237" s="61" t="s">
        <v>531</v>
      </c>
      <c r="K4237" s="56" t="s">
        <v>532</v>
      </c>
      <c r="L4237" s="58" t="s">
        <v>83</v>
      </c>
      <c r="M4237" s="60">
        <v>29872025253</v>
      </c>
      <c r="N4237" s="58" t="s">
        <v>62</v>
      </c>
      <c r="O4237" s="58">
        <v>2504585</v>
      </c>
      <c r="P4237" s="58" t="s">
        <v>1270</v>
      </c>
      <c r="Q4237" s="54" t="s">
        <v>9022</v>
      </c>
    </row>
    <row r="4238" spans="1:17">
      <c r="A4238" s="57" t="s">
        <v>88</v>
      </c>
      <c r="B4238" s="58">
        <v>375579</v>
      </c>
      <c r="C4238" s="59">
        <v>45870</v>
      </c>
      <c r="D4238" s="58">
        <v>1</v>
      </c>
      <c r="E4238" s="63">
        <v>2500000</v>
      </c>
      <c r="F4238" s="61">
        <v>232020200903</v>
      </c>
      <c r="G4238" s="56" t="s">
        <v>527</v>
      </c>
      <c r="H4238" s="61" t="s">
        <v>639</v>
      </c>
      <c r="I4238" s="56" t="s">
        <v>640</v>
      </c>
      <c r="J4238" s="61" t="s">
        <v>531</v>
      </c>
      <c r="K4238" s="56" t="s">
        <v>532</v>
      </c>
      <c r="L4238" s="58" t="s">
        <v>83</v>
      </c>
      <c r="M4238" s="60">
        <v>31692025252</v>
      </c>
      <c r="N4238" s="58" t="s">
        <v>62</v>
      </c>
      <c r="O4238" s="58">
        <v>2504816</v>
      </c>
      <c r="P4238" s="58" t="s">
        <v>1469</v>
      </c>
      <c r="Q4238" s="54" t="s">
        <v>9023</v>
      </c>
    </row>
    <row r="4239" spans="1:17">
      <c r="A4239" s="57" t="s">
        <v>88</v>
      </c>
      <c r="B4239" s="58">
        <v>375580</v>
      </c>
      <c r="C4239" s="59">
        <v>45870</v>
      </c>
      <c r="D4239" s="58">
        <v>1</v>
      </c>
      <c r="E4239" s="63">
        <v>4750000</v>
      </c>
      <c r="F4239" s="61">
        <v>232020200903</v>
      </c>
      <c r="G4239" s="56" t="s">
        <v>527</v>
      </c>
      <c r="H4239" s="61" t="s">
        <v>667</v>
      </c>
      <c r="I4239" s="56" t="s">
        <v>668</v>
      </c>
      <c r="J4239" s="61" t="s">
        <v>531</v>
      </c>
      <c r="K4239" s="56" t="s">
        <v>532</v>
      </c>
      <c r="L4239" s="58" t="s">
        <v>83</v>
      </c>
      <c r="M4239" s="60">
        <v>30392025253</v>
      </c>
      <c r="N4239" s="58" t="s">
        <v>62</v>
      </c>
      <c r="O4239" s="58">
        <v>2504637</v>
      </c>
      <c r="P4239" s="58" t="s">
        <v>1194</v>
      </c>
      <c r="Q4239" s="54" t="s">
        <v>9024</v>
      </c>
    </row>
    <row r="4240" spans="1:17">
      <c r="A4240" s="57" t="s">
        <v>88</v>
      </c>
      <c r="B4240" s="58">
        <v>375581</v>
      </c>
      <c r="C4240" s="59">
        <v>45870</v>
      </c>
      <c r="D4240" s="58">
        <v>1</v>
      </c>
      <c r="E4240" s="63">
        <v>5197500</v>
      </c>
      <c r="F4240" s="61">
        <v>232020200903</v>
      </c>
      <c r="G4240" s="56" t="s">
        <v>527</v>
      </c>
      <c r="H4240" s="61" t="s">
        <v>538</v>
      </c>
      <c r="I4240" s="56" t="s">
        <v>539</v>
      </c>
      <c r="J4240" s="61" t="s">
        <v>531</v>
      </c>
      <c r="K4240" s="56" t="s">
        <v>532</v>
      </c>
      <c r="L4240" s="58" t="s">
        <v>83</v>
      </c>
      <c r="M4240" s="60">
        <v>29262025253</v>
      </c>
      <c r="N4240" s="58" t="s">
        <v>62</v>
      </c>
      <c r="O4240" s="58">
        <v>2504488</v>
      </c>
      <c r="P4240" s="58" t="s">
        <v>1158</v>
      </c>
      <c r="Q4240" s="54" t="s">
        <v>9025</v>
      </c>
    </row>
    <row r="4241" spans="1:17">
      <c r="A4241" s="57" t="s">
        <v>88</v>
      </c>
      <c r="B4241" s="58">
        <v>375582</v>
      </c>
      <c r="C4241" s="59">
        <v>45870</v>
      </c>
      <c r="D4241" s="58">
        <v>1</v>
      </c>
      <c r="E4241" s="63">
        <v>2500000</v>
      </c>
      <c r="F4241" s="61">
        <v>232020200903</v>
      </c>
      <c r="G4241" s="56" t="s">
        <v>527</v>
      </c>
      <c r="H4241" s="61" t="s">
        <v>777</v>
      </c>
      <c r="I4241" s="56" t="s">
        <v>778</v>
      </c>
      <c r="J4241" s="61" t="s">
        <v>531</v>
      </c>
      <c r="K4241" s="56" t="s">
        <v>532</v>
      </c>
      <c r="L4241" s="58" t="s">
        <v>83</v>
      </c>
      <c r="M4241" s="60">
        <v>30702025253</v>
      </c>
      <c r="N4241" s="58" t="s">
        <v>62</v>
      </c>
      <c r="O4241" s="58">
        <v>2504668</v>
      </c>
      <c r="P4241" s="58" t="s">
        <v>1237</v>
      </c>
      <c r="Q4241" s="54" t="s">
        <v>9026</v>
      </c>
    </row>
    <row r="4242" spans="1:17">
      <c r="A4242" s="57" t="s">
        <v>88</v>
      </c>
      <c r="B4242" s="58">
        <v>375586</v>
      </c>
      <c r="C4242" s="59">
        <v>45870</v>
      </c>
      <c r="D4242" s="58">
        <v>1</v>
      </c>
      <c r="E4242" s="63">
        <v>4750000</v>
      </c>
      <c r="F4242" s="61">
        <v>232020200903</v>
      </c>
      <c r="G4242" s="56" t="s">
        <v>527</v>
      </c>
      <c r="H4242" s="61" t="s">
        <v>603</v>
      </c>
      <c r="I4242" s="56" t="s">
        <v>604</v>
      </c>
      <c r="J4242" s="61" t="s">
        <v>531</v>
      </c>
      <c r="K4242" s="56" t="s">
        <v>532</v>
      </c>
      <c r="L4242" s="58" t="s">
        <v>83</v>
      </c>
      <c r="M4242" s="60">
        <v>30742025253</v>
      </c>
      <c r="N4242" s="58" t="s">
        <v>62</v>
      </c>
      <c r="O4242" s="58">
        <v>2504672</v>
      </c>
      <c r="P4242" s="58" t="s">
        <v>1241</v>
      </c>
      <c r="Q4242" s="54" t="s">
        <v>9027</v>
      </c>
    </row>
    <row r="4243" spans="1:17">
      <c r="A4243" s="57" t="s">
        <v>88</v>
      </c>
      <c r="B4243" s="58">
        <v>375583</v>
      </c>
      <c r="C4243" s="59">
        <v>45870</v>
      </c>
      <c r="D4243" s="58">
        <v>1</v>
      </c>
      <c r="E4243" s="63">
        <v>2500000</v>
      </c>
      <c r="F4243" s="61">
        <v>232020200903</v>
      </c>
      <c r="G4243" s="56" t="s">
        <v>527</v>
      </c>
      <c r="H4243" s="61">
        <v>32070008</v>
      </c>
      <c r="I4243" s="56" t="s">
        <v>1008</v>
      </c>
      <c r="J4243" s="61" t="s">
        <v>531</v>
      </c>
      <c r="K4243" s="56" t="s">
        <v>532</v>
      </c>
      <c r="L4243" s="58" t="s">
        <v>83</v>
      </c>
      <c r="M4243" s="60">
        <v>29622025253</v>
      </c>
      <c r="N4243" s="58" t="s">
        <v>62</v>
      </c>
      <c r="O4243" s="58">
        <v>2504560</v>
      </c>
      <c r="P4243" s="58" t="s">
        <v>1247</v>
      </c>
      <c r="Q4243" s="54" t="s">
        <v>9028</v>
      </c>
    </row>
    <row r="4244" spans="1:17">
      <c r="A4244" s="57" t="s">
        <v>88</v>
      </c>
      <c r="B4244" s="58">
        <v>375584</v>
      </c>
      <c r="C4244" s="59">
        <v>45870</v>
      </c>
      <c r="D4244" s="58">
        <v>1</v>
      </c>
      <c r="E4244" s="63">
        <v>7500000</v>
      </c>
      <c r="F4244" s="61">
        <v>232020200903</v>
      </c>
      <c r="G4244" s="56" t="s">
        <v>527</v>
      </c>
      <c r="H4244" s="61" t="s">
        <v>1390</v>
      </c>
      <c r="I4244" s="56" t="s">
        <v>1391</v>
      </c>
      <c r="J4244" s="61" t="s">
        <v>531</v>
      </c>
      <c r="K4244" s="56" t="s">
        <v>532</v>
      </c>
      <c r="L4244" s="58" t="s">
        <v>83</v>
      </c>
      <c r="M4244" s="60">
        <v>31802025252</v>
      </c>
      <c r="N4244" s="58" t="s">
        <v>62</v>
      </c>
      <c r="O4244" s="58">
        <v>2504827</v>
      </c>
      <c r="P4244" s="58" t="s">
        <v>1392</v>
      </c>
      <c r="Q4244" s="54" t="s">
        <v>9029</v>
      </c>
    </row>
    <row r="4245" spans="1:17">
      <c r="A4245" s="57" t="s">
        <v>88</v>
      </c>
      <c r="B4245" s="58">
        <v>375585</v>
      </c>
      <c r="C4245" s="59">
        <v>45870</v>
      </c>
      <c r="D4245" s="58">
        <v>1</v>
      </c>
      <c r="E4245" s="63">
        <v>4750000</v>
      </c>
      <c r="F4245" s="61">
        <v>232020200903</v>
      </c>
      <c r="G4245" s="56" t="s">
        <v>527</v>
      </c>
      <c r="H4245" s="61" t="s">
        <v>878</v>
      </c>
      <c r="I4245" s="56" t="s">
        <v>879</v>
      </c>
      <c r="J4245" s="61" t="s">
        <v>531</v>
      </c>
      <c r="K4245" s="56" t="s">
        <v>532</v>
      </c>
      <c r="L4245" s="58" t="s">
        <v>83</v>
      </c>
      <c r="M4245" s="60">
        <v>30072025253</v>
      </c>
      <c r="N4245" s="58" t="s">
        <v>62</v>
      </c>
      <c r="O4245" s="58">
        <v>2504605</v>
      </c>
      <c r="P4245" s="58" t="s">
        <v>1299</v>
      </c>
      <c r="Q4245" s="54" t="s">
        <v>9030</v>
      </c>
    </row>
    <row r="4246" spans="1:17">
      <c r="A4246" s="57" t="s">
        <v>88</v>
      </c>
      <c r="B4246" s="58">
        <v>375587</v>
      </c>
      <c r="C4246" s="59">
        <v>45870</v>
      </c>
      <c r="D4246" s="58">
        <v>1</v>
      </c>
      <c r="E4246" s="63">
        <v>4750000</v>
      </c>
      <c r="F4246" s="61">
        <v>232020200903</v>
      </c>
      <c r="G4246" s="56" t="s">
        <v>527</v>
      </c>
      <c r="H4246" s="61">
        <v>32143525</v>
      </c>
      <c r="I4246" s="56" t="s">
        <v>1431</v>
      </c>
      <c r="J4246" s="61" t="s">
        <v>531</v>
      </c>
      <c r="K4246" s="56" t="s">
        <v>532</v>
      </c>
      <c r="L4246" s="58" t="s">
        <v>83</v>
      </c>
      <c r="M4246" s="60">
        <v>31532025252</v>
      </c>
      <c r="N4246" s="58" t="s">
        <v>62</v>
      </c>
      <c r="O4246" s="58">
        <v>2504799</v>
      </c>
      <c r="P4246" s="58" t="s">
        <v>1432</v>
      </c>
      <c r="Q4246" s="54" t="s">
        <v>9031</v>
      </c>
    </row>
    <row r="4247" spans="1:17">
      <c r="A4247" s="57" t="s">
        <v>88</v>
      </c>
      <c r="B4247" s="58">
        <v>375588</v>
      </c>
      <c r="C4247" s="59">
        <v>45870</v>
      </c>
      <c r="D4247" s="58">
        <v>1</v>
      </c>
      <c r="E4247" s="63">
        <v>7500000</v>
      </c>
      <c r="F4247" s="61">
        <v>232020200903</v>
      </c>
      <c r="G4247" s="56" t="s">
        <v>527</v>
      </c>
      <c r="H4247" s="61" t="s">
        <v>763</v>
      </c>
      <c r="I4247" s="56" t="s">
        <v>8561</v>
      </c>
      <c r="J4247" s="61" t="s">
        <v>531</v>
      </c>
      <c r="K4247" s="56" t="s">
        <v>532</v>
      </c>
      <c r="L4247" s="58" t="s">
        <v>83</v>
      </c>
      <c r="M4247" s="60">
        <v>30662025253</v>
      </c>
      <c r="N4247" s="58" t="s">
        <v>62</v>
      </c>
      <c r="O4247" s="58">
        <v>2504664</v>
      </c>
      <c r="P4247" s="58" t="s">
        <v>1233</v>
      </c>
      <c r="Q4247" s="54" t="s">
        <v>9032</v>
      </c>
    </row>
    <row r="4248" spans="1:17">
      <c r="A4248" s="57" t="s">
        <v>88</v>
      </c>
      <c r="B4248" s="58">
        <v>375589</v>
      </c>
      <c r="C4248" s="59">
        <v>45870</v>
      </c>
      <c r="D4248" s="58">
        <v>1</v>
      </c>
      <c r="E4248" s="63">
        <v>1416667</v>
      </c>
      <c r="F4248" s="61">
        <v>232020200903</v>
      </c>
      <c r="G4248" s="56" t="s">
        <v>527</v>
      </c>
      <c r="H4248" s="61">
        <v>43916930</v>
      </c>
      <c r="I4248" s="56" t="s">
        <v>8816</v>
      </c>
      <c r="J4248" s="61" t="s">
        <v>531</v>
      </c>
      <c r="K4248" s="56" t="s">
        <v>532</v>
      </c>
      <c r="L4248" s="58" t="s">
        <v>83</v>
      </c>
      <c r="M4248" s="60">
        <v>34242025251</v>
      </c>
      <c r="N4248" s="58" t="s">
        <v>62</v>
      </c>
      <c r="O4248" s="58">
        <v>2506197</v>
      </c>
      <c r="P4248" s="58" t="s">
        <v>8817</v>
      </c>
      <c r="Q4248" s="54" t="s">
        <v>9033</v>
      </c>
    </row>
    <row r="4249" spans="1:17">
      <c r="A4249" s="57" t="s">
        <v>88</v>
      </c>
      <c r="B4249" s="58">
        <v>375590</v>
      </c>
      <c r="C4249" s="59">
        <v>45870</v>
      </c>
      <c r="D4249" s="58">
        <v>1</v>
      </c>
      <c r="E4249" s="63">
        <v>2500000</v>
      </c>
      <c r="F4249" s="61">
        <v>232020200903</v>
      </c>
      <c r="G4249" s="56" t="s">
        <v>527</v>
      </c>
      <c r="H4249" s="61" t="s">
        <v>623</v>
      </c>
      <c r="I4249" s="56" t="s">
        <v>624</v>
      </c>
      <c r="J4249" s="61" t="s">
        <v>531</v>
      </c>
      <c r="K4249" s="56" t="s">
        <v>532</v>
      </c>
      <c r="L4249" s="58" t="s">
        <v>83</v>
      </c>
      <c r="M4249" s="60">
        <v>30292025253</v>
      </c>
      <c r="N4249" s="58" t="s">
        <v>62</v>
      </c>
      <c r="O4249" s="58">
        <v>2504627</v>
      </c>
      <c r="P4249" s="58" t="s">
        <v>1180</v>
      </c>
      <c r="Q4249" s="54" t="s">
        <v>9034</v>
      </c>
    </row>
    <row r="4250" spans="1:17">
      <c r="A4250" s="57" t="s">
        <v>88</v>
      </c>
      <c r="B4250" s="58">
        <v>375591</v>
      </c>
      <c r="C4250" s="59">
        <v>45870</v>
      </c>
      <c r="D4250" s="58">
        <v>1</v>
      </c>
      <c r="E4250" s="63">
        <v>1416667</v>
      </c>
      <c r="F4250" s="61">
        <v>232020200903</v>
      </c>
      <c r="G4250" s="56" t="s">
        <v>527</v>
      </c>
      <c r="H4250" s="61">
        <v>43986203</v>
      </c>
      <c r="I4250" s="56" t="s">
        <v>8819</v>
      </c>
      <c r="J4250" s="61" t="s">
        <v>531</v>
      </c>
      <c r="K4250" s="56" t="s">
        <v>532</v>
      </c>
      <c r="L4250" s="58" t="s">
        <v>83</v>
      </c>
      <c r="M4250" s="60">
        <v>34252025251</v>
      </c>
      <c r="N4250" s="58" t="s">
        <v>62</v>
      </c>
      <c r="O4250" s="58">
        <v>2506198</v>
      </c>
      <c r="P4250" s="58" t="s">
        <v>8820</v>
      </c>
      <c r="Q4250" s="54" t="s">
        <v>9035</v>
      </c>
    </row>
    <row r="4251" spans="1:17">
      <c r="A4251" s="57" t="s">
        <v>88</v>
      </c>
      <c r="B4251" s="58">
        <v>375592</v>
      </c>
      <c r="C4251" s="59">
        <v>45870</v>
      </c>
      <c r="D4251" s="58">
        <v>1</v>
      </c>
      <c r="E4251" s="63">
        <v>4750000</v>
      </c>
      <c r="F4251" s="61">
        <v>232020200903</v>
      </c>
      <c r="G4251" s="56" t="s">
        <v>527</v>
      </c>
      <c r="H4251" s="61" t="s">
        <v>616</v>
      </c>
      <c r="I4251" s="56" t="s">
        <v>617</v>
      </c>
      <c r="J4251" s="61" t="s">
        <v>531</v>
      </c>
      <c r="K4251" s="56" t="s">
        <v>532</v>
      </c>
      <c r="L4251" s="58" t="s">
        <v>83</v>
      </c>
      <c r="M4251" s="60">
        <v>30282025253</v>
      </c>
      <c r="N4251" s="58" t="s">
        <v>62</v>
      </c>
      <c r="O4251" s="58">
        <v>2504626</v>
      </c>
      <c r="P4251" s="58" t="s">
        <v>1179</v>
      </c>
      <c r="Q4251" s="54" t="s">
        <v>9036</v>
      </c>
    </row>
    <row r="4252" spans="1:17">
      <c r="A4252" s="57" t="s">
        <v>88</v>
      </c>
      <c r="B4252" s="58">
        <v>375596</v>
      </c>
      <c r="C4252" s="59">
        <v>45870</v>
      </c>
      <c r="D4252" s="58">
        <v>1</v>
      </c>
      <c r="E4252" s="63">
        <v>416667</v>
      </c>
      <c r="F4252" s="61">
        <v>232020200903</v>
      </c>
      <c r="G4252" s="56" t="s">
        <v>527</v>
      </c>
      <c r="H4252" s="61" t="s">
        <v>1532</v>
      </c>
      <c r="I4252" s="56" t="s">
        <v>1533</v>
      </c>
      <c r="J4252" s="61" t="s">
        <v>531</v>
      </c>
      <c r="K4252" s="56" t="s">
        <v>532</v>
      </c>
      <c r="L4252" s="58" t="s">
        <v>83</v>
      </c>
      <c r="M4252" s="60">
        <v>33122025251</v>
      </c>
      <c r="N4252" s="58" t="s">
        <v>62</v>
      </c>
      <c r="O4252" s="58">
        <v>2505024</v>
      </c>
      <c r="P4252" s="58" t="s">
        <v>1534</v>
      </c>
      <c r="Q4252" s="54" t="s">
        <v>9037</v>
      </c>
    </row>
    <row r="4253" spans="1:17">
      <c r="A4253" s="57" t="s">
        <v>88</v>
      </c>
      <c r="B4253" s="58">
        <v>375593</v>
      </c>
      <c r="C4253" s="59">
        <v>45870</v>
      </c>
      <c r="D4253" s="58">
        <v>1</v>
      </c>
      <c r="E4253" s="63">
        <v>2500000</v>
      </c>
      <c r="F4253" s="61">
        <v>232020200903</v>
      </c>
      <c r="G4253" s="56" t="s">
        <v>527</v>
      </c>
      <c r="H4253" s="61" t="s">
        <v>630</v>
      </c>
      <c r="I4253" s="56" t="s">
        <v>631</v>
      </c>
      <c r="J4253" s="61" t="s">
        <v>531</v>
      </c>
      <c r="K4253" s="56" t="s">
        <v>532</v>
      </c>
      <c r="L4253" s="58" t="s">
        <v>83</v>
      </c>
      <c r="M4253" s="60">
        <v>31672025252</v>
      </c>
      <c r="N4253" s="58" t="s">
        <v>62</v>
      </c>
      <c r="O4253" s="58">
        <v>2504813</v>
      </c>
      <c r="P4253" s="58" t="s">
        <v>1459</v>
      </c>
      <c r="Q4253" s="54" t="s">
        <v>9038</v>
      </c>
    </row>
    <row r="4254" spans="1:17">
      <c r="A4254" s="57" t="s">
        <v>88</v>
      </c>
      <c r="B4254" s="58">
        <v>375594</v>
      </c>
      <c r="C4254" s="59">
        <v>45870</v>
      </c>
      <c r="D4254" s="58">
        <v>1</v>
      </c>
      <c r="E4254" s="63">
        <v>2500000</v>
      </c>
      <c r="F4254" s="61">
        <v>232020200903</v>
      </c>
      <c r="G4254" s="56" t="s">
        <v>527</v>
      </c>
      <c r="H4254" s="61">
        <v>43600114</v>
      </c>
      <c r="I4254" s="56" t="s">
        <v>1265</v>
      </c>
      <c r="J4254" s="61" t="s">
        <v>531</v>
      </c>
      <c r="K4254" s="56" t="s">
        <v>532</v>
      </c>
      <c r="L4254" s="58" t="s">
        <v>83</v>
      </c>
      <c r="M4254" s="60">
        <v>29802025253</v>
      </c>
      <c r="N4254" s="58" t="s">
        <v>62</v>
      </c>
      <c r="O4254" s="58">
        <v>2504578</v>
      </c>
      <c r="P4254" s="58" t="s">
        <v>1266</v>
      </c>
      <c r="Q4254" s="54" t="s">
        <v>9039</v>
      </c>
    </row>
    <row r="4255" spans="1:17">
      <c r="A4255" s="57" t="s">
        <v>88</v>
      </c>
      <c r="B4255" s="58">
        <v>375595</v>
      </c>
      <c r="C4255" s="59">
        <v>45870</v>
      </c>
      <c r="D4255" s="58">
        <v>1</v>
      </c>
      <c r="E4255" s="63">
        <v>6000000</v>
      </c>
      <c r="F4255" s="61">
        <v>232020200903</v>
      </c>
      <c r="G4255" s="56" t="s">
        <v>527</v>
      </c>
      <c r="H4255" s="61" t="s">
        <v>1074</v>
      </c>
      <c r="I4255" s="56" t="s">
        <v>1075</v>
      </c>
      <c r="J4255" s="61" t="s">
        <v>531</v>
      </c>
      <c r="K4255" s="56" t="s">
        <v>532</v>
      </c>
      <c r="L4255" s="58" t="s">
        <v>83</v>
      </c>
      <c r="M4255" s="60">
        <v>30432025253</v>
      </c>
      <c r="N4255" s="58" t="s">
        <v>62</v>
      </c>
      <c r="O4255" s="58">
        <v>2504641</v>
      </c>
      <c r="P4255" s="58" t="s">
        <v>1198</v>
      </c>
      <c r="Q4255" s="54" t="s">
        <v>9040</v>
      </c>
    </row>
    <row r="4256" spans="1:17">
      <c r="A4256" s="57" t="s">
        <v>88</v>
      </c>
      <c r="B4256" s="58">
        <v>375476</v>
      </c>
      <c r="C4256" s="59">
        <v>45870</v>
      </c>
      <c r="D4256" s="58">
        <v>1</v>
      </c>
      <c r="E4256" s="63">
        <v>4750000</v>
      </c>
      <c r="F4256" s="61">
        <v>232020200903</v>
      </c>
      <c r="G4256" s="56" t="s">
        <v>527</v>
      </c>
      <c r="H4256" s="61" t="s">
        <v>709</v>
      </c>
      <c r="I4256" s="56" t="s">
        <v>710</v>
      </c>
      <c r="J4256" s="61" t="s">
        <v>531</v>
      </c>
      <c r="K4256" s="56" t="s">
        <v>532</v>
      </c>
      <c r="L4256" s="58" t="s">
        <v>83</v>
      </c>
      <c r="M4256" s="60">
        <v>30482025253</v>
      </c>
      <c r="N4256" s="58" t="s">
        <v>62</v>
      </c>
      <c r="O4256" s="58">
        <v>2504646</v>
      </c>
      <c r="P4256" s="58" t="s">
        <v>1203</v>
      </c>
      <c r="Q4256" s="54" t="s">
        <v>9041</v>
      </c>
    </row>
    <row r="4257" spans="1:17">
      <c r="A4257" s="57" t="s">
        <v>88</v>
      </c>
      <c r="B4257" s="58">
        <v>375477</v>
      </c>
      <c r="C4257" s="59">
        <v>45870</v>
      </c>
      <c r="D4257" s="58">
        <v>1</v>
      </c>
      <c r="E4257" s="63">
        <v>6000000</v>
      </c>
      <c r="F4257" s="61">
        <v>232020200903</v>
      </c>
      <c r="G4257" s="56" t="s">
        <v>527</v>
      </c>
      <c r="H4257" s="61">
        <v>43222592</v>
      </c>
      <c r="I4257" s="56" t="s">
        <v>1038</v>
      </c>
      <c r="J4257" s="61" t="s">
        <v>531</v>
      </c>
      <c r="K4257" s="56" t="s">
        <v>532</v>
      </c>
      <c r="L4257" s="58" t="s">
        <v>83</v>
      </c>
      <c r="M4257" s="60">
        <v>29742025253</v>
      </c>
      <c r="N4257" s="58" t="s">
        <v>62</v>
      </c>
      <c r="O4257" s="58">
        <v>2504572</v>
      </c>
      <c r="P4257" s="58" t="s">
        <v>1259</v>
      </c>
      <c r="Q4257" s="54" t="s">
        <v>9042</v>
      </c>
    </row>
    <row r="4258" spans="1:17">
      <c r="A4258" s="57" t="s">
        <v>88</v>
      </c>
      <c r="B4258" s="58">
        <v>375478</v>
      </c>
      <c r="C4258" s="59">
        <v>45870</v>
      </c>
      <c r="D4258" s="58">
        <v>1</v>
      </c>
      <c r="E4258" s="63">
        <v>4750000</v>
      </c>
      <c r="F4258" s="61">
        <v>232020200903</v>
      </c>
      <c r="G4258" s="56" t="s">
        <v>527</v>
      </c>
      <c r="H4258" s="61" t="s">
        <v>875</v>
      </c>
      <c r="I4258" s="56" t="s">
        <v>876</v>
      </c>
      <c r="J4258" s="61" t="s">
        <v>531</v>
      </c>
      <c r="K4258" s="56" t="s">
        <v>532</v>
      </c>
      <c r="L4258" s="58" t="s">
        <v>83</v>
      </c>
      <c r="M4258" s="60">
        <v>30892025253</v>
      </c>
      <c r="N4258" s="58" t="s">
        <v>62</v>
      </c>
      <c r="O4258" s="58">
        <v>2504707</v>
      </c>
      <c r="P4258" s="58" t="s">
        <v>1348</v>
      </c>
      <c r="Q4258" s="54" t="s">
        <v>9043</v>
      </c>
    </row>
    <row r="4259" spans="1:17">
      <c r="A4259" s="57" t="s">
        <v>88</v>
      </c>
      <c r="B4259" s="58">
        <v>375479</v>
      </c>
      <c r="C4259" s="59">
        <v>45870</v>
      </c>
      <c r="D4259" s="58">
        <v>1</v>
      </c>
      <c r="E4259" s="63">
        <v>2500000</v>
      </c>
      <c r="F4259" s="61">
        <v>232020200903</v>
      </c>
      <c r="G4259" s="56" t="s">
        <v>527</v>
      </c>
      <c r="H4259" s="61">
        <v>42686126</v>
      </c>
      <c r="I4259" s="56" t="s">
        <v>1497</v>
      </c>
      <c r="J4259" s="61" t="s">
        <v>531</v>
      </c>
      <c r="K4259" s="56" t="s">
        <v>532</v>
      </c>
      <c r="L4259" s="58" t="s">
        <v>83</v>
      </c>
      <c r="M4259" s="60">
        <v>31992025252</v>
      </c>
      <c r="N4259" s="58" t="s">
        <v>62</v>
      </c>
      <c r="O4259" s="58">
        <v>2504857</v>
      </c>
      <c r="P4259" s="58" t="s">
        <v>1498</v>
      </c>
      <c r="Q4259" s="54" t="s">
        <v>9044</v>
      </c>
    </row>
    <row r="4260" spans="1:17">
      <c r="A4260" s="57" t="s">
        <v>88</v>
      </c>
      <c r="B4260" s="58">
        <v>375480</v>
      </c>
      <c r="C4260" s="59">
        <v>45870</v>
      </c>
      <c r="D4260" s="58">
        <v>1</v>
      </c>
      <c r="E4260" s="63">
        <v>6000000</v>
      </c>
      <c r="F4260" s="61">
        <v>232020200903</v>
      </c>
      <c r="G4260" s="56" t="s">
        <v>527</v>
      </c>
      <c r="H4260" s="61" t="s">
        <v>760</v>
      </c>
      <c r="I4260" s="56" t="s">
        <v>761</v>
      </c>
      <c r="J4260" s="61" t="s">
        <v>531</v>
      </c>
      <c r="K4260" s="56" t="s">
        <v>532</v>
      </c>
      <c r="L4260" s="58" t="s">
        <v>83</v>
      </c>
      <c r="M4260" s="60">
        <v>30652025253</v>
      </c>
      <c r="N4260" s="58" t="s">
        <v>62</v>
      </c>
      <c r="O4260" s="58">
        <v>2504663</v>
      </c>
      <c r="P4260" s="58" t="s">
        <v>1232</v>
      </c>
      <c r="Q4260" s="54" t="s">
        <v>9045</v>
      </c>
    </row>
    <row r="4261" spans="1:17">
      <c r="A4261" s="57" t="s">
        <v>88</v>
      </c>
      <c r="B4261" s="58">
        <v>375484</v>
      </c>
      <c r="C4261" s="59">
        <v>45870</v>
      </c>
      <c r="D4261" s="58">
        <v>1</v>
      </c>
      <c r="E4261" s="63">
        <v>2500000</v>
      </c>
      <c r="F4261" s="61">
        <v>232020200903</v>
      </c>
      <c r="G4261" s="56" t="s">
        <v>527</v>
      </c>
      <c r="H4261" s="61">
        <v>39179409</v>
      </c>
      <c r="I4261" s="56" t="s">
        <v>1107</v>
      </c>
      <c r="J4261" s="61" t="s">
        <v>531</v>
      </c>
      <c r="K4261" s="56" t="s">
        <v>532</v>
      </c>
      <c r="L4261" s="58" t="s">
        <v>83</v>
      </c>
      <c r="M4261" s="60">
        <v>29702025253</v>
      </c>
      <c r="N4261" s="58" t="s">
        <v>62</v>
      </c>
      <c r="O4261" s="58">
        <v>2504568</v>
      </c>
      <c r="P4261" s="58" t="s">
        <v>1255</v>
      </c>
      <c r="Q4261" s="54" t="s">
        <v>9046</v>
      </c>
    </row>
    <row r="4262" spans="1:17">
      <c r="A4262" s="57" t="s">
        <v>88</v>
      </c>
      <c r="B4262" s="58">
        <v>375481</v>
      </c>
      <c r="C4262" s="59">
        <v>45870</v>
      </c>
      <c r="D4262" s="58">
        <v>1</v>
      </c>
      <c r="E4262" s="63">
        <v>4750000</v>
      </c>
      <c r="F4262" s="61">
        <v>232020200903</v>
      </c>
      <c r="G4262" s="56" t="s">
        <v>527</v>
      </c>
      <c r="H4262" s="61" t="s">
        <v>1353</v>
      </c>
      <c r="I4262" s="56" t="s">
        <v>1354</v>
      </c>
      <c r="J4262" s="61" t="s">
        <v>531</v>
      </c>
      <c r="K4262" s="56" t="s">
        <v>532</v>
      </c>
      <c r="L4262" s="58" t="s">
        <v>83</v>
      </c>
      <c r="M4262" s="60">
        <v>30932025253</v>
      </c>
      <c r="N4262" s="58" t="s">
        <v>62</v>
      </c>
      <c r="O4262" s="58">
        <v>2504711</v>
      </c>
      <c r="P4262" s="58" t="s">
        <v>1355</v>
      </c>
      <c r="Q4262" s="54" t="s">
        <v>9047</v>
      </c>
    </row>
    <row r="4263" spans="1:17">
      <c r="A4263" s="57" t="s">
        <v>88</v>
      </c>
      <c r="B4263" s="58">
        <v>375482</v>
      </c>
      <c r="C4263" s="59">
        <v>45870</v>
      </c>
      <c r="D4263" s="58">
        <v>1</v>
      </c>
      <c r="E4263" s="63">
        <v>4750000</v>
      </c>
      <c r="F4263" s="61">
        <v>232020200903</v>
      </c>
      <c r="G4263" s="56" t="s">
        <v>527</v>
      </c>
      <c r="H4263" s="61" t="s">
        <v>1173</v>
      </c>
      <c r="I4263" s="56" t="s">
        <v>1174</v>
      </c>
      <c r="J4263" s="61" t="s">
        <v>531</v>
      </c>
      <c r="K4263" s="56" t="s">
        <v>532</v>
      </c>
      <c r="L4263" s="58" t="s">
        <v>83</v>
      </c>
      <c r="M4263" s="60">
        <v>30252025252</v>
      </c>
      <c r="N4263" s="58" t="s">
        <v>62</v>
      </c>
      <c r="O4263" s="58">
        <v>2504623</v>
      </c>
      <c r="P4263" s="58" t="s">
        <v>1175</v>
      </c>
      <c r="Q4263" s="54" t="s">
        <v>9048</v>
      </c>
    </row>
    <row r="4264" spans="1:17">
      <c r="A4264" s="57" t="s">
        <v>88</v>
      </c>
      <c r="B4264" s="58">
        <v>375483</v>
      </c>
      <c r="C4264" s="59">
        <v>45870</v>
      </c>
      <c r="D4264" s="58">
        <v>1</v>
      </c>
      <c r="E4264" s="63">
        <v>4750000</v>
      </c>
      <c r="F4264" s="61">
        <v>232020200903</v>
      </c>
      <c r="G4264" s="56" t="s">
        <v>527</v>
      </c>
      <c r="H4264" s="61">
        <v>25021775</v>
      </c>
      <c r="I4264" s="56" t="s">
        <v>1004</v>
      </c>
      <c r="J4264" s="61" t="s">
        <v>531</v>
      </c>
      <c r="K4264" s="56" t="s">
        <v>532</v>
      </c>
      <c r="L4264" s="58" t="s">
        <v>83</v>
      </c>
      <c r="M4264" s="60">
        <v>29602025253</v>
      </c>
      <c r="N4264" s="58" t="s">
        <v>62</v>
      </c>
      <c r="O4264" s="58">
        <v>2504558</v>
      </c>
      <c r="P4264" s="58" t="s">
        <v>1245</v>
      </c>
      <c r="Q4264" s="54" t="s">
        <v>9049</v>
      </c>
    </row>
    <row r="4265" spans="1:17">
      <c r="A4265" s="57" t="s">
        <v>88</v>
      </c>
      <c r="B4265" s="58">
        <v>375485</v>
      </c>
      <c r="C4265" s="59">
        <v>45870</v>
      </c>
      <c r="D4265" s="58">
        <v>1</v>
      </c>
      <c r="E4265" s="63">
        <v>2500000</v>
      </c>
      <c r="F4265" s="61">
        <v>232020200903</v>
      </c>
      <c r="G4265" s="56" t="s">
        <v>527</v>
      </c>
      <c r="H4265" s="61" t="s">
        <v>1414</v>
      </c>
      <c r="I4265" s="56" t="s">
        <v>1415</v>
      </c>
      <c r="J4265" s="61" t="s">
        <v>531</v>
      </c>
      <c r="K4265" s="56" t="s">
        <v>532</v>
      </c>
      <c r="L4265" s="58" t="s">
        <v>83</v>
      </c>
      <c r="M4265" s="60">
        <v>31882025252</v>
      </c>
      <c r="N4265" s="58" t="s">
        <v>62</v>
      </c>
      <c r="O4265" s="58">
        <v>2504835</v>
      </c>
      <c r="P4265" s="58" t="s">
        <v>1416</v>
      </c>
      <c r="Q4265" s="54" t="s">
        <v>9050</v>
      </c>
    </row>
    <row r="4266" spans="1:17">
      <c r="A4266" s="57" t="s">
        <v>88</v>
      </c>
      <c r="B4266" s="58">
        <v>375486</v>
      </c>
      <c r="C4266" s="59">
        <v>45870</v>
      </c>
      <c r="D4266" s="58">
        <v>1</v>
      </c>
      <c r="E4266" s="63">
        <v>4750000</v>
      </c>
      <c r="F4266" s="61">
        <v>232020200903</v>
      </c>
      <c r="G4266" s="56" t="s">
        <v>527</v>
      </c>
      <c r="H4266" s="61" t="s">
        <v>1225</v>
      </c>
      <c r="I4266" s="56" t="s">
        <v>1226</v>
      </c>
      <c r="J4266" s="61" t="s">
        <v>531</v>
      </c>
      <c r="K4266" s="56" t="s">
        <v>532</v>
      </c>
      <c r="L4266" s="58" t="s">
        <v>83</v>
      </c>
      <c r="M4266" s="60">
        <v>30622025253</v>
      </c>
      <c r="N4266" s="58" t="s">
        <v>62</v>
      </c>
      <c r="O4266" s="58">
        <v>2504660</v>
      </c>
      <c r="P4266" s="58" t="s">
        <v>1227</v>
      </c>
      <c r="Q4266" s="54" t="s">
        <v>9051</v>
      </c>
    </row>
    <row r="4267" spans="1:17">
      <c r="A4267" s="57" t="s">
        <v>88</v>
      </c>
      <c r="B4267" s="58">
        <v>375487</v>
      </c>
      <c r="C4267" s="59">
        <v>45870</v>
      </c>
      <c r="D4267" s="58">
        <v>1</v>
      </c>
      <c r="E4267" s="63">
        <v>422307</v>
      </c>
      <c r="F4267" s="61">
        <v>232020200903</v>
      </c>
      <c r="G4267" s="56" t="s">
        <v>527</v>
      </c>
      <c r="H4267" s="61" t="s">
        <v>1529</v>
      </c>
      <c r="I4267" s="56" t="s">
        <v>1530</v>
      </c>
      <c r="J4267" s="61" t="s">
        <v>531</v>
      </c>
      <c r="K4267" s="56" t="s">
        <v>532</v>
      </c>
      <c r="L4267" s="58" t="s">
        <v>83</v>
      </c>
      <c r="M4267" s="60">
        <v>33112025251</v>
      </c>
      <c r="N4267" s="58" t="s">
        <v>62</v>
      </c>
      <c r="O4267" s="58">
        <v>2505023</v>
      </c>
      <c r="P4267" s="58" t="s">
        <v>1531</v>
      </c>
      <c r="Q4267" s="54" t="s">
        <v>9052</v>
      </c>
    </row>
    <row r="4268" spans="1:17">
      <c r="A4268" s="57" t="s">
        <v>88</v>
      </c>
      <c r="B4268" s="58">
        <v>375487</v>
      </c>
      <c r="C4268" s="59">
        <v>45870</v>
      </c>
      <c r="D4268" s="58">
        <v>2</v>
      </c>
      <c r="E4268" s="63">
        <v>2533839</v>
      </c>
      <c r="F4268" s="61">
        <v>232020200903</v>
      </c>
      <c r="G4268" s="56" t="s">
        <v>527</v>
      </c>
      <c r="H4268" s="61" t="s">
        <v>1529</v>
      </c>
      <c r="I4268" s="56" t="s">
        <v>1530</v>
      </c>
      <c r="J4268" s="61" t="s">
        <v>531</v>
      </c>
      <c r="K4268" s="56" t="s">
        <v>532</v>
      </c>
      <c r="L4268" s="58" t="s">
        <v>83</v>
      </c>
      <c r="M4268" s="60">
        <v>33112025252</v>
      </c>
      <c r="N4268" s="58" t="s">
        <v>62</v>
      </c>
      <c r="O4268" s="58">
        <v>2505023</v>
      </c>
      <c r="P4268" s="58" t="s">
        <v>1531</v>
      </c>
      <c r="Q4268" s="54" t="s">
        <v>9052</v>
      </c>
    </row>
    <row r="4269" spans="1:17">
      <c r="A4269" s="57" t="s">
        <v>88</v>
      </c>
      <c r="B4269" s="58">
        <v>375488</v>
      </c>
      <c r="C4269" s="59">
        <v>45870</v>
      </c>
      <c r="D4269" s="58">
        <v>1</v>
      </c>
      <c r="E4269" s="63">
        <v>4750000</v>
      </c>
      <c r="F4269" s="61">
        <v>232020200903</v>
      </c>
      <c r="G4269" s="56" t="s">
        <v>527</v>
      </c>
      <c r="H4269" s="61">
        <v>98669865</v>
      </c>
      <c r="I4269" s="56" t="s">
        <v>849</v>
      </c>
      <c r="J4269" s="61" t="s">
        <v>531</v>
      </c>
      <c r="K4269" s="56" t="s">
        <v>532</v>
      </c>
      <c r="L4269" s="58" t="s">
        <v>83</v>
      </c>
      <c r="M4269" s="60">
        <v>29992025253</v>
      </c>
      <c r="N4269" s="58" t="s">
        <v>62</v>
      </c>
      <c r="O4269" s="58">
        <v>2504597</v>
      </c>
      <c r="P4269" s="58" t="s">
        <v>1287</v>
      </c>
      <c r="Q4269" s="54" t="s">
        <v>9053</v>
      </c>
    </row>
    <row r="4270" spans="1:17">
      <c r="A4270" s="57" t="s">
        <v>88</v>
      </c>
      <c r="B4270" s="58">
        <v>375489</v>
      </c>
      <c r="C4270" s="59">
        <v>45870</v>
      </c>
      <c r="D4270" s="58">
        <v>1</v>
      </c>
      <c r="E4270" s="63">
        <v>7500000</v>
      </c>
      <c r="F4270" s="61">
        <v>232020200903</v>
      </c>
      <c r="G4270" s="56" t="s">
        <v>527</v>
      </c>
      <c r="H4270" s="61" t="s">
        <v>1386</v>
      </c>
      <c r="I4270" s="56" t="s">
        <v>1387</v>
      </c>
      <c r="J4270" s="61" t="s">
        <v>531</v>
      </c>
      <c r="K4270" s="56" t="s">
        <v>532</v>
      </c>
      <c r="L4270" s="58" t="s">
        <v>83</v>
      </c>
      <c r="M4270" s="60">
        <v>31792025252</v>
      </c>
      <c r="N4270" s="58" t="s">
        <v>62</v>
      </c>
      <c r="O4270" s="58">
        <v>2504826</v>
      </c>
      <c r="P4270" s="58" t="s">
        <v>1388</v>
      </c>
      <c r="Q4270" s="54" t="s">
        <v>9054</v>
      </c>
    </row>
    <row r="4271" spans="1:17">
      <c r="A4271" s="57" t="s">
        <v>88</v>
      </c>
      <c r="B4271" s="58">
        <v>375493</v>
      </c>
      <c r="C4271" s="59">
        <v>45870</v>
      </c>
      <c r="D4271" s="58">
        <v>1</v>
      </c>
      <c r="E4271" s="63">
        <v>2500000</v>
      </c>
      <c r="F4271" s="61">
        <v>232020200903</v>
      </c>
      <c r="G4271" s="56" t="s">
        <v>527</v>
      </c>
      <c r="H4271" s="61">
        <v>43751995</v>
      </c>
      <c r="I4271" s="56" t="s">
        <v>810</v>
      </c>
      <c r="J4271" s="61" t="s">
        <v>531</v>
      </c>
      <c r="K4271" s="56" t="s">
        <v>532</v>
      </c>
      <c r="L4271" s="58" t="s">
        <v>83</v>
      </c>
      <c r="M4271" s="60">
        <v>29882025253</v>
      </c>
      <c r="N4271" s="58" t="s">
        <v>62</v>
      </c>
      <c r="O4271" s="58">
        <v>2504586</v>
      </c>
      <c r="P4271" s="58" t="s">
        <v>1274</v>
      </c>
      <c r="Q4271" s="54" t="s">
        <v>9055</v>
      </c>
    </row>
    <row r="4272" spans="1:17">
      <c r="A4272" s="57" t="s">
        <v>88</v>
      </c>
      <c r="B4272" s="58">
        <v>375490</v>
      </c>
      <c r="C4272" s="59">
        <v>45870</v>
      </c>
      <c r="D4272" s="58">
        <v>1</v>
      </c>
      <c r="E4272" s="63">
        <v>2500000</v>
      </c>
      <c r="F4272" s="61">
        <v>232020200903</v>
      </c>
      <c r="G4272" s="56" t="s">
        <v>527</v>
      </c>
      <c r="H4272" s="61">
        <v>43815604</v>
      </c>
      <c r="I4272" s="56" t="s">
        <v>1276</v>
      </c>
      <c r="J4272" s="61" t="s">
        <v>531</v>
      </c>
      <c r="K4272" s="56" t="s">
        <v>532</v>
      </c>
      <c r="L4272" s="58" t="s">
        <v>83</v>
      </c>
      <c r="M4272" s="60">
        <v>29902025253</v>
      </c>
      <c r="N4272" s="58" t="s">
        <v>62</v>
      </c>
      <c r="O4272" s="58">
        <v>2504588</v>
      </c>
      <c r="P4272" s="58" t="s">
        <v>1277</v>
      </c>
      <c r="Q4272" s="54" t="s">
        <v>9056</v>
      </c>
    </row>
    <row r="4273" spans="1:17">
      <c r="A4273" s="57" t="s">
        <v>88</v>
      </c>
      <c r="B4273" s="58">
        <v>375491</v>
      </c>
      <c r="C4273" s="59">
        <v>45870</v>
      </c>
      <c r="D4273" s="58">
        <v>1</v>
      </c>
      <c r="E4273" s="63">
        <v>2500000</v>
      </c>
      <c r="F4273" s="61">
        <v>232020200903</v>
      </c>
      <c r="G4273" s="56" t="s">
        <v>527</v>
      </c>
      <c r="H4273" s="61">
        <v>25037786</v>
      </c>
      <c r="I4273" s="56" t="s">
        <v>1082</v>
      </c>
      <c r="J4273" s="61" t="s">
        <v>531</v>
      </c>
      <c r="K4273" s="56" t="s">
        <v>532</v>
      </c>
      <c r="L4273" s="58" t="s">
        <v>83</v>
      </c>
      <c r="M4273" s="60">
        <v>29612025253</v>
      </c>
      <c r="N4273" s="58" t="s">
        <v>62</v>
      </c>
      <c r="O4273" s="58">
        <v>2504559</v>
      </c>
      <c r="P4273" s="58" t="s">
        <v>1246</v>
      </c>
      <c r="Q4273" s="54" t="s">
        <v>9057</v>
      </c>
    </row>
    <row r="4274" spans="1:17">
      <c r="A4274" s="57" t="s">
        <v>88</v>
      </c>
      <c r="B4274" s="58">
        <v>375492</v>
      </c>
      <c r="C4274" s="59">
        <v>45870</v>
      </c>
      <c r="D4274" s="58">
        <v>1</v>
      </c>
      <c r="E4274" s="63">
        <v>2500000</v>
      </c>
      <c r="F4274" s="61">
        <v>232020200903</v>
      </c>
      <c r="G4274" s="56" t="s">
        <v>527</v>
      </c>
      <c r="H4274" s="61">
        <v>43381645</v>
      </c>
      <c r="I4274" s="56" t="s">
        <v>1036</v>
      </c>
      <c r="J4274" s="61" t="s">
        <v>531</v>
      </c>
      <c r="K4274" s="56" t="s">
        <v>532</v>
      </c>
      <c r="L4274" s="58" t="s">
        <v>83</v>
      </c>
      <c r="M4274" s="60">
        <v>29762025253</v>
      </c>
      <c r="N4274" s="58" t="s">
        <v>62</v>
      </c>
      <c r="O4274" s="58">
        <v>2504574</v>
      </c>
      <c r="P4274" s="58" t="s">
        <v>1261</v>
      </c>
      <c r="Q4274" s="54" t="s">
        <v>9058</v>
      </c>
    </row>
    <row r="4275" spans="1:17">
      <c r="A4275" s="57" t="s">
        <v>88</v>
      </c>
      <c r="B4275" s="58">
        <v>375494</v>
      </c>
      <c r="C4275" s="59">
        <v>45870</v>
      </c>
      <c r="D4275" s="58">
        <v>1</v>
      </c>
      <c r="E4275" s="63">
        <v>1000000</v>
      </c>
      <c r="F4275" s="61">
        <v>232020200903</v>
      </c>
      <c r="G4275" s="56" t="s">
        <v>527</v>
      </c>
      <c r="H4275" s="61">
        <v>43694835</v>
      </c>
      <c r="I4275" s="56" t="s">
        <v>1551</v>
      </c>
      <c r="J4275" s="61" t="s">
        <v>531</v>
      </c>
      <c r="K4275" s="56" t="s">
        <v>532</v>
      </c>
      <c r="L4275" s="58" t="s">
        <v>83</v>
      </c>
      <c r="M4275" s="60">
        <v>33042025251</v>
      </c>
      <c r="N4275" s="58" t="s">
        <v>62</v>
      </c>
      <c r="O4275" s="58">
        <v>2505016</v>
      </c>
      <c r="P4275" s="58" t="s">
        <v>1552</v>
      </c>
      <c r="Q4275" s="54" t="s">
        <v>9059</v>
      </c>
    </row>
    <row r="4276" spans="1:17">
      <c r="A4276" s="57" t="s">
        <v>88</v>
      </c>
      <c r="B4276" s="58">
        <v>375494</v>
      </c>
      <c r="C4276" s="59">
        <v>45870</v>
      </c>
      <c r="D4276" s="58">
        <v>2</v>
      </c>
      <c r="E4276" s="63">
        <v>6000000</v>
      </c>
      <c r="F4276" s="61">
        <v>232020200903</v>
      </c>
      <c r="G4276" s="56" t="s">
        <v>527</v>
      </c>
      <c r="H4276" s="61">
        <v>43694835</v>
      </c>
      <c r="I4276" s="56" t="s">
        <v>1551</v>
      </c>
      <c r="J4276" s="61" t="s">
        <v>531</v>
      </c>
      <c r="K4276" s="56" t="s">
        <v>532</v>
      </c>
      <c r="L4276" s="58" t="s">
        <v>83</v>
      </c>
      <c r="M4276" s="60">
        <v>33042025252</v>
      </c>
      <c r="N4276" s="58" t="s">
        <v>62</v>
      </c>
      <c r="O4276" s="58">
        <v>2505016</v>
      </c>
      <c r="P4276" s="58" t="s">
        <v>1552</v>
      </c>
      <c r="Q4276" s="54" t="s">
        <v>9059</v>
      </c>
    </row>
    <row r="4277" spans="1:17">
      <c r="A4277" s="57" t="s">
        <v>88</v>
      </c>
      <c r="B4277" s="58">
        <v>375495</v>
      </c>
      <c r="C4277" s="59">
        <v>45870</v>
      </c>
      <c r="D4277" s="58">
        <v>1</v>
      </c>
      <c r="E4277" s="63">
        <v>7500000</v>
      </c>
      <c r="F4277" s="61">
        <v>232020200903</v>
      </c>
      <c r="G4277" s="56" t="s">
        <v>527</v>
      </c>
      <c r="H4277" s="61" t="s">
        <v>1491</v>
      </c>
      <c r="I4277" s="56" t="s">
        <v>1492</v>
      </c>
      <c r="J4277" s="61" t="s">
        <v>531</v>
      </c>
      <c r="K4277" s="56" t="s">
        <v>532</v>
      </c>
      <c r="L4277" s="58" t="s">
        <v>83</v>
      </c>
      <c r="M4277" s="60">
        <v>31782025252</v>
      </c>
      <c r="N4277" s="58" t="s">
        <v>62</v>
      </c>
      <c r="O4277" s="58">
        <v>2504825</v>
      </c>
      <c r="P4277" s="58" t="s">
        <v>1493</v>
      </c>
      <c r="Q4277" s="54" t="s">
        <v>9060</v>
      </c>
    </row>
    <row r="4278" spans="1:17">
      <c r="A4278" s="57" t="s">
        <v>88</v>
      </c>
      <c r="B4278" s="58">
        <v>375496</v>
      </c>
      <c r="C4278" s="59">
        <v>45870</v>
      </c>
      <c r="D4278" s="58">
        <v>1</v>
      </c>
      <c r="E4278" s="63">
        <v>2500000</v>
      </c>
      <c r="F4278" s="61">
        <v>232020200903</v>
      </c>
      <c r="G4278" s="56" t="s">
        <v>527</v>
      </c>
      <c r="H4278" s="61" t="s">
        <v>1393</v>
      </c>
      <c r="I4278" s="56" t="s">
        <v>1394</v>
      </c>
      <c r="J4278" s="61" t="s">
        <v>531</v>
      </c>
      <c r="K4278" s="56" t="s">
        <v>532</v>
      </c>
      <c r="L4278" s="58" t="s">
        <v>83</v>
      </c>
      <c r="M4278" s="60">
        <v>31812025252</v>
      </c>
      <c r="N4278" s="58" t="s">
        <v>62</v>
      </c>
      <c r="O4278" s="58">
        <v>2504828</v>
      </c>
      <c r="P4278" s="58" t="s">
        <v>1395</v>
      </c>
      <c r="Q4278" s="54" t="s">
        <v>9061</v>
      </c>
    </row>
    <row r="4279" spans="1:17">
      <c r="A4279" s="57" t="s">
        <v>88</v>
      </c>
      <c r="B4279" s="58">
        <v>375497</v>
      </c>
      <c r="C4279" s="59">
        <v>45870</v>
      </c>
      <c r="D4279" s="58">
        <v>1</v>
      </c>
      <c r="E4279" s="63">
        <v>2500000</v>
      </c>
      <c r="F4279" s="61">
        <v>232020200903</v>
      </c>
      <c r="G4279" s="56" t="s">
        <v>527</v>
      </c>
      <c r="H4279" s="61" t="s">
        <v>673</v>
      </c>
      <c r="I4279" s="56" t="s">
        <v>674</v>
      </c>
      <c r="J4279" s="61" t="s">
        <v>531</v>
      </c>
      <c r="K4279" s="56" t="s">
        <v>532</v>
      </c>
      <c r="L4279" s="58" t="s">
        <v>83</v>
      </c>
      <c r="M4279" s="60">
        <v>30412025253</v>
      </c>
      <c r="N4279" s="58" t="s">
        <v>62</v>
      </c>
      <c r="O4279" s="58">
        <v>2504639</v>
      </c>
      <c r="P4279" s="58" t="s">
        <v>1196</v>
      </c>
      <c r="Q4279" s="54" t="s">
        <v>9062</v>
      </c>
    </row>
    <row r="4280" spans="1:17">
      <c r="A4280" s="57" t="s">
        <v>88</v>
      </c>
      <c r="B4280" s="58">
        <v>375498</v>
      </c>
      <c r="C4280" s="59">
        <v>45870</v>
      </c>
      <c r="D4280" s="58">
        <v>1</v>
      </c>
      <c r="E4280" s="63">
        <v>2500000</v>
      </c>
      <c r="F4280" s="61">
        <v>232020200903</v>
      </c>
      <c r="G4280" s="56" t="s">
        <v>527</v>
      </c>
      <c r="H4280" s="61" t="s">
        <v>1456</v>
      </c>
      <c r="I4280" s="56" t="s">
        <v>1457</v>
      </c>
      <c r="J4280" s="61" t="s">
        <v>531</v>
      </c>
      <c r="K4280" s="56" t="s">
        <v>532</v>
      </c>
      <c r="L4280" s="58" t="s">
        <v>83</v>
      </c>
      <c r="M4280" s="60">
        <v>31662025252</v>
      </c>
      <c r="N4280" s="58" t="s">
        <v>62</v>
      </c>
      <c r="O4280" s="58">
        <v>2504812</v>
      </c>
      <c r="P4280" s="58" t="s">
        <v>1458</v>
      </c>
      <c r="Q4280" s="54" t="s">
        <v>9063</v>
      </c>
    </row>
    <row r="4281" spans="1:17">
      <c r="A4281" s="57" t="s">
        <v>88</v>
      </c>
      <c r="B4281" s="58">
        <v>375502</v>
      </c>
      <c r="C4281" s="59">
        <v>45870</v>
      </c>
      <c r="D4281" s="58">
        <v>1</v>
      </c>
      <c r="E4281" s="63">
        <v>2500000</v>
      </c>
      <c r="F4281" s="61">
        <v>232020200903</v>
      </c>
      <c r="G4281" s="56" t="s">
        <v>527</v>
      </c>
      <c r="H4281" s="61" t="s">
        <v>1137</v>
      </c>
      <c r="I4281" s="56" t="s">
        <v>1138</v>
      </c>
      <c r="J4281" s="61" t="s">
        <v>531</v>
      </c>
      <c r="K4281" s="56" t="s">
        <v>532</v>
      </c>
      <c r="L4281" s="58" t="s">
        <v>83</v>
      </c>
      <c r="M4281" s="60">
        <v>30382025253</v>
      </c>
      <c r="N4281" s="58" t="s">
        <v>62</v>
      </c>
      <c r="O4281" s="58">
        <v>2504636</v>
      </c>
      <c r="P4281" s="58" t="s">
        <v>1193</v>
      </c>
      <c r="Q4281" s="54" t="s">
        <v>9064</v>
      </c>
    </row>
    <row r="4282" spans="1:17">
      <c r="A4282" s="57" t="s">
        <v>88</v>
      </c>
      <c r="B4282" s="58">
        <v>375499</v>
      </c>
      <c r="C4282" s="59">
        <v>45870</v>
      </c>
      <c r="D4282" s="58">
        <v>1</v>
      </c>
      <c r="E4282" s="63">
        <v>4750000</v>
      </c>
      <c r="F4282" s="61">
        <v>232020200903</v>
      </c>
      <c r="G4282" s="56" t="s">
        <v>527</v>
      </c>
      <c r="H4282" s="61">
        <v>37181995</v>
      </c>
      <c r="I4282" s="56" t="s">
        <v>1024</v>
      </c>
      <c r="J4282" s="61" t="s">
        <v>531</v>
      </c>
      <c r="K4282" s="56" t="s">
        <v>532</v>
      </c>
      <c r="L4282" s="58" t="s">
        <v>83</v>
      </c>
      <c r="M4282" s="60">
        <v>29692025253</v>
      </c>
      <c r="N4282" s="58" t="s">
        <v>62</v>
      </c>
      <c r="O4282" s="58">
        <v>2504567</v>
      </c>
      <c r="P4282" s="58" t="s">
        <v>1254</v>
      </c>
      <c r="Q4282" s="54" t="s">
        <v>9065</v>
      </c>
    </row>
    <row r="4283" spans="1:17">
      <c r="A4283" s="57" t="s">
        <v>88</v>
      </c>
      <c r="B4283" s="58">
        <v>375500</v>
      </c>
      <c r="C4283" s="59">
        <v>45870</v>
      </c>
      <c r="D4283" s="58">
        <v>1</v>
      </c>
      <c r="E4283" s="63">
        <v>4750000</v>
      </c>
      <c r="F4283" s="61">
        <v>232020200903</v>
      </c>
      <c r="G4283" s="56" t="s">
        <v>527</v>
      </c>
      <c r="H4283" s="61">
        <v>43576427</v>
      </c>
      <c r="I4283" s="56" t="s">
        <v>1048</v>
      </c>
      <c r="J4283" s="61" t="s">
        <v>531</v>
      </c>
      <c r="K4283" s="56" t="s">
        <v>532</v>
      </c>
      <c r="L4283" s="58" t="s">
        <v>83</v>
      </c>
      <c r="M4283" s="60">
        <v>29772025253</v>
      </c>
      <c r="N4283" s="58" t="s">
        <v>62</v>
      </c>
      <c r="O4283" s="58">
        <v>2504575</v>
      </c>
      <c r="P4283" s="58" t="s">
        <v>1262</v>
      </c>
      <c r="Q4283" s="54" t="s">
        <v>9066</v>
      </c>
    </row>
    <row r="4284" spans="1:17">
      <c r="A4284" s="57" t="s">
        <v>88</v>
      </c>
      <c r="B4284" s="58">
        <v>375501</v>
      </c>
      <c r="C4284" s="59">
        <v>45870</v>
      </c>
      <c r="D4284" s="58">
        <v>1</v>
      </c>
      <c r="E4284" s="63">
        <v>6000000</v>
      </c>
      <c r="F4284" s="61">
        <v>232020200903</v>
      </c>
      <c r="G4284" s="56" t="s">
        <v>527</v>
      </c>
      <c r="H4284" s="61">
        <v>35545228</v>
      </c>
      <c r="I4284" s="56" t="s">
        <v>1433</v>
      </c>
      <c r="J4284" s="61" t="s">
        <v>531</v>
      </c>
      <c r="K4284" s="56" t="s">
        <v>532</v>
      </c>
      <c r="L4284" s="58" t="s">
        <v>83</v>
      </c>
      <c r="M4284" s="60">
        <v>31542025252</v>
      </c>
      <c r="N4284" s="58" t="s">
        <v>62</v>
      </c>
      <c r="O4284" s="58">
        <v>2504800</v>
      </c>
      <c r="P4284" s="58" t="s">
        <v>1434</v>
      </c>
      <c r="Q4284" s="54" t="s">
        <v>9067</v>
      </c>
    </row>
    <row r="4285" spans="1:17">
      <c r="A4285" s="57" t="s">
        <v>88</v>
      </c>
      <c r="B4285" s="58">
        <v>375503</v>
      </c>
      <c r="C4285" s="59">
        <v>45870</v>
      </c>
      <c r="D4285" s="58">
        <v>1</v>
      </c>
      <c r="E4285" s="63">
        <v>6000000</v>
      </c>
      <c r="F4285" s="61">
        <v>232020200903</v>
      </c>
      <c r="G4285" s="56" t="s">
        <v>527</v>
      </c>
      <c r="H4285" s="61" t="s">
        <v>553</v>
      </c>
      <c r="I4285" s="56" t="s">
        <v>554</v>
      </c>
      <c r="J4285" s="61" t="s">
        <v>531</v>
      </c>
      <c r="K4285" s="56" t="s">
        <v>532</v>
      </c>
      <c r="L4285" s="58" t="s">
        <v>83</v>
      </c>
      <c r="M4285" s="60">
        <v>29402025253</v>
      </c>
      <c r="N4285" s="58" t="s">
        <v>62</v>
      </c>
      <c r="O4285" s="58">
        <v>2504502</v>
      </c>
      <c r="P4285" s="58" t="s">
        <v>1169</v>
      </c>
      <c r="Q4285" s="54" t="s">
        <v>9068</v>
      </c>
    </row>
    <row r="4286" spans="1:17">
      <c r="A4286" s="57" t="s">
        <v>88</v>
      </c>
      <c r="B4286" s="58">
        <v>375504</v>
      </c>
      <c r="C4286" s="59">
        <v>45870</v>
      </c>
      <c r="D4286" s="58">
        <v>1</v>
      </c>
      <c r="E4286" s="63">
        <v>4750000</v>
      </c>
      <c r="F4286" s="61">
        <v>232020200903</v>
      </c>
      <c r="G4286" s="56" t="s">
        <v>527</v>
      </c>
      <c r="H4286" s="61" t="s">
        <v>887</v>
      </c>
      <c r="I4286" s="56" t="s">
        <v>888</v>
      </c>
      <c r="J4286" s="61" t="s">
        <v>531</v>
      </c>
      <c r="K4286" s="56" t="s">
        <v>532</v>
      </c>
      <c r="L4286" s="58" t="s">
        <v>83</v>
      </c>
      <c r="M4286" s="60">
        <v>30102025253</v>
      </c>
      <c r="N4286" s="58" t="s">
        <v>62</v>
      </c>
      <c r="O4286" s="58">
        <v>2504608</v>
      </c>
      <c r="P4286" s="58" t="s">
        <v>1303</v>
      </c>
      <c r="Q4286" s="54" t="s">
        <v>9069</v>
      </c>
    </row>
    <row r="4287" spans="1:17">
      <c r="A4287" s="57" t="s">
        <v>88</v>
      </c>
      <c r="B4287" s="58">
        <v>375505</v>
      </c>
      <c r="C4287" s="59">
        <v>45870</v>
      </c>
      <c r="D4287" s="58">
        <v>1</v>
      </c>
      <c r="E4287" s="63">
        <v>2500000</v>
      </c>
      <c r="F4287" s="61">
        <v>232020200903</v>
      </c>
      <c r="G4287" s="56" t="s">
        <v>527</v>
      </c>
      <c r="H4287" s="61">
        <v>43619188</v>
      </c>
      <c r="I4287" s="56" t="s">
        <v>796</v>
      </c>
      <c r="J4287" s="61" t="s">
        <v>531</v>
      </c>
      <c r="K4287" s="56" t="s">
        <v>532</v>
      </c>
      <c r="L4287" s="58" t="s">
        <v>83</v>
      </c>
      <c r="M4287" s="60">
        <v>29822025253</v>
      </c>
      <c r="N4287" s="58" t="s">
        <v>62</v>
      </c>
      <c r="O4287" s="58">
        <v>2504580</v>
      </c>
      <c r="P4287" s="58" t="s">
        <v>1268</v>
      </c>
      <c r="Q4287" s="54" t="s">
        <v>9070</v>
      </c>
    </row>
    <row r="4288" spans="1:17">
      <c r="A4288" s="57" t="s">
        <v>88</v>
      </c>
      <c r="B4288" s="58">
        <v>375506</v>
      </c>
      <c r="C4288" s="59">
        <v>45870</v>
      </c>
      <c r="D4288" s="58">
        <v>1</v>
      </c>
      <c r="E4288" s="63">
        <v>4750000</v>
      </c>
      <c r="F4288" s="61">
        <v>232020200903</v>
      </c>
      <c r="G4288" s="56" t="s">
        <v>527</v>
      </c>
      <c r="H4288" s="61">
        <v>43743810</v>
      </c>
      <c r="I4288" s="56" t="s">
        <v>806</v>
      </c>
      <c r="J4288" s="61" t="s">
        <v>531</v>
      </c>
      <c r="K4288" s="56" t="s">
        <v>532</v>
      </c>
      <c r="L4288" s="58" t="s">
        <v>83</v>
      </c>
      <c r="M4288" s="60">
        <v>29862025253</v>
      </c>
      <c r="N4288" s="58" t="s">
        <v>62</v>
      </c>
      <c r="O4288" s="58">
        <v>2504584</v>
      </c>
      <c r="P4288" s="58" t="s">
        <v>1273</v>
      </c>
      <c r="Q4288" s="54" t="s">
        <v>9071</v>
      </c>
    </row>
    <row r="4289" spans="1:17">
      <c r="A4289" s="57" t="s">
        <v>88</v>
      </c>
      <c r="B4289" s="58">
        <v>375507</v>
      </c>
      <c r="C4289" s="59">
        <v>45870</v>
      </c>
      <c r="D4289" s="58">
        <v>1</v>
      </c>
      <c r="E4289" s="63">
        <v>2500000</v>
      </c>
      <c r="F4289" s="61">
        <v>232020200903</v>
      </c>
      <c r="G4289" s="56" t="s">
        <v>527</v>
      </c>
      <c r="H4289" s="61" t="s">
        <v>562</v>
      </c>
      <c r="I4289" s="56" t="s">
        <v>563</v>
      </c>
      <c r="J4289" s="61" t="s">
        <v>531</v>
      </c>
      <c r="K4289" s="56" t="s">
        <v>532</v>
      </c>
      <c r="L4289" s="58" t="s">
        <v>83</v>
      </c>
      <c r="M4289" s="60">
        <v>29242025253</v>
      </c>
      <c r="N4289" s="58" t="s">
        <v>62</v>
      </c>
      <c r="O4289" s="58">
        <v>2504486</v>
      </c>
      <c r="P4289" s="58" t="s">
        <v>1155</v>
      </c>
      <c r="Q4289" s="54" t="s">
        <v>9072</v>
      </c>
    </row>
    <row r="4290" spans="1:17">
      <c r="A4290" s="57" t="s">
        <v>88</v>
      </c>
      <c r="B4290" s="58">
        <v>375508</v>
      </c>
      <c r="C4290" s="59">
        <v>45870</v>
      </c>
      <c r="D4290" s="58">
        <v>1</v>
      </c>
      <c r="E4290" s="63">
        <v>2500000</v>
      </c>
      <c r="F4290" s="61">
        <v>232020200903</v>
      </c>
      <c r="G4290" s="56" t="s">
        <v>527</v>
      </c>
      <c r="H4290" s="61">
        <v>43651091</v>
      </c>
      <c r="I4290" s="56" t="s">
        <v>1441</v>
      </c>
      <c r="J4290" s="61" t="s">
        <v>531</v>
      </c>
      <c r="K4290" s="56" t="s">
        <v>532</v>
      </c>
      <c r="L4290" s="58" t="s">
        <v>83</v>
      </c>
      <c r="M4290" s="60">
        <v>31582025252</v>
      </c>
      <c r="N4290" s="58" t="s">
        <v>62</v>
      </c>
      <c r="O4290" s="58">
        <v>2504804</v>
      </c>
      <c r="P4290" s="58" t="s">
        <v>1442</v>
      </c>
      <c r="Q4290" s="54" t="s">
        <v>9073</v>
      </c>
    </row>
    <row r="4291" spans="1:17">
      <c r="A4291" s="57" t="s">
        <v>88</v>
      </c>
      <c r="B4291" s="58">
        <v>375512</v>
      </c>
      <c r="C4291" s="59">
        <v>45870</v>
      </c>
      <c r="D4291" s="58">
        <v>1</v>
      </c>
      <c r="E4291" s="63">
        <v>2500000</v>
      </c>
      <c r="F4291" s="61">
        <v>232020200903</v>
      </c>
      <c r="G4291" s="56" t="s">
        <v>527</v>
      </c>
      <c r="H4291" s="61" t="s">
        <v>917</v>
      </c>
      <c r="I4291" s="56" t="s">
        <v>918</v>
      </c>
      <c r="J4291" s="61" t="s">
        <v>531</v>
      </c>
      <c r="K4291" s="56" t="s">
        <v>532</v>
      </c>
      <c r="L4291" s="58" t="s">
        <v>83</v>
      </c>
      <c r="M4291" s="60">
        <v>30182025253</v>
      </c>
      <c r="N4291" s="58" t="s">
        <v>62</v>
      </c>
      <c r="O4291" s="58">
        <v>2504616</v>
      </c>
      <c r="P4291" s="58" t="s">
        <v>1312</v>
      </c>
      <c r="Q4291" s="54" t="s">
        <v>9074</v>
      </c>
    </row>
    <row r="4292" spans="1:17">
      <c r="A4292" s="57" t="s">
        <v>88</v>
      </c>
      <c r="B4292" s="58">
        <v>375509</v>
      </c>
      <c r="C4292" s="59">
        <v>45870</v>
      </c>
      <c r="D4292" s="58">
        <v>1</v>
      </c>
      <c r="E4292" s="63">
        <v>6000000</v>
      </c>
      <c r="F4292" s="61">
        <v>232020200903</v>
      </c>
      <c r="G4292" s="56" t="s">
        <v>527</v>
      </c>
      <c r="H4292" s="61" t="s">
        <v>1466</v>
      </c>
      <c r="I4292" s="56" t="s">
        <v>1467</v>
      </c>
      <c r="J4292" s="61" t="s">
        <v>531</v>
      </c>
      <c r="K4292" s="56" t="s">
        <v>532</v>
      </c>
      <c r="L4292" s="58" t="s">
        <v>83</v>
      </c>
      <c r="M4292" s="60">
        <v>31722025252</v>
      </c>
      <c r="N4292" s="58" t="s">
        <v>62</v>
      </c>
      <c r="O4292" s="58">
        <v>2504819</v>
      </c>
      <c r="P4292" s="58" t="s">
        <v>1468</v>
      </c>
      <c r="Q4292" s="54" t="s">
        <v>9075</v>
      </c>
    </row>
    <row r="4293" spans="1:17">
      <c r="A4293" s="57" t="s">
        <v>88</v>
      </c>
      <c r="B4293" s="58">
        <v>375596</v>
      </c>
      <c r="C4293" s="59">
        <v>45870</v>
      </c>
      <c r="D4293" s="58">
        <v>2</v>
      </c>
      <c r="E4293" s="63">
        <v>833333</v>
      </c>
      <c r="F4293" s="61">
        <v>232020200903</v>
      </c>
      <c r="G4293" s="56" t="s">
        <v>527</v>
      </c>
      <c r="H4293" s="61" t="s">
        <v>1532</v>
      </c>
      <c r="I4293" s="56" t="s">
        <v>1533</v>
      </c>
      <c r="J4293" s="61" t="s">
        <v>531</v>
      </c>
      <c r="K4293" s="56" t="s">
        <v>532</v>
      </c>
      <c r="L4293" s="58" t="s">
        <v>83</v>
      </c>
      <c r="M4293" s="60">
        <v>33122025252</v>
      </c>
      <c r="N4293" s="58" t="s">
        <v>62</v>
      </c>
      <c r="O4293" s="58">
        <v>2505024</v>
      </c>
      <c r="P4293" s="58" t="s">
        <v>1534</v>
      </c>
      <c r="Q4293" s="54" t="s">
        <v>9037</v>
      </c>
    </row>
    <row r="4294" spans="1:17">
      <c r="A4294" s="57" t="s">
        <v>88</v>
      </c>
      <c r="B4294" s="58">
        <v>375597</v>
      </c>
      <c r="C4294" s="59">
        <v>45870</v>
      </c>
      <c r="D4294" s="58">
        <v>1</v>
      </c>
      <c r="E4294" s="63">
        <v>2500000</v>
      </c>
      <c r="F4294" s="61">
        <v>232020200903</v>
      </c>
      <c r="G4294" s="56" t="s">
        <v>527</v>
      </c>
      <c r="H4294" s="61" t="s">
        <v>884</v>
      </c>
      <c r="I4294" s="56" t="s">
        <v>885</v>
      </c>
      <c r="J4294" s="61" t="s">
        <v>531</v>
      </c>
      <c r="K4294" s="56" t="s">
        <v>532</v>
      </c>
      <c r="L4294" s="58" t="s">
        <v>83</v>
      </c>
      <c r="M4294" s="60">
        <v>30092025253</v>
      </c>
      <c r="N4294" s="58" t="s">
        <v>62</v>
      </c>
      <c r="O4294" s="58">
        <v>2504607</v>
      </c>
      <c r="P4294" s="58" t="s">
        <v>1302</v>
      </c>
      <c r="Q4294" s="54" t="s">
        <v>9076</v>
      </c>
    </row>
    <row r="4295" spans="1:17">
      <c r="A4295" s="57" t="s">
        <v>88</v>
      </c>
      <c r="B4295" s="58">
        <v>375598</v>
      </c>
      <c r="C4295" s="59">
        <v>45870</v>
      </c>
      <c r="D4295" s="58">
        <v>1</v>
      </c>
      <c r="E4295" s="63">
        <v>4750000</v>
      </c>
      <c r="F4295" s="61">
        <v>232020200903</v>
      </c>
      <c r="G4295" s="56" t="s">
        <v>527</v>
      </c>
      <c r="H4295" s="61" t="s">
        <v>909</v>
      </c>
      <c r="I4295" s="56" t="s">
        <v>910</v>
      </c>
      <c r="J4295" s="61" t="s">
        <v>531</v>
      </c>
      <c r="K4295" s="56" t="s">
        <v>532</v>
      </c>
      <c r="L4295" s="58" t="s">
        <v>83</v>
      </c>
      <c r="M4295" s="60">
        <v>30172025253</v>
      </c>
      <c r="N4295" s="58" t="s">
        <v>62</v>
      </c>
      <c r="O4295" s="58">
        <v>2504615</v>
      </c>
      <c r="P4295" s="58" t="s">
        <v>1311</v>
      </c>
      <c r="Q4295" s="54" t="s">
        <v>9077</v>
      </c>
    </row>
    <row r="4296" spans="1:17">
      <c r="A4296" s="57" t="s">
        <v>88</v>
      </c>
      <c r="B4296" s="58">
        <v>375599</v>
      </c>
      <c r="C4296" s="59">
        <v>45870</v>
      </c>
      <c r="D4296" s="58">
        <v>1</v>
      </c>
      <c r="E4296" s="63">
        <v>6000000</v>
      </c>
      <c r="F4296" s="61">
        <v>232020200903</v>
      </c>
      <c r="G4296" s="56" t="s">
        <v>527</v>
      </c>
      <c r="H4296" s="61" t="s">
        <v>1396</v>
      </c>
      <c r="I4296" s="56" t="s">
        <v>1397</v>
      </c>
      <c r="J4296" s="61" t="s">
        <v>531</v>
      </c>
      <c r="K4296" s="56" t="s">
        <v>532</v>
      </c>
      <c r="L4296" s="58" t="s">
        <v>83</v>
      </c>
      <c r="M4296" s="60">
        <v>31822025252</v>
      </c>
      <c r="N4296" s="58" t="s">
        <v>62</v>
      </c>
      <c r="O4296" s="58">
        <v>2504829</v>
      </c>
      <c r="P4296" s="58" t="s">
        <v>1398</v>
      </c>
      <c r="Q4296" s="54" t="s">
        <v>9078</v>
      </c>
    </row>
    <row r="4297" spans="1:17">
      <c r="A4297" s="57" t="s">
        <v>88</v>
      </c>
      <c r="B4297" s="58">
        <v>375600</v>
      </c>
      <c r="C4297" s="59">
        <v>45870</v>
      </c>
      <c r="D4297" s="58">
        <v>1</v>
      </c>
      <c r="E4297" s="63">
        <v>1000000</v>
      </c>
      <c r="F4297" s="61">
        <v>232020200903</v>
      </c>
      <c r="G4297" s="56" t="s">
        <v>527</v>
      </c>
      <c r="H4297" s="61">
        <v>21970245</v>
      </c>
      <c r="I4297" s="56" t="s">
        <v>998</v>
      </c>
      <c r="J4297" s="61" t="s">
        <v>531</v>
      </c>
      <c r="K4297" s="56" t="s">
        <v>532</v>
      </c>
      <c r="L4297" s="58" t="s">
        <v>83</v>
      </c>
      <c r="M4297" s="60">
        <v>29592025251</v>
      </c>
      <c r="N4297" s="58" t="s">
        <v>62</v>
      </c>
      <c r="O4297" s="58">
        <v>2504557</v>
      </c>
      <c r="P4297" s="58" t="s">
        <v>1346</v>
      </c>
      <c r="Q4297" s="54" t="s">
        <v>9079</v>
      </c>
    </row>
    <row r="4298" spans="1:17">
      <c r="A4298" s="57" t="s">
        <v>88</v>
      </c>
      <c r="B4298" s="58">
        <v>375600</v>
      </c>
      <c r="C4298" s="59">
        <v>45870</v>
      </c>
      <c r="D4298" s="58">
        <v>2</v>
      </c>
      <c r="E4298" s="63">
        <v>6000000</v>
      </c>
      <c r="F4298" s="61">
        <v>232020200903</v>
      </c>
      <c r="G4298" s="56" t="s">
        <v>527</v>
      </c>
      <c r="H4298" s="61">
        <v>21970245</v>
      </c>
      <c r="I4298" s="56" t="s">
        <v>998</v>
      </c>
      <c r="J4298" s="61" t="s">
        <v>531</v>
      </c>
      <c r="K4298" s="56" t="s">
        <v>532</v>
      </c>
      <c r="L4298" s="58" t="s">
        <v>83</v>
      </c>
      <c r="M4298" s="60">
        <v>29592025252</v>
      </c>
      <c r="N4298" s="58" t="s">
        <v>62</v>
      </c>
      <c r="O4298" s="58">
        <v>2504557</v>
      </c>
      <c r="P4298" s="58" t="s">
        <v>1346</v>
      </c>
      <c r="Q4298" s="54" t="s">
        <v>9079</v>
      </c>
    </row>
    <row r="4299" spans="1:17">
      <c r="A4299" s="57" t="s">
        <v>88</v>
      </c>
      <c r="B4299" s="58">
        <v>375603</v>
      </c>
      <c r="C4299" s="59">
        <v>45870</v>
      </c>
      <c r="D4299" s="58">
        <v>1</v>
      </c>
      <c r="E4299" s="63">
        <v>2500000</v>
      </c>
      <c r="F4299" s="61">
        <v>232020200903</v>
      </c>
      <c r="G4299" s="56" t="s">
        <v>527</v>
      </c>
      <c r="H4299" s="61">
        <v>43268811</v>
      </c>
      <c r="I4299" s="56" t="s">
        <v>1042</v>
      </c>
      <c r="J4299" s="61" t="s">
        <v>531</v>
      </c>
      <c r="K4299" s="56" t="s">
        <v>532</v>
      </c>
      <c r="L4299" s="58" t="s">
        <v>83</v>
      </c>
      <c r="M4299" s="60">
        <v>29752025253</v>
      </c>
      <c r="N4299" s="58" t="s">
        <v>62</v>
      </c>
      <c r="O4299" s="58">
        <v>2504573</v>
      </c>
      <c r="P4299" s="58" t="s">
        <v>1260</v>
      </c>
      <c r="Q4299" s="54" t="s">
        <v>9080</v>
      </c>
    </row>
    <row r="4300" spans="1:17">
      <c r="A4300" s="57" t="s">
        <v>88</v>
      </c>
      <c r="B4300" s="58">
        <v>375600</v>
      </c>
      <c r="C4300" s="59">
        <v>45870</v>
      </c>
      <c r="D4300" s="58">
        <v>3</v>
      </c>
      <c r="E4300" s="63">
        <v>6000000</v>
      </c>
      <c r="F4300" s="61">
        <v>232020200903</v>
      </c>
      <c r="G4300" s="56" t="s">
        <v>527</v>
      </c>
      <c r="H4300" s="61">
        <v>21970245</v>
      </c>
      <c r="I4300" s="56" t="s">
        <v>998</v>
      </c>
      <c r="J4300" s="61" t="s">
        <v>531</v>
      </c>
      <c r="K4300" s="56" t="s">
        <v>532</v>
      </c>
      <c r="L4300" s="58" t="s">
        <v>83</v>
      </c>
      <c r="M4300" s="60">
        <v>29592025253</v>
      </c>
      <c r="N4300" s="58" t="s">
        <v>62</v>
      </c>
      <c r="O4300" s="58">
        <v>2504557</v>
      </c>
      <c r="P4300" s="58" t="s">
        <v>1346</v>
      </c>
      <c r="Q4300" s="54" t="s">
        <v>9079</v>
      </c>
    </row>
    <row r="4301" spans="1:17">
      <c r="A4301" s="57" t="s">
        <v>88</v>
      </c>
      <c r="B4301" s="58">
        <v>375601</v>
      </c>
      <c r="C4301" s="59">
        <v>45870</v>
      </c>
      <c r="D4301" s="58">
        <v>1</v>
      </c>
      <c r="E4301" s="63">
        <v>2500000</v>
      </c>
      <c r="F4301" s="61">
        <v>232020200903</v>
      </c>
      <c r="G4301" s="56" t="s">
        <v>527</v>
      </c>
      <c r="H4301" s="61" t="s">
        <v>648</v>
      </c>
      <c r="I4301" s="56" t="s">
        <v>649</v>
      </c>
      <c r="J4301" s="61" t="s">
        <v>531</v>
      </c>
      <c r="K4301" s="56" t="s">
        <v>532</v>
      </c>
      <c r="L4301" s="58" t="s">
        <v>83</v>
      </c>
      <c r="M4301" s="60">
        <v>30332025253</v>
      </c>
      <c r="N4301" s="58" t="s">
        <v>62</v>
      </c>
      <c r="O4301" s="58">
        <v>2504631</v>
      </c>
      <c r="P4301" s="58" t="s">
        <v>1187</v>
      </c>
      <c r="Q4301" s="54" t="s">
        <v>9081</v>
      </c>
    </row>
    <row r="4302" spans="1:17">
      <c r="A4302" s="57" t="s">
        <v>88</v>
      </c>
      <c r="B4302" s="58">
        <v>375602</v>
      </c>
      <c r="C4302" s="59">
        <v>45870</v>
      </c>
      <c r="D4302" s="58">
        <v>1</v>
      </c>
      <c r="E4302" s="63">
        <v>2500000</v>
      </c>
      <c r="F4302" s="61">
        <v>232020200903</v>
      </c>
      <c r="G4302" s="56" t="s">
        <v>527</v>
      </c>
      <c r="H4302" s="61" t="s">
        <v>906</v>
      </c>
      <c r="I4302" s="56" t="s">
        <v>907</v>
      </c>
      <c r="J4302" s="61" t="s">
        <v>531</v>
      </c>
      <c r="K4302" s="56" t="s">
        <v>532</v>
      </c>
      <c r="L4302" s="58" t="s">
        <v>83</v>
      </c>
      <c r="M4302" s="60">
        <v>30162025253</v>
      </c>
      <c r="N4302" s="58" t="s">
        <v>62</v>
      </c>
      <c r="O4302" s="58">
        <v>2504614</v>
      </c>
      <c r="P4302" s="58" t="s">
        <v>1310</v>
      </c>
      <c r="Q4302" s="54" t="s">
        <v>9082</v>
      </c>
    </row>
    <row r="4303" spans="1:17">
      <c r="A4303" s="57" t="s">
        <v>88</v>
      </c>
      <c r="B4303" s="58">
        <v>375604</v>
      </c>
      <c r="C4303" s="59">
        <v>45870</v>
      </c>
      <c r="D4303" s="58">
        <v>1</v>
      </c>
      <c r="E4303" s="63">
        <v>2500000</v>
      </c>
      <c r="F4303" s="61">
        <v>232020200903</v>
      </c>
      <c r="G4303" s="56" t="s">
        <v>527</v>
      </c>
      <c r="H4303" s="61" t="s">
        <v>780</v>
      </c>
      <c r="I4303" s="56" t="s">
        <v>781</v>
      </c>
      <c r="J4303" s="61" t="s">
        <v>531</v>
      </c>
      <c r="K4303" s="56" t="s">
        <v>532</v>
      </c>
      <c r="L4303" s="58" t="s">
        <v>83</v>
      </c>
      <c r="M4303" s="60">
        <v>30712025253</v>
      </c>
      <c r="N4303" s="58" t="s">
        <v>62</v>
      </c>
      <c r="O4303" s="58">
        <v>2504669</v>
      </c>
      <c r="P4303" s="58" t="s">
        <v>1238</v>
      </c>
      <c r="Q4303" s="54" t="s">
        <v>9083</v>
      </c>
    </row>
    <row r="4304" spans="1:17">
      <c r="A4304" s="57" t="s">
        <v>88</v>
      </c>
      <c r="B4304" s="58">
        <v>375605</v>
      </c>
      <c r="C4304" s="59">
        <v>45870</v>
      </c>
      <c r="D4304" s="58">
        <v>1</v>
      </c>
      <c r="E4304" s="63">
        <v>6000000</v>
      </c>
      <c r="F4304" s="61">
        <v>232020200903</v>
      </c>
      <c r="G4304" s="56" t="s">
        <v>527</v>
      </c>
      <c r="H4304" s="61">
        <v>35603538</v>
      </c>
      <c r="I4304" s="56" t="s">
        <v>1111</v>
      </c>
      <c r="J4304" s="61" t="s">
        <v>531</v>
      </c>
      <c r="K4304" s="56" t="s">
        <v>532</v>
      </c>
      <c r="L4304" s="58" t="s">
        <v>83</v>
      </c>
      <c r="M4304" s="60">
        <v>29662025253</v>
      </c>
      <c r="N4304" s="58" t="s">
        <v>62</v>
      </c>
      <c r="O4304" s="58">
        <v>2504564</v>
      </c>
      <c r="P4304" s="58" t="s">
        <v>1250</v>
      </c>
      <c r="Q4304" s="54" t="s">
        <v>9084</v>
      </c>
    </row>
    <row r="4305" spans="1:17">
      <c r="A4305" s="57" t="s">
        <v>88</v>
      </c>
      <c r="B4305" s="58">
        <v>375606</v>
      </c>
      <c r="C4305" s="59">
        <v>45870</v>
      </c>
      <c r="D4305" s="58">
        <v>1</v>
      </c>
      <c r="E4305" s="63">
        <v>2500000</v>
      </c>
      <c r="F4305" s="61">
        <v>232020200903</v>
      </c>
      <c r="G4305" s="56" t="s">
        <v>527</v>
      </c>
      <c r="H4305" s="61">
        <v>43815460</v>
      </c>
      <c r="I4305" s="56" t="s">
        <v>1443</v>
      </c>
      <c r="J4305" s="61" t="s">
        <v>531</v>
      </c>
      <c r="K4305" s="56" t="s">
        <v>532</v>
      </c>
      <c r="L4305" s="58" t="s">
        <v>83</v>
      </c>
      <c r="M4305" s="60">
        <v>31592025252</v>
      </c>
      <c r="N4305" s="58" t="s">
        <v>62</v>
      </c>
      <c r="O4305" s="58">
        <v>2504805</v>
      </c>
      <c r="P4305" s="58" t="s">
        <v>1444</v>
      </c>
      <c r="Q4305" s="54" t="s">
        <v>9085</v>
      </c>
    </row>
    <row r="4306" spans="1:17">
      <c r="A4306" s="57" t="s">
        <v>88</v>
      </c>
      <c r="B4306" s="58">
        <v>375607</v>
      </c>
      <c r="C4306" s="59">
        <v>45870</v>
      </c>
      <c r="D4306" s="58">
        <v>1</v>
      </c>
      <c r="E4306" s="63">
        <v>2500000</v>
      </c>
      <c r="F4306" s="61">
        <v>232020200903</v>
      </c>
      <c r="G4306" s="56" t="s">
        <v>527</v>
      </c>
      <c r="H4306" s="61" t="s">
        <v>854</v>
      </c>
      <c r="I4306" s="56" t="s">
        <v>855</v>
      </c>
      <c r="J4306" s="61" t="s">
        <v>531</v>
      </c>
      <c r="K4306" s="56" t="s">
        <v>532</v>
      </c>
      <c r="L4306" s="58" t="s">
        <v>83</v>
      </c>
      <c r="M4306" s="60">
        <v>30882025253</v>
      </c>
      <c r="N4306" s="58" t="s">
        <v>62</v>
      </c>
      <c r="O4306" s="58">
        <v>2504706</v>
      </c>
      <c r="P4306" s="58" t="s">
        <v>1379</v>
      </c>
      <c r="Q4306" s="54" t="s">
        <v>9086</v>
      </c>
    </row>
    <row r="4307" spans="1:17">
      <c r="A4307" s="57" t="s">
        <v>88</v>
      </c>
      <c r="B4307" s="58">
        <v>375608</v>
      </c>
      <c r="C4307" s="59">
        <v>45870</v>
      </c>
      <c r="D4307" s="58">
        <v>1</v>
      </c>
      <c r="E4307" s="63">
        <v>2500000</v>
      </c>
      <c r="F4307" s="61">
        <v>232020200903</v>
      </c>
      <c r="G4307" s="56" t="s">
        <v>527</v>
      </c>
      <c r="H4307" s="61" t="s">
        <v>1417</v>
      </c>
      <c r="I4307" s="56" t="s">
        <v>1418</v>
      </c>
      <c r="J4307" s="61" t="s">
        <v>531</v>
      </c>
      <c r="K4307" s="56" t="s">
        <v>532</v>
      </c>
      <c r="L4307" s="58" t="s">
        <v>83</v>
      </c>
      <c r="M4307" s="60">
        <v>31892025252</v>
      </c>
      <c r="N4307" s="58" t="s">
        <v>62</v>
      </c>
      <c r="O4307" s="58">
        <v>2504836</v>
      </c>
      <c r="P4307" s="58" t="s">
        <v>1419</v>
      </c>
      <c r="Q4307" s="54" t="s">
        <v>9087</v>
      </c>
    </row>
    <row r="4308" spans="1:17">
      <c r="A4308" s="57" t="s">
        <v>88</v>
      </c>
      <c r="B4308" s="58">
        <v>375609</v>
      </c>
      <c r="C4308" s="59">
        <v>45870</v>
      </c>
      <c r="D4308" s="58">
        <v>1</v>
      </c>
      <c r="E4308" s="63">
        <v>2500000</v>
      </c>
      <c r="F4308" s="61">
        <v>232020200903</v>
      </c>
      <c r="G4308" s="56" t="s">
        <v>527</v>
      </c>
      <c r="H4308" s="61" t="s">
        <v>1115</v>
      </c>
      <c r="I4308" s="56" t="s">
        <v>1116</v>
      </c>
      <c r="J4308" s="61" t="s">
        <v>531</v>
      </c>
      <c r="K4308" s="56" t="s">
        <v>532</v>
      </c>
      <c r="L4308" s="58" t="s">
        <v>83</v>
      </c>
      <c r="M4308" s="60">
        <v>30452025253</v>
      </c>
      <c r="N4308" s="58" t="s">
        <v>62</v>
      </c>
      <c r="O4308" s="58">
        <v>2504643</v>
      </c>
      <c r="P4308" s="58" t="s">
        <v>1200</v>
      </c>
      <c r="Q4308" s="54" t="s">
        <v>9088</v>
      </c>
    </row>
    <row r="4309" spans="1:17">
      <c r="A4309" s="57" t="s">
        <v>88</v>
      </c>
      <c r="B4309" s="58">
        <v>375613</v>
      </c>
      <c r="C4309" s="59">
        <v>45870</v>
      </c>
      <c r="D4309" s="58">
        <v>1</v>
      </c>
      <c r="E4309" s="63">
        <v>1435842</v>
      </c>
      <c r="F4309" s="61">
        <v>232020200903</v>
      </c>
      <c r="G4309" s="56" t="s">
        <v>527</v>
      </c>
      <c r="H4309" s="61">
        <v>44002443</v>
      </c>
      <c r="I4309" s="56" t="s">
        <v>8821</v>
      </c>
      <c r="J4309" s="61" t="s">
        <v>531</v>
      </c>
      <c r="K4309" s="56" t="s">
        <v>532</v>
      </c>
      <c r="L4309" s="58" t="s">
        <v>83</v>
      </c>
      <c r="M4309" s="60">
        <v>34262025251</v>
      </c>
      <c r="N4309" s="58" t="s">
        <v>62</v>
      </c>
      <c r="O4309" s="58">
        <v>2506199</v>
      </c>
      <c r="P4309" s="58" t="s">
        <v>8822</v>
      </c>
      <c r="Q4309" s="54" t="s">
        <v>9089</v>
      </c>
    </row>
    <row r="4310" spans="1:17">
      <c r="A4310" s="57" t="s">
        <v>88</v>
      </c>
      <c r="B4310" s="58">
        <v>375610</v>
      </c>
      <c r="C4310" s="59">
        <v>45870</v>
      </c>
      <c r="D4310" s="58">
        <v>1</v>
      </c>
      <c r="E4310" s="63">
        <v>6000000</v>
      </c>
      <c r="F4310" s="61">
        <v>232020200903</v>
      </c>
      <c r="G4310" s="56" t="s">
        <v>527</v>
      </c>
      <c r="H4310" s="61" t="s">
        <v>733</v>
      </c>
      <c r="I4310" s="56" t="s">
        <v>734</v>
      </c>
      <c r="J4310" s="61" t="s">
        <v>531</v>
      </c>
      <c r="K4310" s="56" t="s">
        <v>532</v>
      </c>
      <c r="L4310" s="58" t="s">
        <v>83</v>
      </c>
      <c r="M4310" s="60">
        <v>30582025253</v>
      </c>
      <c r="N4310" s="58" t="s">
        <v>62</v>
      </c>
      <c r="O4310" s="58">
        <v>2504656</v>
      </c>
      <c r="P4310" s="58" t="s">
        <v>1222</v>
      </c>
      <c r="Q4310" s="54" t="s">
        <v>9090</v>
      </c>
    </row>
    <row r="4311" spans="1:17">
      <c r="A4311" s="57" t="s">
        <v>88</v>
      </c>
      <c r="B4311" s="58">
        <v>375611</v>
      </c>
      <c r="C4311" s="59">
        <v>45870</v>
      </c>
      <c r="D4311" s="58">
        <v>1</v>
      </c>
      <c r="E4311" s="63">
        <v>7500000</v>
      </c>
      <c r="F4311" s="61">
        <v>232020200903</v>
      </c>
      <c r="G4311" s="56" t="s">
        <v>527</v>
      </c>
      <c r="H4311" s="61" t="s">
        <v>1504</v>
      </c>
      <c r="I4311" s="56" t="s">
        <v>1505</v>
      </c>
      <c r="J4311" s="61" t="s">
        <v>531</v>
      </c>
      <c r="K4311" s="56" t="s">
        <v>532</v>
      </c>
      <c r="L4311" s="58" t="s">
        <v>83</v>
      </c>
      <c r="M4311" s="60">
        <v>32372025252</v>
      </c>
      <c r="N4311" s="58" t="s">
        <v>62</v>
      </c>
      <c r="O4311" s="58">
        <v>2504895</v>
      </c>
      <c r="P4311" s="58" t="s">
        <v>1506</v>
      </c>
      <c r="Q4311" s="54" t="s">
        <v>9091</v>
      </c>
    </row>
    <row r="4312" spans="1:17">
      <c r="A4312" s="57" t="s">
        <v>88</v>
      </c>
      <c r="B4312" s="58">
        <v>375612</v>
      </c>
      <c r="C4312" s="59">
        <v>45870</v>
      </c>
      <c r="D4312" s="58">
        <v>1</v>
      </c>
      <c r="E4312" s="63">
        <v>4250000</v>
      </c>
      <c r="F4312" s="61">
        <v>232020200903</v>
      </c>
      <c r="G4312" s="56" t="s">
        <v>527</v>
      </c>
      <c r="H4312" s="61" t="s">
        <v>8832</v>
      </c>
      <c r="I4312" s="56" t="s">
        <v>8833</v>
      </c>
      <c r="J4312" s="61" t="s">
        <v>531</v>
      </c>
      <c r="K4312" s="56" t="s">
        <v>532</v>
      </c>
      <c r="L4312" s="58" t="s">
        <v>83</v>
      </c>
      <c r="M4312" s="60">
        <v>34302025251</v>
      </c>
      <c r="N4312" s="58" t="s">
        <v>62</v>
      </c>
      <c r="O4312" s="58">
        <v>2506203</v>
      </c>
      <c r="P4312" s="58" t="s">
        <v>8834</v>
      </c>
      <c r="Q4312" s="54" t="s">
        <v>9092</v>
      </c>
    </row>
    <row r="4313" spans="1:17">
      <c r="A4313" s="57" t="s">
        <v>88</v>
      </c>
      <c r="B4313" s="58">
        <v>375614</v>
      </c>
      <c r="C4313" s="59">
        <v>45870</v>
      </c>
      <c r="D4313" s="58">
        <v>1</v>
      </c>
      <c r="E4313" s="63">
        <v>2691667</v>
      </c>
      <c r="F4313" s="61">
        <v>232020200903</v>
      </c>
      <c r="G4313" s="56" t="s">
        <v>527</v>
      </c>
      <c r="H4313" s="61" t="s">
        <v>8823</v>
      </c>
      <c r="I4313" s="56" t="s">
        <v>8824</v>
      </c>
      <c r="J4313" s="61" t="s">
        <v>531</v>
      </c>
      <c r="K4313" s="56" t="s">
        <v>532</v>
      </c>
      <c r="L4313" s="58" t="s">
        <v>83</v>
      </c>
      <c r="M4313" s="60">
        <v>34272025251</v>
      </c>
      <c r="N4313" s="58" t="s">
        <v>62</v>
      </c>
      <c r="O4313" s="58">
        <v>2506200</v>
      </c>
      <c r="P4313" s="58" t="s">
        <v>8825</v>
      </c>
      <c r="Q4313" s="54" t="s">
        <v>9093</v>
      </c>
    </row>
    <row r="4314" spans="1:17">
      <c r="A4314" s="57" t="s">
        <v>88</v>
      </c>
      <c r="B4314" s="58">
        <v>375615</v>
      </c>
      <c r="C4314" s="59">
        <v>45870</v>
      </c>
      <c r="D4314" s="58">
        <v>1</v>
      </c>
      <c r="E4314" s="63">
        <v>6000000</v>
      </c>
      <c r="F4314" s="61">
        <v>232020200903</v>
      </c>
      <c r="G4314" s="56" t="s">
        <v>527</v>
      </c>
      <c r="H4314" s="61" t="s">
        <v>727</v>
      </c>
      <c r="I4314" s="56" t="s">
        <v>728</v>
      </c>
      <c r="J4314" s="61" t="s">
        <v>531</v>
      </c>
      <c r="K4314" s="56" t="s">
        <v>532</v>
      </c>
      <c r="L4314" s="58" t="s">
        <v>83</v>
      </c>
      <c r="M4314" s="60">
        <v>31042025253</v>
      </c>
      <c r="N4314" s="58" t="s">
        <v>62</v>
      </c>
      <c r="O4314" s="58">
        <v>2504722</v>
      </c>
      <c r="P4314" s="58" t="s">
        <v>1370</v>
      </c>
      <c r="Q4314" s="54" t="s">
        <v>9094</v>
      </c>
    </row>
    <row r="4315" spans="1:17">
      <c r="A4315" s="57" t="s">
        <v>88</v>
      </c>
      <c r="B4315" s="58">
        <v>375616</v>
      </c>
      <c r="C4315" s="59">
        <v>45870</v>
      </c>
      <c r="D4315" s="58">
        <v>1</v>
      </c>
      <c r="E4315" s="63">
        <v>6000000</v>
      </c>
      <c r="F4315" s="61">
        <v>232020200903</v>
      </c>
      <c r="G4315" s="56" t="s">
        <v>527</v>
      </c>
      <c r="H4315" s="61" t="s">
        <v>1479</v>
      </c>
      <c r="I4315" s="56" t="s">
        <v>1480</v>
      </c>
      <c r="J4315" s="61" t="s">
        <v>531</v>
      </c>
      <c r="K4315" s="56" t="s">
        <v>532</v>
      </c>
      <c r="L4315" s="58" t="s">
        <v>83</v>
      </c>
      <c r="M4315" s="60">
        <v>31742025252</v>
      </c>
      <c r="N4315" s="58" t="s">
        <v>62</v>
      </c>
      <c r="O4315" s="58">
        <v>2504821</v>
      </c>
      <c r="P4315" s="58" t="s">
        <v>1481</v>
      </c>
      <c r="Q4315" s="54" t="s">
        <v>9095</v>
      </c>
    </row>
    <row r="4316" spans="1:17">
      <c r="A4316" s="57" t="s">
        <v>88</v>
      </c>
      <c r="B4316" s="58">
        <v>375617</v>
      </c>
      <c r="C4316" s="59">
        <v>45870</v>
      </c>
      <c r="D4316" s="58">
        <v>1</v>
      </c>
      <c r="E4316" s="63">
        <v>6000000</v>
      </c>
      <c r="F4316" s="61">
        <v>232020200903</v>
      </c>
      <c r="G4316" s="56" t="s">
        <v>527</v>
      </c>
      <c r="H4316" s="61" t="s">
        <v>1420</v>
      </c>
      <c r="I4316" s="56" t="s">
        <v>1421</v>
      </c>
      <c r="J4316" s="61" t="s">
        <v>531</v>
      </c>
      <c r="K4316" s="56" t="s">
        <v>532</v>
      </c>
      <c r="L4316" s="58" t="s">
        <v>83</v>
      </c>
      <c r="M4316" s="60">
        <v>31902025252</v>
      </c>
      <c r="N4316" s="58" t="s">
        <v>62</v>
      </c>
      <c r="O4316" s="58">
        <v>2504837</v>
      </c>
      <c r="P4316" s="58" t="s">
        <v>1422</v>
      </c>
      <c r="Q4316" s="54" t="s">
        <v>9096</v>
      </c>
    </row>
    <row r="4317" spans="1:17">
      <c r="A4317" s="57" t="s">
        <v>88</v>
      </c>
      <c r="B4317" s="58">
        <v>375618</v>
      </c>
      <c r="C4317" s="59">
        <v>45870</v>
      </c>
      <c r="D4317" s="58">
        <v>1</v>
      </c>
      <c r="E4317" s="63">
        <v>2500000</v>
      </c>
      <c r="F4317" s="61">
        <v>232020200903</v>
      </c>
      <c r="G4317" s="56" t="s">
        <v>527</v>
      </c>
      <c r="H4317" s="61">
        <v>42842178</v>
      </c>
      <c r="I4317" s="56" t="s">
        <v>1032</v>
      </c>
      <c r="J4317" s="61" t="s">
        <v>531</v>
      </c>
      <c r="K4317" s="56" t="s">
        <v>532</v>
      </c>
      <c r="L4317" s="58" t="s">
        <v>83</v>
      </c>
      <c r="M4317" s="60">
        <v>29732025253</v>
      </c>
      <c r="N4317" s="58" t="s">
        <v>62</v>
      </c>
      <c r="O4317" s="58">
        <v>2504571</v>
      </c>
      <c r="P4317" s="58" t="s">
        <v>1258</v>
      </c>
      <c r="Q4317" s="54" t="s">
        <v>9097</v>
      </c>
    </row>
    <row r="4318" spans="1:17">
      <c r="A4318" s="57" t="s">
        <v>88</v>
      </c>
      <c r="B4318" s="58">
        <v>375619</v>
      </c>
      <c r="C4318" s="59">
        <v>45870</v>
      </c>
      <c r="D4318" s="58">
        <v>1</v>
      </c>
      <c r="E4318" s="63">
        <v>4750000</v>
      </c>
      <c r="F4318" s="61">
        <v>232020200903</v>
      </c>
      <c r="G4318" s="56" t="s">
        <v>527</v>
      </c>
      <c r="H4318" s="61" t="s">
        <v>893</v>
      </c>
      <c r="I4318" s="56" t="s">
        <v>894</v>
      </c>
      <c r="J4318" s="61" t="s">
        <v>531</v>
      </c>
      <c r="K4318" s="56" t="s">
        <v>532</v>
      </c>
      <c r="L4318" s="58" t="s">
        <v>83</v>
      </c>
      <c r="M4318" s="60">
        <v>30132025253</v>
      </c>
      <c r="N4318" s="58" t="s">
        <v>62</v>
      </c>
      <c r="O4318" s="58">
        <v>2504611</v>
      </c>
      <c r="P4318" s="58" t="s">
        <v>1307</v>
      </c>
      <c r="Q4318" s="54" t="s">
        <v>9098</v>
      </c>
    </row>
    <row r="4319" spans="1:17">
      <c r="A4319" s="57" t="s">
        <v>88</v>
      </c>
      <c r="B4319" s="58">
        <v>375620</v>
      </c>
      <c r="C4319" s="59">
        <v>45870</v>
      </c>
      <c r="D4319" s="58">
        <v>1</v>
      </c>
      <c r="E4319" s="63">
        <v>2500000</v>
      </c>
      <c r="F4319" s="61">
        <v>232020200903</v>
      </c>
      <c r="G4319" s="56" t="s">
        <v>527</v>
      </c>
      <c r="H4319" s="61" t="s">
        <v>1315</v>
      </c>
      <c r="I4319" s="56" t="s">
        <v>1316</v>
      </c>
      <c r="J4319" s="61" t="s">
        <v>531</v>
      </c>
      <c r="K4319" s="56" t="s">
        <v>532</v>
      </c>
      <c r="L4319" s="58" t="s">
        <v>83</v>
      </c>
      <c r="M4319" s="60">
        <v>30212025253</v>
      </c>
      <c r="N4319" s="58" t="s">
        <v>62</v>
      </c>
      <c r="O4319" s="58">
        <v>2504619</v>
      </c>
      <c r="P4319" s="58" t="s">
        <v>1317</v>
      </c>
      <c r="Q4319" s="54" t="s">
        <v>9099</v>
      </c>
    </row>
    <row r="4320" spans="1:17">
      <c r="A4320" s="57" t="s">
        <v>88</v>
      </c>
      <c r="B4320" s="58">
        <v>375536</v>
      </c>
      <c r="C4320" s="59">
        <v>45870</v>
      </c>
      <c r="D4320" s="58">
        <v>1</v>
      </c>
      <c r="E4320" s="63">
        <v>4750000</v>
      </c>
      <c r="F4320" s="61">
        <v>232020200903</v>
      </c>
      <c r="G4320" s="56" t="s">
        <v>527</v>
      </c>
      <c r="H4320" s="61" t="s">
        <v>721</v>
      </c>
      <c r="I4320" s="56" t="s">
        <v>722</v>
      </c>
      <c r="J4320" s="61" t="s">
        <v>531</v>
      </c>
      <c r="K4320" s="56" t="s">
        <v>532</v>
      </c>
      <c r="L4320" s="58" t="s">
        <v>83</v>
      </c>
      <c r="M4320" s="60">
        <v>30502025253</v>
      </c>
      <c r="N4320" s="58" t="s">
        <v>62</v>
      </c>
      <c r="O4320" s="58">
        <v>2504648</v>
      </c>
      <c r="P4320" s="58" t="s">
        <v>1205</v>
      </c>
      <c r="Q4320" s="54" t="s">
        <v>9100</v>
      </c>
    </row>
    <row r="4321" spans="1:17">
      <c r="A4321" s="57" t="s">
        <v>88</v>
      </c>
      <c r="B4321" s="58">
        <v>375540</v>
      </c>
      <c r="C4321" s="59">
        <v>45870</v>
      </c>
      <c r="D4321" s="58">
        <v>1</v>
      </c>
      <c r="E4321" s="63">
        <v>6000000</v>
      </c>
      <c r="F4321" s="61">
        <v>232020200903</v>
      </c>
      <c r="G4321" s="56" t="s">
        <v>527</v>
      </c>
      <c r="H4321" s="61" t="s">
        <v>556</v>
      </c>
      <c r="I4321" s="56" t="s">
        <v>557</v>
      </c>
      <c r="J4321" s="61" t="s">
        <v>531</v>
      </c>
      <c r="K4321" s="56" t="s">
        <v>532</v>
      </c>
      <c r="L4321" s="58" t="s">
        <v>83</v>
      </c>
      <c r="M4321" s="60">
        <v>29382025253</v>
      </c>
      <c r="N4321" s="58" t="s">
        <v>62</v>
      </c>
      <c r="O4321" s="58">
        <v>2504500</v>
      </c>
      <c r="P4321" s="58" t="s">
        <v>1164</v>
      </c>
      <c r="Q4321" s="54" t="s">
        <v>9101</v>
      </c>
    </row>
    <row r="4322" spans="1:17">
      <c r="A4322" s="57" t="s">
        <v>88</v>
      </c>
      <c r="B4322" s="58">
        <v>375537</v>
      </c>
      <c r="C4322" s="59">
        <v>45870</v>
      </c>
      <c r="D4322" s="58">
        <v>1</v>
      </c>
      <c r="E4322" s="63">
        <v>2500000</v>
      </c>
      <c r="F4322" s="61">
        <v>232020200903</v>
      </c>
      <c r="G4322" s="56" t="s">
        <v>527</v>
      </c>
      <c r="H4322" s="61" t="s">
        <v>857</v>
      </c>
      <c r="I4322" s="56" t="s">
        <v>858</v>
      </c>
      <c r="J4322" s="61" t="s">
        <v>531</v>
      </c>
      <c r="K4322" s="56" t="s">
        <v>532</v>
      </c>
      <c r="L4322" s="58" t="s">
        <v>83</v>
      </c>
      <c r="M4322" s="60">
        <v>30002025253</v>
      </c>
      <c r="N4322" s="58" t="s">
        <v>62</v>
      </c>
      <c r="O4322" s="58">
        <v>2504598</v>
      </c>
      <c r="P4322" s="58" t="s">
        <v>1288</v>
      </c>
      <c r="Q4322" s="54" t="s">
        <v>9102</v>
      </c>
    </row>
    <row r="4323" spans="1:17">
      <c r="A4323" s="57" t="s">
        <v>88</v>
      </c>
      <c r="B4323" s="58">
        <v>375538</v>
      </c>
      <c r="C4323" s="59">
        <v>45870</v>
      </c>
      <c r="D4323" s="58">
        <v>1</v>
      </c>
      <c r="E4323" s="63">
        <v>2500000</v>
      </c>
      <c r="F4323" s="61">
        <v>232020200903</v>
      </c>
      <c r="G4323" s="56" t="s">
        <v>527</v>
      </c>
      <c r="H4323" s="61" t="s">
        <v>860</v>
      </c>
      <c r="I4323" s="56" t="s">
        <v>861</v>
      </c>
      <c r="J4323" s="61" t="s">
        <v>531</v>
      </c>
      <c r="K4323" s="56" t="s">
        <v>532</v>
      </c>
      <c r="L4323" s="58" t="s">
        <v>83</v>
      </c>
      <c r="M4323" s="60">
        <v>30022025253</v>
      </c>
      <c r="N4323" s="58" t="s">
        <v>62</v>
      </c>
      <c r="O4323" s="58">
        <v>2504600</v>
      </c>
      <c r="P4323" s="58" t="s">
        <v>1292</v>
      </c>
      <c r="Q4323" s="54" t="s">
        <v>9103</v>
      </c>
    </row>
    <row r="4324" spans="1:17">
      <c r="A4324" s="57" t="s">
        <v>88</v>
      </c>
      <c r="B4324" s="58">
        <v>375539</v>
      </c>
      <c r="C4324" s="59">
        <v>45870</v>
      </c>
      <c r="D4324" s="58">
        <v>1</v>
      </c>
      <c r="E4324" s="63">
        <v>2500000</v>
      </c>
      <c r="F4324" s="61">
        <v>232020200903</v>
      </c>
      <c r="G4324" s="56" t="s">
        <v>527</v>
      </c>
      <c r="H4324" s="61">
        <v>35697857</v>
      </c>
      <c r="I4324" s="56" t="s">
        <v>1022</v>
      </c>
      <c r="J4324" s="61" t="s">
        <v>531</v>
      </c>
      <c r="K4324" s="56" t="s">
        <v>532</v>
      </c>
      <c r="L4324" s="58" t="s">
        <v>83</v>
      </c>
      <c r="M4324" s="60">
        <v>29672025253</v>
      </c>
      <c r="N4324" s="58" t="s">
        <v>62</v>
      </c>
      <c r="O4324" s="58">
        <v>2504565</v>
      </c>
      <c r="P4324" s="58" t="s">
        <v>1251</v>
      </c>
      <c r="Q4324" s="54" t="s">
        <v>9104</v>
      </c>
    </row>
    <row r="4325" spans="1:17">
      <c r="A4325" s="57" t="s">
        <v>88</v>
      </c>
      <c r="B4325" s="58">
        <v>375541</v>
      </c>
      <c r="C4325" s="59">
        <v>45870</v>
      </c>
      <c r="D4325" s="58">
        <v>1</v>
      </c>
      <c r="E4325" s="63">
        <v>6000000</v>
      </c>
      <c r="F4325" s="61">
        <v>232020200903</v>
      </c>
      <c r="G4325" s="56" t="s">
        <v>527</v>
      </c>
      <c r="H4325" s="61">
        <v>35600287</v>
      </c>
      <c r="I4325" s="56" t="s">
        <v>1020</v>
      </c>
      <c r="J4325" s="61" t="s">
        <v>531</v>
      </c>
      <c r="K4325" s="56" t="s">
        <v>532</v>
      </c>
      <c r="L4325" s="58" t="s">
        <v>83</v>
      </c>
      <c r="M4325" s="60">
        <v>29652025253</v>
      </c>
      <c r="N4325" s="58" t="s">
        <v>62</v>
      </c>
      <c r="O4325" s="58">
        <v>2504563</v>
      </c>
      <c r="P4325" s="58" t="s">
        <v>1249</v>
      </c>
      <c r="Q4325" s="54" t="s">
        <v>9105</v>
      </c>
    </row>
    <row r="4326" spans="1:17">
      <c r="A4326" s="57" t="s">
        <v>88</v>
      </c>
      <c r="B4326" s="58">
        <v>375542</v>
      </c>
      <c r="C4326" s="59">
        <v>45870</v>
      </c>
      <c r="D4326" s="58">
        <v>1</v>
      </c>
      <c r="E4326" s="63">
        <v>2500000</v>
      </c>
      <c r="F4326" s="61">
        <v>232020200903</v>
      </c>
      <c r="G4326" s="56" t="s">
        <v>527</v>
      </c>
      <c r="H4326" s="61">
        <v>35899274</v>
      </c>
      <c r="I4326" s="56" t="s">
        <v>1435</v>
      </c>
      <c r="J4326" s="61" t="s">
        <v>531</v>
      </c>
      <c r="K4326" s="56" t="s">
        <v>532</v>
      </c>
      <c r="L4326" s="58" t="s">
        <v>83</v>
      </c>
      <c r="M4326" s="60">
        <v>31552025252</v>
      </c>
      <c r="N4326" s="58" t="s">
        <v>62</v>
      </c>
      <c r="O4326" s="58">
        <v>2504801</v>
      </c>
      <c r="P4326" s="58" t="s">
        <v>1436</v>
      </c>
      <c r="Q4326" s="54" t="s">
        <v>9106</v>
      </c>
    </row>
    <row r="4327" spans="1:17">
      <c r="A4327" s="57" t="s">
        <v>88</v>
      </c>
      <c r="B4327" s="58">
        <v>375543</v>
      </c>
      <c r="C4327" s="59">
        <v>45870</v>
      </c>
      <c r="D4327" s="58">
        <v>1</v>
      </c>
      <c r="E4327" s="63">
        <v>2500000</v>
      </c>
      <c r="F4327" s="61">
        <v>232020200903</v>
      </c>
      <c r="G4327" s="56" t="s">
        <v>527</v>
      </c>
      <c r="H4327" s="61" t="s">
        <v>1476</v>
      </c>
      <c r="I4327" s="56" t="s">
        <v>1477</v>
      </c>
      <c r="J4327" s="61" t="s">
        <v>531</v>
      </c>
      <c r="K4327" s="56" t="s">
        <v>532</v>
      </c>
      <c r="L4327" s="58" t="s">
        <v>83</v>
      </c>
      <c r="M4327" s="60">
        <v>31732025252</v>
      </c>
      <c r="N4327" s="58" t="s">
        <v>62</v>
      </c>
      <c r="O4327" s="58">
        <v>2504820</v>
      </c>
      <c r="P4327" s="58" t="s">
        <v>1478</v>
      </c>
      <c r="Q4327" s="54" t="s">
        <v>9107</v>
      </c>
    </row>
    <row r="4328" spans="1:17">
      <c r="A4328" s="57" t="s">
        <v>88</v>
      </c>
      <c r="B4328" s="58">
        <v>375544</v>
      </c>
      <c r="C4328" s="59">
        <v>45870</v>
      </c>
      <c r="D4328" s="58">
        <v>1</v>
      </c>
      <c r="E4328" s="63">
        <v>2500000</v>
      </c>
      <c r="F4328" s="61">
        <v>232020200903</v>
      </c>
      <c r="G4328" s="56" t="s">
        <v>527</v>
      </c>
      <c r="H4328" s="61" t="s">
        <v>1188</v>
      </c>
      <c r="I4328" s="56" t="s">
        <v>1189</v>
      </c>
      <c r="J4328" s="61" t="s">
        <v>531</v>
      </c>
      <c r="K4328" s="56" t="s">
        <v>532</v>
      </c>
      <c r="L4328" s="58" t="s">
        <v>83</v>
      </c>
      <c r="M4328" s="60">
        <v>30342025253</v>
      </c>
      <c r="N4328" s="58" t="s">
        <v>62</v>
      </c>
      <c r="O4328" s="58">
        <v>2504632</v>
      </c>
      <c r="P4328" s="58" t="s">
        <v>1190</v>
      </c>
      <c r="Q4328" s="54" t="s">
        <v>9108</v>
      </c>
    </row>
    <row r="4329" spans="1:17">
      <c r="A4329" s="57" t="s">
        <v>88</v>
      </c>
      <c r="B4329" s="58">
        <v>375545</v>
      </c>
      <c r="C4329" s="59">
        <v>45870</v>
      </c>
      <c r="D4329" s="58">
        <v>1</v>
      </c>
      <c r="E4329" s="63">
        <v>2500000</v>
      </c>
      <c r="F4329" s="61">
        <v>232020200903</v>
      </c>
      <c r="G4329" s="56" t="s">
        <v>527</v>
      </c>
      <c r="H4329" s="61">
        <v>43812036</v>
      </c>
      <c r="I4329" s="56" t="s">
        <v>814</v>
      </c>
      <c r="J4329" s="61" t="s">
        <v>531</v>
      </c>
      <c r="K4329" s="56" t="s">
        <v>532</v>
      </c>
      <c r="L4329" s="58" t="s">
        <v>83</v>
      </c>
      <c r="M4329" s="60">
        <v>29892025253</v>
      </c>
      <c r="N4329" s="58" t="s">
        <v>62</v>
      </c>
      <c r="O4329" s="58">
        <v>2504587</v>
      </c>
      <c r="P4329" s="58" t="s">
        <v>1275</v>
      </c>
      <c r="Q4329" s="54" t="s">
        <v>9109</v>
      </c>
    </row>
    <row r="4330" spans="1:17">
      <c r="A4330" s="57" t="s">
        <v>88</v>
      </c>
      <c r="B4330" s="58">
        <v>375546</v>
      </c>
      <c r="C4330" s="59">
        <v>45870</v>
      </c>
      <c r="D4330" s="58">
        <v>1</v>
      </c>
      <c r="E4330" s="63">
        <v>6000000</v>
      </c>
      <c r="F4330" s="61">
        <v>232020200903</v>
      </c>
      <c r="G4330" s="56" t="s">
        <v>527</v>
      </c>
      <c r="H4330" s="61" t="s">
        <v>559</v>
      </c>
      <c r="I4330" s="56" t="s">
        <v>560</v>
      </c>
      <c r="J4330" s="61" t="s">
        <v>531</v>
      </c>
      <c r="K4330" s="56" t="s">
        <v>532</v>
      </c>
      <c r="L4330" s="58" t="s">
        <v>83</v>
      </c>
      <c r="M4330" s="60">
        <v>29412025253</v>
      </c>
      <c r="N4330" s="58" t="s">
        <v>62</v>
      </c>
      <c r="O4330" s="58">
        <v>2504503</v>
      </c>
      <c r="P4330" s="58" t="s">
        <v>1170</v>
      </c>
      <c r="Q4330" s="54" t="s">
        <v>9110</v>
      </c>
    </row>
    <row r="4331" spans="1:17">
      <c r="A4331" s="57" t="s">
        <v>88</v>
      </c>
      <c r="B4331" s="58">
        <v>375549</v>
      </c>
      <c r="C4331" s="59">
        <v>45870</v>
      </c>
      <c r="D4331" s="58">
        <v>1</v>
      </c>
      <c r="E4331" s="63">
        <v>2500000</v>
      </c>
      <c r="F4331" s="61">
        <v>232020200903</v>
      </c>
      <c r="G4331" s="56" t="s">
        <v>527</v>
      </c>
      <c r="H4331" s="61" t="s">
        <v>748</v>
      </c>
      <c r="I4331" s="56" t="s">
        <v>749</v>
      </c>
      <c r="J4331" s="61" t="s">
        <v>531</v>
      </c>
      <c r="K4331" s="56" t="s">
        <v>532</v>
      </c>
      <c r="L4331" s="58" t="s">
        <v>83</v>
      </c>
      <c r="M4331" s="60">
        <v>30602025253</v>
      </c>
      <c r="N4331" s="58" t="s">
        <v>62</v>
      </c>
      <c r="O4331" s="58">
        <v>2504658</v>
      </c>
      <c r="P4331" s="58" t="s">
        <v>1223</v>
      </c>
      <c r="Q4331" s="54" t="s">
        <v>9111</v>
      </c>
    </row>
    <row r="4332" spans="1:17">
      <c r="A4332" s="57" t="s">
        <v>88</v>
      </c>
      <c r="B4332" s="58">
        <v>375547</v>
      </c>
      <c r="C4332" s="59">
        <v>45870</v>
      </c>
      <c r="D4332" s="58">
        <v>1</v>
      </c>
      <c r="E4332" s="63">
        <v>4750000</v>
      </c>
      <c r="F4332" s="61">
        <v>232020200903</v>
      </c>
      <c r="G4332" s="56" t="s">
        <v>527</v>
      </c>
      <c r="H4332" s="61">
        <v>71738953</v>
      </c>
      <c r="I4332" s="56" t="s">
        <v>842</v>
      </c>
      <c r="J4332" s="61" t="s">
        <v>531</v>
      </c>
      <c r="K4332" s="56" t="s">
        <v>532</v>
      </c>
      <c r="L4332" s="58" t="s">
        <v>83</v>
      </c>
      <c r="M4332" s="60">
        <v>29972025253</v>
      </c>
      <c r="N4332" s="58" t="s">
        <v>62</v>
      </c>
      <c r="O4332" s="58">
        <v>2504595</v>
      </c>
      <c r="P4332" s="58" t="s">
        <v>1285</v>
      </c>
      <c r="Q4332" s="54" t="s">
        <v>9112</v>
      </c>
    </row>
    <row r="4333" spans="1:17">
      <c r="A4333" s="57" t="s">
        <v>88</v>
      </c>
      <c r="B4333" s="58">
        <v>375548</v>
      </c>
      <c r="C4333" s="59">
        <v>45870</v>
      </c>
      <c r="D4333" s="58">
        <v>1</v>
      </c>
      <c r="E4333" s="63">
        <v>422307</v>
      </c>
      <c r="F4333" s="61">
        <v>232020200903</v>
      </c>
      <c r="G4333" s="56" t="s">
        <v>527</v>
      </c>
      <c r="H4333" s="61" t="s">
        <v>1518</v>
      </c>
      <c r="I4333" s="56" t="s">
        <v>1519</v>
      </c>
      <c r="J4333" s="61" t="s">
        <v>531</v>
      </c>
      <c r="K4333" s="56" t="s">
        <v>532</v>
      </c>
      <c r="L4333" s="58" t="s">
        <v>83</v>
      </c>
      <c r="M4333" s="60">
        <v>33072025251</v>
      </c>
      <c r="N4333" s="58" t="s">
        <v>62</v>
      </c>
      <c r="O4333" s="58">
        <v>2505019</v>
      </c>
      <c r="P4333" s="58" t="s">
        <v>1520</v>
      </c>
      <c r="Q4333" s="54" t="s">
        <v>9113</v>
      </c>
    </row>
    <row r="4334" spans="1:17">
      <c r="A4334" s="57" t="s">
        <v>88</v>
      </c>
      <c r="B4334" s="58">
        <v>375548</v>
      </c>
      <c r="C4334" s="59">
        <v>45870</v>
      </c>
      <c r="D4334" s="58">
        <v>2</v>
      </c>
      <c r="E4334" s="63">
        <v>2533839</v>
      </c>
      <c r="F4334" s="61">
        <v>232020200903</v>
      </c>
      <c r="G4334" s="56" t="s">
        <v>527</v>
      </c>
      <c r="H4334" s="61" t="s">
        <v>1518</v>
      </c>
      <c r="I4334" s="56" t="s">
        <v>1519</v>
      </c>
      <c r="J4334" s="61" t="s">
        <v>531</v>
      </c>
      <c r="K4334" s="56" t="s">
        <v>532</v>
      </c>
      <c r="L4334" s="58" t="s">
        <v>83</v>
      </c>
      <c r="M4334" s="60">
        <v>33072025252</v>
      </c>
      <c r="N4334" s="58" t="s">
        <v>62</v>
      </c>
      <c r="O4334" s="58">
        <v>2505019</v>
      </c>
      <c r="P4334" s="58" t="s">
        <v>1520</v>
      </c>
      <c r="Q4334" s="54" t="s">
        <v>9113</v>
      </c>
    </row>
    <row r="4335" spans="1:17">
      <c r="A4335" s="57" t="s">
        <v>88</v>
      </c>
      <c r="B4335" s="58">
        <v>375550</v>
      </c>
      <c r="C4335" s="59">
        <v>45870</v>
      </c>
      <c r="D4335" s="58">
        <v>1</v>
      </c>
      <c r="E4335" s="63">
        <v>4750000</v>
      </c>
      <c r="F4335" s="61">
        <v>232020200903</v>
      </c>
      <c r="G4335" s="56" t="s">
        <v>527</v>
      </c>
      <c r="H4335" s="61" t="s">
        <v>890</v>
      </c>
      <c r="I4335" s="56" t="s">
        <v>891</v>
      </c>
      <c r="J4335" s="61" t="s">
        <v>531</v>
      </c>
      <c r="K4335" s="56" t="s">
        <v>532</v>
      </c>
      <c r="L4335" s="58" t="s">
        <v>83</v>
      </c>
      <c r="M4335" s="60">
        <v>30112025253</v>
      </c>
      <c r="N4335" s="58" t="s">
        <v>62</v>
      </c>
      <c r="O4335" s="58">
        <v>2504609</v>
      </c>
      <c r="P4335" s="58" t="s">
        <v>1300</v>
      </c>
      <c r="Q4335" s="54" t="s">
        <v>9114</v>
      </c>
    </row>
    <row r="4336" spans="1:17">
      <c r="A4336" s="57" t="s">
        <v>88</v>
      </c>
      <c r="B4336" s="58">
        <v>375551</v>
      </c>
      <c r="C4336" s="59">
        <v>45870</v>
      </c>
      <c r="D4336" s="58">
        <v>1</v>
      </c>
      <c r="E4336" s="63">
        <v>2500000</v>
      </c>
      <c r="F4336" s="61">
        <v>232020200903</v>
      </c>
      <c r="G4336" s="56" t="s">
        <v>527</v>
      </c>
      <c r="H4336" s="61">
        <v>43988627</v>
      </c>
      <c r="I4336" s="56" t="s">
        <v>1446</v>
      </c>
      <c r="J4336" s="61" t="s">
        <v>531</v>
      </c>
      <c r="K4336" s="56" t="s">
        <v>532</v>
      </c>
      <c r="L4336" s="58" t="s">
        <v>83</v>
      </c>
      <c r="M4336" s="60">
        <v>31612025252</v>
      </c>
      <c r="N4336" s="58" t="s">
        <v>62</v>
      </c>
      <c r="O4336" s="58">
        <v>2504807</v>
      </c>
      <c r="P4336" s="58" t="s">
        <v>1447</v>
      </c>
      <c r="Q4336" s="54" t="s">
        <v>9115</v>
      </c>
    </row>
    <row r="4337" spans="1:17">
      <c r="A4337" s="57" t="s">
        <v>88</v>
      </c>
      <c r="B4337" s="58">
        <v>375552</v>
      </c>
      <c r="C4337" s="59">
        <v>45870</v>
      </c>
      <c r="D4337" s="58">
        <v>1</v>
      </c>
      <c r="E4337" s="63">
        <v>416667</v>
      </c>
      <c r="F4337" s="61">
        <v>232020200903</v>
      </c>
      <c r="G4337" s="56" t="s">
        <v>527</v>
      </c>
      <c r="H4337" s="61" t="s">
        <v>1526</v>
      </c>
      <c r="I4337" s="56" t="s">
        <v>1527</v>
      </c>
      <c r="J4337" s="61" t="s">
        <v>531</v>
      </c>
      <c r="K4337" s="56" t="s">
        <v>532</v>
      </c>
      <c r="L4337" s="58" t="s">
        <v>83</v>
      </c>
      <c r="M4337" s="60">
        <v>33102025251</v>
      </c>
      <c r="N4337" s="58" t="s">
        <v>62</v>
      </c>
      <c r="O4337" s="58">
        <v>2505022</v>
      </c>
      <c r="P4337" s="58" t="s">
        <v>1528</v>
      </c>
      <c r="Q4337" s="54" t="s">
        <v>9116</v>
      </c>
    </row>
    <row r="4338" spans="1:17">
      <c r="A4338" s="57" t="s">
        <v>88</v>
      </c>
      <c r="B4338" s="58">
        <v>375552</v>
      </c>
      <c r="C4338" s="59">
        <v>45870</v>
      </c>
      <c r="D4338" s="58">
        <v>2</v>
      </c>
      <c r="E4338" s="63">
        <v>2500000</v>
      </c>
      <c r="F4338" s="61">
        <v>232020200903</v>
      </c>
      <c r="G4338" s="56" t="s">
        <v>527</v>
      </c>
      <c r="H4338" s="61" t="s">
        <v>1526</v>
      </c>
      <c r="I4338" s="56" t="s">
        <v>1527</v>
      </c>
      <c r="J4338" s="61" t="s">
        <v>531</v>
      </c>
      <c r="K4338" s="56" t="s">
        <v>532</v>
      </c>
      <c r="L4338" s="58" t="s">
        <v>83</v>
      </c>
      <c r="M4338" s="60">
        <v>33102025252</v>
      </c>
      <c r="N4338" s="58" t="s">
        <v>62</v>
      </c>
      <c r="O4338" s="58">
        <v>2505022</v>
      </c>
      <c r="P4338" s="58" t="s">
        <v>1528</v>
      </c>
      <c r="Q4338" s="54" t="s">
        <v>9116</v>
      </c>
    </row>
    <row r="4339" spans="1:17">
      <c r="A4339" s="57" t="s">
        <v>88</v>
      </c>
      <c r="B4339" s="58">
        <v>375554</v>
      </c>
      <c r="C4339" s="59">
        <v>45870</v>
      </c>
      <c r="D4339" s="58">
        <v>1</v>
      </c>
      <c r="E4339" s="63">
        <v>2500000</v>
      </c>
      <c r="F4339" s="61">
        <v>232020200903</v>
      </c>
      <c r="G4339" s="56" t="s">
        <v>527</v>
      </c>
      <c r="H4339" s="61" t="s">
        <v>869</v>
      </c>
      <c r="I4339" s="56" t="s">
        <v>870</v>
      </c>
      <c r="J4339" s="61" t="s">
        <v>531</v>
      </c>
      <c r="K4339" s="56" t="s">
        <v>532</v>
      </c>
      <c r="L4339" s="58" t="s">
        <v>83</v>
      </c>
      <c r="M4339" s="60">
        <v>30042025253</v>
      </c>
      <c r="N4339" s="58" t="s">
        <v>62</v>
      </c>
      <c r="O4339" s="58">
        <v>2504602</v>
      </c>
      <c r="P4339" s="58" t="s">
        <v>1294</v>
      </c>
      <c r="Q4339" s="54" t="s">
        <v>9117</v>
      </c>
    </row>
    <row r="4340" spans="1:17">
      <c r="A4340" s="57" t="s">
        <v>88</v>
      </c>
      <c r="B4340" s="58">
        <v>375558</v>
      </c>
      <c r="C4340" s="59">
        <v>45870</v>
      </c>
      <c r="D4340" s="58">
        <v>1</v>
      </c>
      <c r="E4340" s="63">
        <v>2250000</v>
      </c>
      <c r="F4340" s="61">
        <v>232020200903</v>
      </c>
      <c r="G4340" s="56" t="s">
        <v>527</v>
      </c>
      <c r="H4340" s="61" t="s">
        <v>1463</v>
      </c>
      <c r="I4340" s="56" t="s">
        <v>1464</v>
      </c>
      <c r="J4340" s="61" t="s">
        <v>531</v>
      </c>
      <c r="K4340" s="56" t="s">
        <v>532</v>
      </c>
      <c r="L4340" s="58" t="s">
        <v>83</v>
      </c>
      <c r="M4340" s="60">
        <v>31932025251</v>
      </c>
      <c r="N4340" s="58" t="s">
        <v>62</v>
      </c>
      <c r="O4340" s="58">
        <v>2504815</v>
      </c>
      <c r="P4340" s="58" t="s">
        <v>1465</v>
      </c>
      <c r="Q4340" s="54" t="s">
        <v>9118</v>
      </c>
    </row>
    <row r="4341" spans="1:17">
      <c r="A4341" s="57" t="s">
        <v>88</v>
      </c>
      <c r="B4341" s="58">
        <v>375555</v>
      </c>
      <c r="C4341" s="59">
        <v>45870</v>
      </c>
      <c r="D4341" s="58">
        <v>1</v>
      </c>
      <c r="E4341" s="63">
        <v>4750000</v>
      </c>
      <c r="F4341" s="61">
        <v>232020200903</v>
      </c>
      <c r="G4341" s="56" t="s">
        <v>527</v>
      </c>
      <c r="H4341" s="61" t="s">
        <v>774</v>
      </c>
      <c r="I4341" s="56" t="s">
        <v>775</v>
      </c>
      <c r="J4341" s="61" t="s">
        <v>531</v>
      </c>
      <c r="K4341" s="56" t="s">
        <v>532</v>
      </c>
      <c r="L4341" s="58" t="s">
        <v>83</v>
      </c>
      <c r="M4341" s="60">
        <v>30692025253</v>
      </c>
      <c r="N4341" s="58" t="s">
        <v>62</v>
      </c>
      <c r="O4341" s="58">
        <v>2504667</v>
      </c>
      <c r="P4341" s="58" t="s">
        <v>1236</v>
      </c>
      <c r="Q4341" s="54" t="s">
        <v>9119</v>
      </c>
    </row>
    <row r="4342" spans="1:17">
      <c r="A4342" s="57" t="s">
        <v>88</v>
      </c>
      <c r="B4342" s="58">
        <v>375556</v>
      </c>
      <c r="C4342" s="59">
        <v>45870</v>
      </c>
      <c r="D4342" s="58">
        <v>1</v>
      </c>
      <c r="E4342" s="63">
        <v>4750000</v>
      </c>
      <c r="F4342" s="61">
        <v>232020200903</v>
      </c>
      <c r="G4342" s="56" t="s">
        <v>527</v>
      </c>
      <c r="H4342" s="61" t="s">
        <v>645</v>
      </c>
      <c r="I4342" s="56" t="s">
        <v>646</v>
      </c>
      <c r="J4342" s="61" t="s">
        <v>531</v>
      </c>
      <c r="K4342" s="56" t="s">
        <v>532</v>
      </c>
      <c r="L4342" s="58" t="s">
        <v>83</v>
      </c>
      <c r="M4342" s="60">
        <v>30322025253</v>
      </c>
      <c r="N4342" s="58" t="s">
        <v>62</v>
      </c>
      <c r="O4342" s="58">
        <v>2504630</v>
      </c>
      <c r="P4342" s="58" t="s">
        <v>1186</v>
      </c>
      <c r="Q4342" s="54" t="s">
        <v>9120</v>
      </c>
    </row>
    <row r="4343" spans="1:17">
      <c r="A4343" s="57" t="s">
        <v>88</v>
      </c>
      <c r="B4343" s="58">
        <v>375557</v>
      </c>
      <c r="C4343" s="59">
        <v>45870</v>
      </c>
      <c r="D4343" s="58">
        <v>1</v>
      </c>
      <c r="E4343" s="63">
        <v>2500000</v>
      </c>
      <c r="F4343" s="61">
        <v>232020200903</v>
      </c>
      <c r="G4343" s="56" t="s">
        <v>527</v>
      </c>
      <c r="H4343" s="61" t="s">
        <v>730</v>
      </c>
      <c r="I4343" s="56" t="s">
        <v>731</v>
      </c>
      <c r="J4343" s="61" t="s">
        <v>531</v>
      </c>
      <c r="K4343" s="56" t="s">
        <v>532</v>
      </c>
      <c r="L4343" s="58" t="s">
        <v>83</v>
      </c>
      <c r="M4343" s="60">
        <v>30572025253</v>
      </c>
      <c r="N4343" s="58" t="s">
        <v>62</v>
      </c>
      <c r="O4343" s="58">
        <v>2504655</v>
      </c>
      <c r="P4343" s="58" t="s">
        <v>1221</v>
      </c>
      <c r="Q4343" s="54" t="s">
        <v>9121</v>
      </c>
    </row>
    <row r="4344" spans="1:17">
      <c r="A4344" s="57" t="s">
        <v>88</v>
      </c>
      <c r="B4344" s="58">
        <v>375558</v>
      </c>
      <c r="C4344" s="59">
        <v>45870</v>
      </c>
      <c r="D4344" s="58">
        <v>2</v>
      </c>
      <c r="E4344" s="63">
        <v>2500000</v>
      </c>
      <c r="F4344" s="61">
        <v>232020200903</v>
      </c>
      <c r="G4344" s="56" t="s">
        <v>527</v>
      </c>
      <c r="H4344" s="61" t="s">
        <v>1463</v>
      </c>
      <c r="I4344" s="56" t="s">
        <v>1464</v>
      </c>
      <c r="J4344" s="61" t="s">
        <v>531</v>
      </c>
      <c r="K4344" s="56" t="s">
        <v>532</v>
      </c>
      <c r="L4344" s="58" t="s">
        <v>83</v>
      </c>
      <c r="M4344" s="60">
        <v>31932025252</v>
      </c>
      <c r="N4344" s="58" t="s">
        <v>62</v>
      </c>
      <c r="O4344" s="58">
        <v>2504815</v>
      </c>
      <c r="P4344" s="58" t="s">
        <v>1465</v>
      </c>
      <c r="Q4344" s="54" t="s">
        <v>9118</v>
      </c>
    </row>
    <row r="4345" spans="1:17">
      <c r="A4345" s="57" t="s">
        <v>88</v>
      </c>
      <c r="B4345" s="58">
        <v>375559</v>
      </c>
      <c r="C4345" s="59">
        <v>45870</v>
      </c>
      <c r="D4345" s="58">
        <v>1</v>
      </c>
      <c r="E4345" s="63">
        <v>2500000</v>
      </c>
      <c r="F4345" s="61">
        <v>232020200903</v>
      </c>
      <c r="G4345" s="56" t="s">
        <v>527</v>
      </c>
      <c r="H4345" s="61">
        <v>43915171</v>
      </c>
      <c r="I4345" s="56" t="s">
        <v>826</v>
      </c>
      <c r="J4345" s="61" t="s">
        <v>531</v>
      </c>
      <c r="K4345" s="56" t="s">
        <v>532</v>
      </c>
      <c r="L4345" s="58" t="s">
        <v>83</v>
      </c>
      <c r="M4345" s="60">
        <v>31602025252</v>
      </c>
      <c r="N4345" s="58" t="s">
        <v>62</v>
      </c>
      <c r="O4345" s="58">
        <v>2504806</v>
      </c>
      <c r="P4345" s="58" t="s">
        <v>1445</v>
      </c>
      <c r="Q4345" s="54" t="s">
        <v>9122</v>
      </c>
    </row>
    <row r="4346" spans="1:17">
      <c r="A4346" s="57" t="s">
        <v>88</v>
      </c>
      <c r="B4346" s="58">
        <v>375560</v>
      </c>
      <c r="C4346" s="59">
        <v>45870</v>
      </c>
      <c r="D4346" s="58">
        <v>1</v>
      </c>
      <c r="E4346" s="63">
        <v>7500000</v>
      </c>
      <c r="F4346" s="61">
        <v>232020200903</v>
      </c>
      <c r="G4346" s="56" t="s">
        <v>527</v>
      </c>
      <c r="H4346" s="61">
        <v>24651615</v>
      </c>
      <c r="I4346" s="56" t="s">
        <v>1429</v>
      </c>
      <c r="J4346" s="61" t="s">
        <v>531</v>
      </c>
      <c r="K4346" s="56" t="s">
        <v>532</v>
      </c>
      <c r="L4346" s="58" t="s">
        <v>83</v>
      </c>
      <c r="M4346" s="60">
        <v>31522025252</v>
      </c>
      <c r="N4346" s="58" t="s">
        <v>62</v>
      </c>
      <c r="O4346" s="58">
        <v>2504798</v>
      </c>
      <c r="P4346" s="58" t="s">
        <v>1430</v>
      </c>
      <c r="Q4346" s="54" t="s">
        <v>9123</v>
      </c>
    </row>
    <row r="4347" spans="1:17">
      <c r="A4347" s="57" t="s">
        <v>88</v>
      </c>
      <c r="B4347" s="58">
        <v>375561</v>
      </c>
      <c r="C4347" s="59">
        <v>45870</v>
      </c>
      <c r="D4347" s="58">
        <v>1</v>
      </c>
      <c r="E4347" s="63">
        <v>4750000</v>
      </c>
      <c r="F4347" s="61">
        <v>232020200903</v>
      </c>
      <c r="G4347" s="56" t="s">
        <v>527</v>
      </c>
      <c r="H4347" s="61">
        <v>71274838</v>
      </c>
      <c r="I4347" s="56" t="s">
        <v>840</v>
      </c>
      <c r="J4347" s="61" t="s">
        <v>531</v>
      </c>
      <c r="K4347" s="56" t="s">
        <v>532</v>
      </c>
      <c r="L4347" s="58" t="s">
        <v>83</v>
      </c>
      <c r="M4347" s="60">
        <v>29962025253</v>
      </c>
      <c r="N4347" s="58" t="s">
        <v>62</v>
      </c>
      <c r="O4347" s="58">
        <v>2504594</v>
      </c>
      <c r="P4347" s="58" t="s">
        <v>1284</v>
      </c>
      <c r="Q4347" s="54" t="s">
        <v>9124</v>
      </c>
    </row>
    <row r="4348" spans="1:17">
      <c r="A4348" s="57" t="s">
        <v>88</v>
      </c>
      <c r="B4348" s="58">
        <v>375562</v>
      </c>
      <c r="C4348" s="59">
        <v>45870</v>
      </c>
      <c r="D4348" s="58">
        <v>1</v>
      </c>
      <c r="E4348" s="63">
        <v>6000000</v>
      </c>
      <c r="F4348" s="61">
        <v>232020200903</v>
      </c>
      <c r="G4348" s="56" t="s">
        <v>527</v>
      </c>
      <c r="H4348" s="61">
        <v>43566645</v>
      </c>
      <c r="I4348" s="56" t="s">
        <v>1439</v>
      </c>
      <c r="J4348" s="61" t="s">
        <v>531</v>
      </c>
      <c r="K4348" s="56" t="s">
        <v>532</v>
      </c>
      <c r="L4348" s="58" t="s">
        <v>83</v>
      </c>
      <c r="M4348" s="60">
        <v>31572025252</v>
      </c>
      <c r="N4348" s="58" t="s">
        <v>62</v>
      </c>
      <c r="O4348" s="58">
        <v>2504803</v>
      </c>
      <c r="P4348" s="58" t="s">
        <v>1440</v>
      </c>
      <c r="Q4348" s="54" t="s">
        <v>9125</v>
      </c>
    </row>
    <row r="4349" spans="1:17">
      <c r="A4349" s="57" t="s">
        <v>88</v>
      </c>
      <c r="B4349" s="58">
        <v>375563</v>
      </c>
      <c r="C4349" s="59">
        <v>45870</v>
      </c>
      <c r="D4349" s="58">
        <v>1</v>
      </c>
      <c r="E4349" s="63">
        <v>2172550</v>
      </c>
      <c r="F4349" s="61">
        <v>232020200903</v>
      </c>
      <c r="G4349" s="56" t="s">
        <v>527</v>
      </c>
      <c r="H4349" s="61">
        <v>43633980</v>
      </c>
      <c r="I4349" s="56" t="s">
        <v>800</v>
      </c>
      <c r="J4349" s="61" t="s">
        <v>531</v>
      </c>
      <c r="K4349" s="56" t="s">
        <v>532</v>
      </c>
      <c r="L4349" s="58" t="s">
        <v>83</v>
      </c>
      <c r="M4349" s="60">
        <v>30852025253</v>
      </c>
      <c r="N4349" s="58" t="s">
        <v>62</v>
      </c>
      <c r="O4349" s="58">
        <v>2504703</v>
      </c>
      <c r="P4349" s="58" t="s">
        <v>1380</v>
      </c>
      <c r="Q4349" s="54" t="s">
        <v>9126</v>
      </c>
    </row>
    <row r="4350" spans="1:17">
      <c r="A4350" s="57" t="s">
        <v>88</v>
      </c>
      <c r="B4350" s="58">
        <v>375567</v>
      </c>
      <c r="C4350" s="59">
        <v>45870</v>
      </c>
      <c r="D4350" s="58">
        <v>1</v>
      </c>
      <c r="E4350" s="63">
        <v>2500000</v>
      </c>
      <c r="F4350" s="61">
        <v>232020200903</v>
      </c>
      <c r="G4350" s="56" t="s">
        <v>527</v>
      </c>
      <c r="H4350" s="61" t="s">
        <v>1319</v>
      </c>
      <c r="I4350" s="56" t="s">
        <v>1320</v>
      </c>
      <c r="J4350" s="61" t="s">
        <v>531</v>
      </c>
      <c r="K4350" s="56" t="s">
        <v>532</v>
      </c>
      <c r="L4350" s="58" t="s">
        <v>83</v>
      </c>
      <c r="M4350" s="60">
        <v>30232025253</v>
      </c>
      <c r="N4350" s="58" t="s">
        <v>62</v>
      </c>
      <c r="O4350" s="58">
        <v>2504621</v>
      </c>
      <c r="P4350" s="58" t="s">
        <v>1321</v>
      </c>
      <c r="Q4350" s="54" t="s">
        <v>9127</v>
      </c>
    </row>
    <row r="4351" spans="1:17">
      <c r="A4351" s="57" t="s">
        <v>88</v>
      </c>
      <c r="B4351" s="58">
        <v>375564</v>
      </c>
      <c r="C4351" s="59">
        <v>45870</v>
      </c>
      <c r="D4351" s="58">
        <v>1</v>
      </c>
      <c r="E4351" s="63">
        <v>2500000</v>
      </c>
      <c r="F4351" s="61">
        <v>232020200903</v>
      </c>
      <c r="G4351" s="56" t="s">
        <v>527</v>
      </c>
      <c r="H4351" s="61" t="s">
        <v>1207</v>
      </c>
      <c r="I4351" s="56" t="s">
        <v>1208</v>
      </c>
      <c r="J4351" s="61" t="s">
        <v>531</v>
      </c>
      <c r="K4351" s="56" t="s">
        <v>532</v>
      </c>
      <c r="L4351" s="58" t="s">
        <v>83</v>
      </c>
      <c r="M4351" s="60">
        <v>30522025253</v>
      </c>
      <c r="N4351" s="58" t="s">
        <v>62</v>
      </c>
      <c r="O4351" s="58">
        <v>2504650</v>
      </c>
      <c r="P4351" s="58" t="s">
        <v>1209</v>
      </c>
      <c r="Q4351" s="54" t="s">
        <v>9128</v>
      </c>
    </row>
    <row r="4352" spans="1:17">
      <c r="A4352" s="57" t="s">
        <v>88</v>
      </c>
      <c r="B4352" s="58">
        <v>375565</v>
      </c>
      <c r="C4352" s="59">
        <v>45870</v>
      </c>
      <c r="D4352" s="58">
        <v>1</v>
      </c>
      <c r="E4352" s="63">
        <v>2500000</v>
      </c>
      <c r="F4352" s="61">
        <v>232020200903</v>
      </c>
      <c r="G4352" s="56" t="s">
        <v>527</v>
      </c>
      <c r="H4352" s="61" t="s">
        <v>897</v>
      </c>
      <c r="I4352" s="56" t="s">
        <v>898</v>
      </c>
      <c r="J4352" s="61" t="s">
        <v>531</v>
      </c>
      <c r="K4352" s="56" t="s">
        <v>532</v>
      </c>
      <c r="L4352" s="58" t="s">
        <v>83</v>
      </c>
      <c r="M4352" s="60">
        <v>30142025253</v>
      </c>
      <c r="N4352" s="58" t="s">
        <v>62</v>
      </c>
      <c r="O4352" s="58">
        <v>2504612</v>
      </c>
      <c r="P4352" s="58" t="s">
        <v>1308</v>
      </c>
      <c r="Q4352" s="54" t="s">
        <v>9129</v>
      </c>
    </row>
    <row r="4353" spans="1:17">
      <c r="A4353" s="57" t="s">
        <v>88</v>
      </c>
      <c r="B4353" s="58">
        <v>375566</v>
      </c>
      <c r="C4353" s="59">
        <v>45870</v>
      </c>
      <c r="D4353" s="58">
        <v>1</v>
      </c>
      <c r="E4353" s="63">
        <v>4750000</v>
      </c>
      <c r="F4353" s="61">
        <v>232020200903</v>
      </c>
      <c r="G4353" s="56" t="s">
        <v>527</v>
      </c>
      <c r="H4353" s="61" t="s">
        <v>642</v>
      </c>
      <c r="I4353" s="56" t="s">
        <v>8559</v>
      </c>
      <c r="J4353" s="61" t="s">
        <v>531</v>
      </c>
      <c r="K4353" s="56" t="s">
        <v>532</v>
      </c>
      <c r="L4353" s="58" t="s">
        <v>83</v>
      </c>
      <c r="M4353" s="60">
        <v>30312025253</v>
      </c>
      <c r="N4353" s="58" t="s">
        <v>62</v>
      </c>
      <c r="O4353" s="58">
        <v>2504629</v>
      </c>
      <c r="P4353" s="58" t="s">
        <v>1182</v>
      </c>
      <c r="Q4353" s="54" t="s">
        <v>9130</v>
      </c>
    </row>
    <row r="4354" spans="1:17">
      <c r="A4354" s="57" t="s">
        <v>88</v>
      </c>
      <c r="B4354" s="58">
        <v>375568</v>
      </c>
      <c r="C4354" s="59">
        <v>45870</v>
      </c>
      <c r="D4354" s="58">
        <v>1</v>
      </c>
      <c r="E4354" s="63">
        <v>7500000</v>
      </c>
      <c r="F4354" s="61">
        <v>232020200903</v>
      </c>
      <c r="G4354" s="56" t="s">
        <v>527</v>
      </c>
      <c r="H4354" s="61" t="s">
        <v>1402</v>
      </c>
      <c r="I4354" s="56" t="s">
        <v>1403</v>
      </c>
      <c r="J4354" s="61" t="s">
        <v>531</v>
      </c>
      <c r="K4354" s="56" t="s">
        <v>532</v>
      </c>
      <c r="L4354" s="58" t="s">
        <v>83</v>
      </c>
      <c r="M4354" s="60">
        <v>31842025252</v>
      </c>
      <c r="N4354" s="58" t="s">
        <v>62</v>
      </c>
      <c r="O4354" s="58">
        <v>2504831</v>
      </c>
      <c r="P4354" s="58" t="s">
        <v>1404</v>
      </c>
      <c r="Q4354" s="54" t="s">
        <v>9131</v>
      </c>
    </row>
    <row r="4355" spans="1:17">
      <c r="A4355" s="57" t="s">
        <v>88</v>
      </c>
      <c r="B4355" s="58">
        <v>375569</v>
      </c>
      <c r="C4355" s="59">
        <v>45870</v>
      </c>
      <c r="D4355" s="58">
        <v>1</v>
      </c>
      <c r="E4355" s="63">
        <v>2500000</v>
      </c>
      <c r="F4355" s="61">
        <v>232020200903</v>
      </c>
      <c r="G4355" s="56" t="s">
        <v>527</v>
      </c>
      <c r="H4355" s="61">
        <v>63461809</v>
      </c>
      <c r="I4355" s="56" t="s">
        <v>838</v>
      </c>
      <c r="J4355" s="61" t="s">
        <v>531</v>
      </c>
      <c r="K4355" s="56" t="s">
        <v>532</v>
      </c>
      <c r="L4355" s="58" t="s">
        <v>83</v>
      </c>
      <c r="M4355" s="60">
        <v>31622025252</v>
      </c>
      <c r="N4355" s="58" t="s">
        <v>62</v>
      </c>
      <c r="O4355" s="58">
        <v>2504808</v>
      </c>
      <c r="P4355" s="58" t="s">
        <v>1448</v>
      </c>
      <c r="Q4355" s="54" t="s">
        <v>9132</v>
      </c>
    </row>
    <row r="4356" spans="1:17">
      <c r="A4356" s="57" t="s">
        <v>88</v>
      </c>
      <c r="B4356" s="58">
        <v>375570</v>
      </c>
      <c r="C4356" s="59">
        <v>45870</v>
      </c>
      <c r="D4356" s="58">
        <v>1</v>
      </c>
      <c r="E4356" s="63">
        <v>2500000</v>
      </c>
      <c r="F4356" s="61">
        <v>232020200903</v>
      </c>
      <c r="G4356" s="56" t="s">
        <v>527</v>
      </c>
      <c r="H4356" s="61">
        <v>44005863</v>
      </c>
      <c r="I4356" s="56" t="s">
        <v>836</v>
      </c>
      <c r="J4356" s="61" t="s">
        <v>531</v>
      </c>
      <c r="K4356" s="56" t="s">
        <v>532</v>
      </c>
      <c r="L4356" s="58" t="s">
        <v>83</v>
      </c>
      <c r="M4356" s="60">
        <v>29942025253</v>
      </c>
      <c r="N4356" s="58" t="s">
        <v>62</v>
      </c>
      <c r="O4356" s="58">
        <v>2504592</v>
      </c>
      <c r="P4356" s="58" t="s">
        <v>1281</v>
      </c>
      <c r="Q4356" s="54" t="s">
        <v>9133</v>
      </c>
    </row>
    <row r="4357" spans="1:17">
      <c r="A4357" s="57" t="s">
        <v>88</v>
      </c>
      <c r="B4357" s="58">
        <v>376901</v>
      </c>
      <c r="C4357" s="59">
        <v>45873</v>
      </c>
      <c r="D4357" s="58">
        <v>1</v>
      </c>
      <c r="E4357" s="63">
        <v>3200000</v>
      </c>
      <c r="F4357" s="61">
        <v>232020200903</v>
      </c>
      <c r="G4357" s="56" t="s">
        <v>527</v>
      </c>
      <c r="H4357" s="61" t="s">
        <v>947</v>
      </c>
      <c r="I4357" s="56" t="s">
        <v>948</v>
      </c>
      <c r="J4357" s="61" t="s">
        <v>59</v>
      </c>
      <c r="K4357" s="56" t="s">
        <v>60</v>
      </c>
      <c r="L4357" s="58" t="s">
        <v>83</v>
      </c>
      <c r="M4357" s="60">
        <v>31142025252</v>
      </c>
      <c r="N4357" s="58" t="s">
        <v>62</v>
      </c>
      <c r="O4357" s="58">
        <v>2504543</v>
      </c>
      <c r="P4357" s="58" t="s">
        <v>1332</v>
      </c>
      <c r="Q4357" s="54" t="s">
        <v>9134</v>
      </c>
    </row>
    <row r="4358" spans="1:17">
      <c r="A4358" s="57" t="s">
        <v>88</v>
      </c>
      <c r="B4358" s="58">
        <v>376900</v>
      </c>
      <c r="C4358" s="59">
        <v>45873</v>
      </c>
      <c r="D4358" s="58">
        <v>1</v>
      </c>
      <c r="E4358" s="63">
        <v>3200000</v>
      </c>
      <c r="F4358" s="61">
        <v>232020200903</v>
      </c>
      <c r="G4358" s="56" t="s">
        <v>527</v>
      </c>
      <c r="H4358" s="61" t="s">
        <v>1051</v>
      </c>
      <c r="I4358" s="56" t="s">
        <v>1052</v>
      </c>
      <c r="J4358" s="61" t="s">
        <v>59</v>
      </c>
      <c r="K4358" s="56" t="s">
        <v>60</v>
      </c>
      <c r="L4358" s="58" t="s">
        <v>83</v>
      </c>
      <c r="M4358" s="60">
        <v>32962025251</v>
      </c>
      <c r="N4358" s="58" t="s">
        <v>62</v>
      </c>
      <c r="O4358" s="58">
        <v>2504998</v>
      </c>
      <c r="P4358" s="58" t="s">
        <v>1512</v>
      </c>
      <c r="Q4358" s="54" t="s">
        <v>9135</v>
      </c>
    </row>
    <row r="4359" spans="1:17">
      <c r="A4359" s="57" t="s">
        <v>88</v>
      </c>
      <c r="B4359" s="58">
        <v>376903</v>
      </c>
      <c r="C4359" s="59">
        <v>45873</v>
      </c>
      <c r="D4359" s="58">
        <v>1</v>
      </c>
      <c r="E4359" s="63">
        <v>3200000</v>
      </c>
      <c r="F4359" s="61">
        <v>232020200903</v>
      </c>
      <c r="G4359" s="56" t="s">
        <v>527</v>
      </c>
      <c r="H4359" s="61">
        <v>43676560</v>
      </c>
      <c r="I4359" s="56" t="s">
        <v>1328</v>
      </c>
      <c r="J4359" s="61" t="s">
        <v>59</v>
      </c>
      <c r="K4359" s="56" t="s">
        <v>60</v>
      </c>
      <c r="L4359" s="58" t="s">
        <v>83</v>
      </c>
      <c r="M4359" s="60">
        <v>31102025252</v>
      </c>
      <c r="N4359" s="58" t="s">
        <v>62</v>
      </c>
      <c r="O4359" s="58">
        <v>2504539</v>
      </c>
      <c r="P4359" s="58" t="s">
        <v>1329</v>
      </c>
      <c r="Q4359" s="54" t="s">
        <v>9136</v>
      </c>
    </row>
    <row r="4360" spans="1:17">
      <c r="A4360" s="57" t="s">
        <v>88</v>
      </c>
      <c r="B4360" s="58">
        <v>376904</v>
      </c>
      <c r="C4360" s="59">
        <v>45873</v>
      </c>
      <c r="D4360" s="58">
        <v>1</v>
      </c>
      <c r="E4360" s="63">
        <v>3200000</v>
      </c>
      <c r="F4360" s="61">
        <v>232020200903</v>
      </c>
      <c r="G4360" s="56" t="s">
        <v>527</v>
      </c>
      <c r="H4360" s="61" t="s">
        <v>968</v>
      </c>
      <c r="I4360" s="56" t="s">
        <v>969</v>
      </c>
      <c r="J4360" s="61" t="s">
        <v>59</v>
      </c>
      <c r="K4360" s="56" t="s">
        <v>60</v>
      </c>
      <c r="L4360" s="58" t="s">
        <v>83</v>
      </c>
      <c r="M4360" s="60">
        <v>31212025252</v>
      </c>
      <c r="N4360" s="58" t="s">
        <v>62</v>
      </c>
      <c r="O4360" s="58">
        <v>2504550</v>
      </c>
      <c r="P4360" s="58" t="s">
        <v>1341</v>
      </c>
      <c r="Q4360" s="54" t="s">
        <v>9137</v>
      </c>
    </row>
    <row r="4361" spans="1:17">
      <c r="A4361" s="57" t="s">
        <v>88</v>
      </c>
      <c r="B4361" s="58">
        <v>376911</v>
      </c>
      <c r="C4361" s="59">
        <v>45873</v>
      </c>
      <c r="D4361" s="58">
        <v>1</v>
      </c>
      <c r="E4361" s="63">
        <v>1564735</v>
      </c>
      <c r="F4361" s="61">
        <v>232020200903</v>
      </c>
      <c r="G4361" s="56" t="s">
        <v>527</v>
      </c>
      <c r="H4361" s="61">
        <v>800153993</v>
      </c>
      <c r="I4361" s="56" t="s">
        <v>590</v>
      </c>
      <c r="J4361" s="61" t="s">
        <v>59</v>
      </c>
      <c r="K4361" s="56" t="s">
        <v>60</v>
      </c>
      <c r="L4361" s="58" t="s">
        <v>1588</v>
      </c>
      <c r="M4361" s="60">
        <v>5954870511</v>
      </c>
      <c r="N4361" s="58" t="s">
        <v>62</v>
      </c>
      <c r="O4361" s="58">
        <v>2502030</v>
      </c>
      <c r="Q4361" s="54" t="s">
        <v>9138</v>
      </c>
    </row>
    <row r="4362" spans="1:17">
      <c r="A4362" s="57" t="s">
        <v>88</v>
      </c>
      <c r="B4362" s="58">
        <v>375638</v>
      </c>
      <c r="C4362" s="59">
        <v>45873</v>
      </c>
      <c r="D4362" s="58">
        <v>1</v>
      </c>
      <c r="E4362" s="63">
        <v>4750000</v>
      </c>
      <c r="F4362" s="61">
        <v>232020200903</v>
      </c>
      <c r="G4362" s="56" t="s">
        <v>527</v>
      </c>
      <c r="H4362" s="61" t="s">
        <v>1124</v>
      </c>
      <c r="I4362" s="56" t="s">
        <v>1125</v>
      </c>
      <c r="J4362" s="61" t="s">
        <v>531</v>
      </c>
      <c r="K4362" s="56" t="s">
        <v>532</v>
      </c>
      <c r="L4362" s="58" t="s">
        <v>83</v>
      </c>
      <c r="M4362" s="60">
        <v>30372025253</v>
      </c>
      <c r="N4362" s="58" t="s">
        <v>62</v>
      </c>
      <c r="O4362" s="58">
        <v>2504635</v>
      </c>
      <c r="P4362" s="58" t="s">
        <v>1192</v>
      </c>
      <c r="Q4362" s="54" t="s">
        <v>9140</v>
      </c>
    </row>
    <row r="4363" spans="1:17">
      <c r="A4363" s="57" t="s">
        <v>88</v>
      </c>
      <c r="B4363" s="58">
        <v>375642</v>
      </c>
      <c r="C4363" s="59">
        <v>45873</v>
      </c>
      <c r="D4363" s="58">
        <v>1</v>
      </c>
      <c r="E4363" s="63">
        <v>422307</v>
      </c>
      <c r="F4363" s="61">
        <v>232020200903</v>
      </c>
      <c r="G4363" s="56" t="s">
        <v>527</v>
      </c>
      <c r="H4363" s="61">
        <v>43162518</v>
      </c>
      <c r="I4363" s="56" t="s">
        <v>8566</v>
      </c>
      <c r="J4363" s="61" t="s">
        <v>531</v>
      </c>
      <c r="K4363" s="56" t="s">
        <v>532</v>
      </c>
      <c r="L4363" s="58" t="s">
        <v>83</v>
      </c>
      <c r="M4363" s="60">
        <v>33022025251</v>
      </c>
      <c r="N4363" s="58" t="s">
        <v>62</v>
      </c>
      <c r="O4363" s="58">
        <v>2505014</v>
      </c>
      <c r="P4363" s="58" t="s">
        <v>1548</v>
      </c>
      <c r="Q4363" s="54" t="s">
        <v>9141</v>
      </c>
    </row>
    <row r="4364" spans="1:17">
      <c r="A4364" s="57" t="s">
        <v>88</v>
      </c>
      <c r="B4364" s="58">
        <v>375642</v>
      </c>
      <c r="C4364" s="59">
        <v>45873</v>
      </c>
      <c r="D4364" s="58">
        <v>2</v>
      </c>
      <c r="E4364" s="63">
        <v>2533839</v>
      </c>
      <c r="F4364" s="61">
        <v>232020200903</v>
      </c>
      <c r="G4364" s="56" t="s">
        <v>527</v>
      </c>
      <c r="H4364" s="61">
        <v>43162518</v>
      </c>
      <c r="I4364" s="56" t="s">
        <v>8566</v>
      </c>
      <c r="J4364" s="61" t="s">
        <v>531</v>
      </c>
      <c r="K4364" s="56" t="s">
        <v>532</v>
      </c>
      <c r="L4364" s="58" t="s">
        <v>83</v>
      </c>
      <c r="M4364" s="60">
        <v>33022025252</v>
      </c>
      <c r="N4364" s="58" t="s">
        <v>62</v>
      </c>
      <c r="O4364" s="58">
        <v>2505014</v>
      </c>
      <c r="P4364" s="58" t="s">
        <v>1548</v>
      </c>
      <c r="Q4364" s="54" t="s">
        <v>9141</v>
      </c>
    </row>
    <row r="4365" spans="1:17">
      <c r="A4365" s="57" t="s">
        <v>88</v>
      </c>
      <c r="B4365" s="58">
        <v>376848</v>
      </c>
      <c r="C4365" s="59">
        <v>45873</v>
      </c>
      <c r="D4365" s="58">
        <v>1</v>
      </c>
      <c r="E4365" s="63">
        <v>3200000</v>
      </c>
      <c r="F4365" s="61">
        <v>232020200903</v>
      </c>
      <c r="G4365" s="56" t="s">
        <v>527</v>
      </c>
      <c r="H4365" s="61" t="s">
        <v>962</v>
      </c>
      <c r="I4365" s="56" t="s">
        <v>963</v>
      </c>
      <c r="J4365" s="61" t="s">
        <v>59</v>
      </c>
      <c r="K4365" s="56" t="s">
        <v>60</v>
      </c>
      <c r="L4365" s="58" t="s">
        <v>83</v>
      </c>
      <c r="M4365" s="60">
        <v>31192025252</v>
      </c>
      <c r="N4365" s="58" t="s">
        <v>62</v>
      </c>
      <c r="O4365" s="58">
        <v>2504548</v>
      </c>
      <c r="P4365" s="58" t="s">
        <v>1339</v>
      </c>
      <c r="Q4365" s="54" t="s">
        <v>9143</v>
      </c>
    </row>
    <row r="4366" spans="1:17">
      <c r="A4366" s="57" t="s">
        <v>88</v>
      </c>
      <c r="B4366" s="58">
        <v>376853</v>
      </c>
      <c r="C4366" s="59">
        <v>45873</v>
      </c>
      <c r="D4366" s="58">
        <v>1</v>
      </c>
      <c r="E4366" s="63">
        <v>3200000</v>
      </c>
      <c r="F4366" s="61">
        <v>232020200903</v>
      </c>
      <c r="G4366" s="56" t="s">
        <v>527</v>
      </c>
      <c r="H4366" s="61" t="s">
        <v>941</v>
      </c>
      <c r="I4366" s="56" t="s">
        <v>942</v>
      </c>
      <c r="J4366" s="61" t="s">
        <v>59</v>
      </c>
      <c r="K4366" s="56" t="s">
        <v>60</v>
      </c>
      <c r="L4366" s="58" t="s">
        <v>83</v>
      </c>
      <c r="M4366" s="60">
        <v>31122025252</v>
      </c>
      <c r="N4366" s="58" t="s">
        <v>62</v>
      </c>
      <c r="O4366" s="58">
        <v>2504541</v>
      </c>
      <c r="P4366" s="58" t="s">
        <v>1325</v>
      </c>
      <c r="Q4366" s="54" t="s">
        <v>9146</v>
      </c>
    </row>
    <row r="4367" spans="1:17">
      <c r="A4367" s="57" t="s">
        <v>88</v>
      </c>
      <c r="B4367" s="58">
        <v>376858</v>
      </c>
      <c r="C4367" s="59">
        <v>45873</v>
      </c>
      <c r="D4367" s="58">
        <v>1</v>
      </c>
      <c r="E4367" s="63">
        <v>3200000</v>
      </c>
      <c r="F4367" s="61">
        <v>232020200903</v>
      </c>
      <c r="G4367" s="56" t="s">
        <v>527</v>
      </c>
      <c r="H4367" s="61" t="s">
        <v>1343</v>
      </c>
      <c r="I4367" s="56" t="s">
        <v>1344</v>
      </c>
      <c r="J4367" s="61" t="s">
        <v>59</v>
      </c>
      <c r="K4367" s="56" t="s">
        <v>60</v>
      </c>
      <c r="L4367" s="58" t="s">
        <v>83</v>
      </c>
      <c r="M4367" s="60">
        <v>31232025252</v>
      </c>
      <c r="N4367" s="58" t="s">
        <v>62</v>
      </c>
      <c r="O4367" s="58">
        <v>2504552</v>
      </c>
      <c r="P4367" s="58" t="s">
        <v>1345</v>
      </c>
      <c r="Q4367" s="54" t="s">
        <v>9147</v>
      </c>
    </row>
    <row r="4368" spans="1:17">
      <c r="A4368" s="57" t="s">
        <v>88</v>
      </c>
      <c r="B4368" s="58">
        <v>376863</v>
      </c>
      <c r="C4368" s="59">
        <v>45873</v>
      </c>
      <c r="D4368" s="58">
        <v>1</v>
      </c>
      <c r="E4368" s="63">
        <v>6391680</v>
      </c>
      <c r="F4368" s="61">
        <v>232020200903</v>
      </c>
      <c r="G4368" s="56" t="s">
        <v>527</v>
      </c>
      <c r="H4368" s="61" t="s">
        <v>1103</v>
      </c>
      <c r="I4368" s="56" t="s">
        <v>1104</v>
      </c>
      <c r="J4368" s="61" t="s">
        <v>59</v>
      </c>
      <c r="K4368" s="56" t="s">
        <v>60</v>
      </c>
      <c r="L4368" s="58" t="s">
        <v>83</v>
      </c>
      <c r="M4368" s="60">
        <v>32912025251</v>
      </c>
      <c r="N4368" s="58" t="s">
        <v>62</v>
      </c>
      <c r="O4368" s="58">
        <v>2504993</v>
      </c>
      <c r="P4368" s="58" t="s">
        <v>1517</v>
      </c>
      <c r="Q4368" s="54" t="s">
        <v>9150</v>
      </c>
    </row>
    <row r="4369" spans="1:17">
      <c r="A4369" s="57" t="s">
        <v>88</v>
      </c>
      <c r="B4369" s="58">
        <v>376864</v>
      </c>
      <c r="C4369" s="59">
        <v>45873</v>
      </c>
      <c r="D4369" s="58">
        <v>1</v>
      </c>
      <c r="E4369" s="63">
        <v>3200000</v>
      </c>
      <c r="F4369" s="61">
        <v>232020200903</v>
      </c>
      <c r="G4369" s="56" t="s">
        <v>527</v>
      </c>
      <c r="H4369" s="61" t="s">
        <v>956</v>
      </c>
      <c r="I4369" s="56" t="s">
        <v>957</v>
      </c>
      <c r="J4369" s="61" t="s">
        <v>59</v>
      </c>
      <c r="K4369" s="56" t="s">
        <v>60</v>
      </c>
      <c r="L4369" s="58" t="s">
        <v>83</v>
      </c>
      <c r="M4369" s="60">
        <v>31172025252</v>
      </c>
      <c r="N4369" s="58" t="s">
        <v>62</v>
      </c>
      <c r="O4369" s="58">
        <v>2504546</v>
      </c>
      <c r="P4369" s="58" t="s">
        <v>1335</v>
      </c>
      <c r="Q4369" s="54" t="s">
        <v>9151</v>
      </c>
    </row>
    <row r="4370" spans="1:17">
      <c r="A4370" s="57" t="s">
        <v>88</v>
      </c>
      <c r="B4370" s="58">
        <v>376865</v>
      </c>
      <c r="C4370" s="59">
        <v>45873</v>
      </c>
      <c r="D4370" s="58">
        <v>1</v>
      </c>
      <c r="E4370" s="63">
        <v>3200000</v>
      </c>
      <c r="F4370" s="61">
        <v>232020200903</v>
      </c>
      <c r="G4370" s="56" t="s">
        <v>527</v>
      </c>
      <c r="H4370" s="61">
        <v>29689069</v>
      </c>
      <c r="I4370" s="56" t="s">
        <v>1055</v>
      </c>
      <c r="J4370" s="61" t="s">
        <v>59</v>
      </c>
      <c r="K4370" s="56" t="s">
        <v>60</v>
      </c>
      <c r="L4370" s="58" t="s">
        <v>83</v>
      </c>
      <c r="M4370" s="60">
        <v>32942025251</v>
      </c>
      <c r="N4370" s="58" t="s">
        <v>62</v>
      </c>
      <c r="O4370" s="58">
        <v>2504996</v>
      </c>
      <c r="P4370" s="58" t="s">
        <v>1515</v>
      </c>
      <c r="Q4370" s="54" t="s">
        <v>9152</v>
      </c>
    </row>
    <row r="4371" spans="1:17">
      <c r="A4371" s="57" t="s">
        <v>88</v>
      </c>
      <c r="B4371" s="58">
        <v>376869</v>
      </c>
      <c r="C4371" s="59">
        <v>45873</v>
      </c>
      <c r="D4371" s="58">
        <v>1</v>
      </c>
      <c r="E4371" s="63">
        <v>3200000</v>
      </c>
      <c r="F4371" s="61">
        <v>232020200903</v>
      </c>
      <c r="G4371" s="56" t="s">
        <v>527</v>
      </c>
      <c r="H4371" s="61">
        <v>32292870</v>
      </c>
      <c r="I4371" s="56" t="s">
        <v>935</v>
      </c>
      <c r="J4371" s="61" t="s">
        <v>59</v>
      </c>
      <c r="K4371" s="56" t="s">
        <v>60</v>
      </c>
      <c r="L4371" s="58" t="s">
        <v>83</v>
      </c>
      <c r="M4371" s="60">
        <v>31082025252</v>
      </c>
      <c r="N4371" s="58" t="s">
        <v>62</v>
      </c>
      <c r="O4371" s="58">
        <v>2504537</v>
      </c>
      <c r="P4371" s="58" t="s">
        <v>1326</v>
      </c>
      <c r="Q4371" s="54" t="s">
        <v>9154</v>
      </c>
    </row>
    <row r="4372" spans="1:17">
      <c r="A4372" s="57" t="s">
        <v>88</v>
      </c>
      <c r="B4372" s="58">
        <v>376870</v>
      </c>
      <c r="C4372" s="59">
        <v>45873</v>
      </c>
      <c r="D4372" s="58">
        <v>1</v>
      </c>
      <c r="E4372" s="63">
        <v>3200000</v>
      </c>
      <c r="F4372" s="61">
        <v>232020200903</v>
      </c>
      <c r="G4372" s="56" t="s">
        <v>527</v>
      </c>
      <c r="H4372" s="61" t="s">
        <v>977</v>
      </c>
      <c r="I4372" s="56" t="s">
        <v>978</v>
      </c>
      <c r="J4372" s="61" t="s">
        <v>59</v>
      </c>
      <c r="K4372" s="56" t="s">
        <v>60</v>
      </c>
      <c r="L4372" s="58" t="s">
        <v>83</v>
      </c>
      <c r="M4372" s="60">
        <v>32952025251</v>
      </c>
      <c r="N4372" s="58" t="s">
        <v>62</v>
      </c>
      <c r="O4372" s="58">
        <v>2504997</v>
      </c>
      <c r="P4372" s="58" t="s">
        <v>1516</v>
      </c>
      <c r="Q4372" s="54" t="s">
        <v>9155</v>
      </c>
    </row>
    <row r="4373" spans="1:17">
      <c r="A4373" s="57" t="s">
        <v>88</v>
      </c>
      <c r="B4373" s="58">
        <v>376872</v>
      </c>
      <c r="C4373" s="59">
        <v>45873</v>
      </c>
      <c r="D4373" s="58">
        <v>1</v>
      </c>
      <c r="E4373" s="63">
        <v>3200000</v>
      </c>
      <c r="F4373" s="61">
        <v>232020200903</v>
      </c>
      <c r="G4373" s="56" t="s">
        <v>527</v>
      </c>
      <c r="H4373" s="61" t="s">
        <v>950</v>
      </c>
      <c r="I4373" s="56" t="s">
        <v>951</v>
      </c>
      <c r="J4373" s="61" t="s">
        <v>59</v>
      </c>
      <c r="K4373" s="56" t="s">
        <v>60</v>
      </c>
      <c r="L4373" s="58" t="s">
        <v>83</v>
      </c>
      <c r="M4373" s="60">
        <v>31152025252</v>
      </c>
      <c r="N4373" s="58" t="s">
        <v>62</v>
      </c>
      <c r="O4373" s="58">
        <v>2504544</v>
      </c>
      <c r="P4373" s="58" t="s">
        <v>1333</v>
      </c>
      <c r="Q4373" s="54" t="s">
        <v>9156</v>
      </c>
    </row>
    <row r="4374" spans="1:17">
      <c r="A4374" s="57" t="s">
        <v>88</v>
      </c>
      <c r="B4374" s="58">
        <v>376876</v>
      </c>
      <c r="C4374" s="59">
        <v>45873</v>
      </c>
      <c r="D4374" s="58">
        <v>1</v>
      </c>
      <c r="E4374" s="63">
        <v>3200000</v>
      </c>
      <c r="F4374" s="61">
        <v>232020200903</v>
      </c>
      <c r="G4374" s="56" t="s">
        <v>527</v>
      </c>
      <c r="H4374" s="61" t="s">
        <v>965</v>
      </c>
      <c r="I4374" s="56" t="s">
        <v>966</v>
      </c>
      <c r="J4374" s="61" t="s">
        <v>59</v>
      </c>
      <c r="K4374" s="56" t="s">
        <v>60</v>
      </c>
      <c r="L4374" s="58" t="s">
        <v>83</v>
      </c>
      <c r="M4374" s="60">
        <v>31202025252</v>
      </c>
      <c r="N4374" s="58" t="s">
        <v>62</v>
      </c>
      <c r="O4374" s="58">
        <v>2504549</v>
      </c>
      <c r="P4374" s="58" t="s">
        <v>1340</v>
      </c>
      <c r="Q4374" s="54" t="s">
        <v>9157</v>
      </c>
    </row>
    <row r="4375" spans="1:17">
      <c r="A4375" s="57" t="s">
        <v>88</v>
      </c>
      <c r="B4375" s="58">
        <v>376873</v>
      </c>
      <c r="C4375" s="59">
        <v>45873</v>
      </c>
      <c r="D4375" s="58">
        <v>1</v>
      </c>
      <c r="E4375" s="63">
        <v>3014976</v>
      </c>
      <c r="F4375" s="61">
        <v>232020200903</v>
      </c>
      <c r="G4375" s="56" t="s">
        <v>527</v>
      </c>
      <c r="H4375" s="61">
        <v>52931093</v>
      </c>
      <c r="I4375" s="56" t="s">
        <v>1078</v>
      </c>
      <c r="J4375" s="61" t="s">
        <v>59</v>
      </c>
      <c r="K4375" s="56" t="s">
        <v>60</v>
      </c>
      <c r="L4375" s="58" t="s">
        <v>83</v>
      </c>
      <c r="M4375" s="60">
        <v>32922025251</v>
      </c>
      <c r="N4375" s="58" t="s">
        <v>62</v>
      </c>
      <c r="O4375" s="58">
        <v>2504994</v>
      </c>
      <c r="P4375" s="58" t="s">
        <v>1513</v>
      </c>
      <c r="Q4375" s="54" t="s">
        <v>9158</v>
      </c>
    </row>
    <row r="4376" spans="1:17">
      <c r="A4376" s="57" t="s">
        <v>88</v>
      </c>
      <c r="B4376" s="58">
        <v>376879</v>
      </c>
      <c r="C4376" s="59">
        <v>45873</v>
      </c>
      <c r="D4376" s="58">
        <v>1</v>
      </c>
      <c r="E4376" s="63">
        <v>3200000</v>
      </c>
      <c r="F4376" s="61">
        <v>232020200903</v>
      </c>
      <c r="G4376" s="56" t="s">
        <v>527</v>
      </c>
      <c r="H4376" s="61" t="s">
        <v>971</v>
      </c>
      <c r="I4376" s="56" t="s">
        <v>972</v>
      </c>
      <c r="J4376" s="61" t="s">
        <v>59</v>
      </c>
      <c r="K4376" s="56" t="s">
        <v>60</v>
      </c>
      <c r="L4376" s="58" t="s">
        <v>83</v>
      </c>
      <c r="M4376" s="60">
        <v>31222025252</v>
      </c>
      <c r="N4376" s="58" t="s">
        <v>62</v>
      </c>
      <c r="O4376" s="58">
        <v>2504551</v>
      </c>
      <c r="P4376" s="58" t="s">
        <v>1342</v>
      </c>
      <c r="Q4376" s="54" t="s">
        <v>9160</v>
      </c>
    </row>
    <row r="4377" spans="1:17">
      <c r="A4377" s="57" t="s">
        <v>88</v>
      </c>
      <c r="B4377" s="58">
        <v>376889</v>
      </c>
      <c r="C4377" s="59">
        <v>45873</v>
      </c>
      <c r="D4377" s="58">
        <v>1</v>
      </c>
      <c r="E4377" s="63">
        <v>3200000</v>
      </c>
      <c r="F4377" s="61">
        <v>232020200903</v>
      </c>
      <c r="G4377" s="56" t="s">
        <v>527</v>
      </c>
      <c r="H4377" s="61" t="s">
        <v>944</v>
      </c>
      <c r="I4377" s="56" t="s">
        <v>945</v>
      </c>
      <c r="J4377" s="61" t="s">
        <v>59</v>
      </c>
      <c r="K4377" s="56" t="s">
        <v>60</v>
      </c>
      <c r="L4377" s="58" t="s">
        <v>83</v>
      </c>
      <c r="M4377" s="60">
        <v>31132025252</v>
      </c>
      <c r="N4377" s="58" t="s">
        <v>62</v>
      </c>
      <c r="O4377" s="58">
        <v>2504542</v>
      </c>
      <c r="P4377" s="58" t="s">
        <v>1331</v>
      </c>
      <c r="Q4377" s="54" t="s">
        <v>9164</v>
      </c>
    </row>
    <row r="4378" spans="1:17">
      <c r="A4378" s="57" t="s">
        <v>88</v>
      </c>
      <c r="B4378" s="58">
        <v>376890</v>
      </c>
      <c r="C4378" s="59">
        <v>45873</v>
      </c>
      <c r="D4378" s="58">
        <v>1</v>
      </c>
      <c r="E4378" s="63">
        <v>3200000</v>
      </c>
      <c r="F4378" s="61">
        <v>232020200903</v>
      </c>
      <c r="G4378" s="56" t="s">
        <v>527</v>
      </c>
      <c r="H4378" s="61" t="s">
        <v>1336</v>
      </c>
      <c r="I4378" s="56" t="s">
        <v>1337</v>
      </c>
      <c r="J4378" s="61" t="s">
        <v>59</v>
      </c>
      <c r="K4378" s="56" t="s">
        <v>60</v>
      </c>
      <c r="L4378" s="58" t="s">
        <v>83</v>
      </c>
      <c r="M4378" s="60">
        <v>31182025252</v>
      </c>
      <c r="N4378" s="58" t="s">
        <v>62</v>
      </c>
      <c r="O4378" s="58">
        <v>2504547</v>
      </c>
      <c r="P4378" s="58" t="s">
        <v>1338</v>
      </c>
      <c r="Q4378" s="54" t="s">
        <v>9165</v>
      </c>
    </row>
    <row r="4379" spans="1:17">
      <c r="A4379" s="57" t="s">
        <v>88</v>
      </c>
      <c r="B4379" s="58">
        <v>376896</v>
      </c>
      <c r="C4379" s="59">
        <v>45873</v>
      </c>
      <c r="D4379" s="58">
        <v>1</v>
      </c>
      <c r="E4379" s="63">
        <v>1600000</v>
      </c>
      <c r="F4379" s="61">
        <v>232020200903</v>
      </c>
      <c r="G4379" s="56" t="s">
        <v>527</v>
      </c>
      <c r="H4379" s="61" t="s">
        <v>8839</v>
      </c>
      <c r="I4379" s="56" t="s">
        <v>8840</v>
      </c>
      <c r="J4379" s="61" t="s">
        <v>59</v>
      </c>
      <c r="K4379" s="56" t="s">
        <v>60</v>
      </c>
      <c r="L4379" s="58" t="s">
        <v>83</v>
      </c>
      <c r="M4379" s="60">
        <v>34362025251</v>
      </c>
      <c r="N4379" s="58" t="s">
        <v>62</v>
      </c>
      <c r="O4379" s="58">
        <v>2506216</v>
      </c>
      <c r="P4379" s="58" t="s">
        <v>8841</v>
      </c>
      <c r="Q4379" s="54" t="s">
        <v>9167</v>
      </c>
    </row>
    <row r="4380" spans="1:17">
      <c r="A4380" s="57" t="s">
        <v>88</v>
      </c>
      <c r="B4380" s="58">
        <v>376892</v>
      </c>
      <c r="C4380" s="59">
        <v>45873</v>
      </c>
      <c r="D4380" s="58">
        <v>1</v>
      </c>
      <c r="E4380" s="63">
        <v>3200000</v>
      </c>
      <c r="F4380" s="61">
        <v>232020200903</v>
      </c>
      <c r="G4380" s="56" t="s">
        <v>527</v>
      </c>
      <c r="H4380" s="61">
        <v>43270760</v>
      </c>
      <c r="I4380" s="56" t="s">
        <v>937</v>
      </c>
      <c r="J4380" s="61" t="s">
        <v>59</v>
      </c>
      <c r="K4380" s="56" t="s">
        <v>60</v>
      </c>
      <c r="L4380" s="58" t="s">
        <v>83</v>
      </c>
      <c r="M4380" s="60">
        <v>31092025252</v>
      </c>
      <c r="N4380" s="58" t="s">
        <v>62</v>
      </c>
      <c r="O4380" s="58">
        <v>2504538</v>
      </c>
      <c r="P4380" s="58" t="s">
        <v>1327</v>
      </c>
      <c r="Q4380" s="54" t="s">
        <v>9168</v>
      </c>
    </row>
    <row r="4381" spans="1:17">
      <c r="A4381" s="57" t="s">
        <v>88</v>
      </c>
      <c r="B4381" s="58">
        <v>376894</v>
      </c>
      <c r="C4381" s="59">
        <v>45873</v>
      </c>
      <c r="D4381" s="58">
        <v>1</v>
      </c>
      <c r="E4381" s="63">
        <v>3200000</v>
      </c>
      <c r="F4381" s="61">
        <v>232020200903</v>
      </c>
      <c r="G4381" s="56" t="s">
        <v>527</v>
      </c>
      <c r="H4381" s="61" t="s">
        <v>953</v>
      </c>
      <c r="I4381" s="56" t="s">
        <v>954</v>
      </c>
      <c r="J4381" s="61" t="s">
        <v>59</v>
      </c>
      <c r="K4381" s="56" t="s">
        <v>60</v>
      </c>
      <c r="L4381" s="58" t="s">
        <v>83</v>
      </c>
      <c r="M4381" s="60">
        <v>31162025252</v>
      </c>
      <c r="N4381" s="58" t="s">
        <v>62</v>
      </c>
      <c r="O4381" s="58">
        <v>2504545</v>
      </c>
      <c r="P4381" s="58" t="s">
        <v>1334</v>
      </c>
      <c r="Q4381" s="54" t="s">
        <v>9169</v>
      </c>
    </row>
    <row r="4382" spans="1:17">
      <c r="A4382" s="57" t="s">
        <v>88</v>
      </c>
      <c r="B4382" s="58">
        <v>376897</v>
      </c>
      <c r="C4382" s="59">
        <v>45873</v>
      </c>
      <c r="D4382" s="58">
        <v>1</v>
      </c>
      <c r="E4382" s="63">
        <v>5548095</v>
      </c>
      <c r="F4382" s="61">
        <v>232020200903</v>
      </c>
      <c r="G4382" s="56" t="s">
        <v>527</v>
      </c>
      <c r="H4382" s="61">
        <v>32296887</v>
      </c>
      <c r="I4382" s="56" t="s">
        <v>1510</v>
      </c>
      <c r="J4382" s="61" t="s">
        <v>59</v>
      </c>
      <c r="K4382" s="56" t="s">
        <v>60</v>
      </c>
      <c r="L4382" s="58" t="s">
        <v>83</v>
      </c>
      <c r="M4382" s="60">
        <v>32902025251</v>
      </c>
      <c r="N4382" s="58" t="s">
        <v>62</v>
      </c>
      <c r="O4382" s="58">
        <v>2504992</v>
      </c>
      <c r="P4382" s="58" t="s">
        <v>1511</v>
      </c>
      <c r="Q4382" s="54" t="s">
        <v>9171</v>
      </c>
    </row>
    <row r="4383" spans="1:17">
      <c r="A4383" s="57" t="s">
        <v>88</v>
      </c>
      <c r="B4383" s="58">
        <v>376898</v>
      </c>
      <c r="C4383" s="59">
        <v>45873</v>
      </c>
      <c r="D4383" s="58">
        <v>1</v>
      </c>
      <c r="E4383" s="63">
        <v>5283900</v>
      </c>
      <c r="F4383" s="61">
        <v>232020200903</v>
      </c>
      <c r="G4383" s="56" t="s">
        <v>527</v>
      </c>
      <c r="H4383" s="61">
        <v>71761300</v>
      </c>
      <c r="I4383" s="56" t="s">
        <v>980</v>
      </c>
      <c r="J4383" s="61" t="s">
        <v>59</v>
      </c>
      <c r="K4383" s="56" t="s">
        <v>60</v>
      </c>
      <c r="L4383" s="58" t="s">
        <v>83</v>
      </c>
      <c r="M4383" s="60">
        <v>32932025251</v>
      </c>
      <c r="N4383" s="58" t="s">
        <v>62</v>
      </c>
      <c r="O4383" s="58">
        <v>2504995</v>
      </c>
      <c r="P4383" s="58" t="s">
        <v>1514</v>
      </c>
      <c r="Q4383" s="54" t="s">
        <v>9172</v>
      </c>
    </row>
    <row r="4384" spans="1:17">
      <c r="A4384" s="57" t="s">
        <v>88</v>
      </c>
      <c r="B4384" s="58">
        <v>376899</v>
      </c>
      <c r="C4384" s="59">
        <v>45873</v>
      </c>
      <c r="D4384" s="58">
        <v>1</v>
      </c>
      <c r="E4384" s="63">
        <v>4253333</v>
      </c>
      <c r="F4384" s="61">
        <v>232020200903</v>
      </c>
      <c r="G4384" s="56" t="s">
        <v>527</v>
      </c>
      <c r="H4384" s="61">
        <v>43495368</v>
      </c>
      <c r="I4384" s="56" t="s">
        <v>8569</v>
      </c>
      <c r="J4384" s="61" t="s">
        <v>59</v>
      </c>
      <c r="K4384" s="56" t="s">
        <v>60</v>
      </c>
      <c r="L4384" s="58" t="s">
        <v>83</v>
      </c>
      <c r="M4384" s="60">
        <v>33672025251</v>
      </c>
      <c r="N4384" s="58" t="s">
        <v>62</v>
      </c>
      <c r="O4384" s="58">
        <v>2505518</v>
      </c>
      <c r="P4384" s="58" t="s">
        <v>8570</v>
      </c>
      <c r="Q4384" s="54" t="s">
        <v>9173</v>
      </c>
    </row>
    <row r="4385" spans="1:17">
      <c r="A4385" s="57" t="s">
        <v>88</v>
      </c>
      <c r="B4385" s="58">
        <v>376902</v>
      </c>
      <c r="C4385" s="59">
        <v>45873</v>
      </c>
      <c r="D4385" s="58">
        <v>1</v>
      </c>
      <c r="E4385" s="63">
        <v>3200000</v>
      </c>
      <c r="F4385" s="61">
        <v>232020200903</v>
      </c>
      <c r="G4385" s="56" t="s">
        <v>527</v>
      </c>
      <c r="H4385" s="61">
        <v>71657518</v>
      </c>
      <c r="I4385" s="56" t="s">
        <v>939</v>
      </c>
      <c r="J4385" s="61" t="s">
        <v>59</v>
      </c>
      <c r="K4385" s="56" t="s">
        <v>60</v>
      </c>
      <c r="L4385" s="58" t="s">
        <v>83</v>
      </c>
      <c r="M4385" s="60">
        <v>31112025252</v>
      </c>
      <c r="N4385" s="58" t="s">
        <v>62</v>
      </c>
      <c r="O4385" s="58">
        <v>2504540</v>
      </c>
      <c r="P4385" s="58" t="s">
        <v>1330</v>
      </c>
      <c r="Q4385" s="54" t="s">
        <v>9174</v>
      </c>
    </row>
    <row r="4386" spans="1:17">
      <c r="A4386" s="57" t="s">
        <v>88</v>
      </c>
      <c r="B4386" s="58">
        <v>376931</v>
      </c>
      <c r="C4386" s="59">
        <v>45874</v>
      </c>
      <c r="D4386" s="58">
        <v>1</v>
      </c>
      <c r="E4386" s="63">
        <v>280291</v>
      </c>
      <c r="F4386" s="61">
        <v>232020200903</v>
      </c>
      <c r="G4386" s="56" t="s">
        <v>527</v>
      </c>
      <c r="H4386" s="61">
        <v>800093761</v>
      </c>
      <c r="I4386" s="56" t="s">
        <v>530</v>
      </c>
      <c r="J4386" s="61" t="s">
        <v>531</v>
      </c>
      <c r="K4386" s="56" t="s">
        <v>532</v>
      </c>
      <c r="L4386" s="58" t="s">
        <v>113</v>
      </c>
      <c r="M4386" s="60">
        <v>36712</v>
      </c>
      <c r="N4386" s="58" t="s">
        <v>62</v>
      </c>
      <c r="O4386" s="58">
        <v>2505007</v>
      </c>
      <c r="P4386" s="58" t="s">
        <v>1544</v>
      </c>
      <c r="Q4386" s="54" t="s">
        <v>9175</v>
      </c>
    </row>
    <row r="4387" spans="1:17">
      <c r="A4387" s="57" t="s">
        <v>88</v>
      </c>
      <c r="B4387" s="58">
        <v>376940</v>
      </c>
      <c r="C4387" s="59">
        <v>45877</v>
      </c>
      <c r="D4387" s="58">
        <v>1</v>
      </c>
      <c r="E4387" s="63">
        <v>277892</v>
      </c>
      <c r="F4387" s="61">
        <v>232020200903</v>
      </c>
      <c r="G4387" s="56" t="s">
        <v>527</v>
      </c>
      <c r="H4387" s="61">
        <v>800153993</v>
      </c>
      <c r="I4387" s="56" t="s">
        <v>590</v>
      </c>
      <c r="J4387" s="61" t="s">
        <v>59</v>
      </c>
      <c r="K4387" s="56" t="s">
        <v>60</v>
      </c>
      <c r="L4387" s="58" t="s">
        <v>1588</v>
      </c>
      <c r="M4387" s="60">
        <v>5958570785</v>
      </c>
      <c r="N4387" s="58" t="s">
        <v>62</v>
      </c>
      <c r="O4387" s="58">
        <v>2502030</v>
      </c>
      <c r="Q4387" s="54" t="s">
        <v>9183</v>
      </c>
    </row>
    <row r="4388" spans="1:17">
      <c r="A4388" s="57" t="s">
        <v>88</v>
      </c>
      <c r="B4388" s="58">
        <v>377020</v>
      </c>
      <c r="C4388" s="59">
        <v>45883</v>
      </c>
      <c r="D4388" s="58">
        <v>1</v>
      </c>
      <c r="E4388" s="63">
        <v>22973169</v>
      </c>
      <c r="F4388" s="61">
        <v>232020200903</v>
      </c>
      <c r="G4388" s="56" t="s">
        <v>527</v>
      </c>
      <c r="H4388" s="61">
        <v>800153993</v>
      </c>
      <c r="I4388" s="56" t="s">
        <v>590</v>
      </c>
      <c r="J4388" s="61" t="s">
        <v>531</v>
      </c>
      <c r="K4388" s="56" t="s">
        <v>532</v>
      </c>
      <c r="L4388" s="58" t="s">
        <v>1588</v>
      </c>
      <c r="M4388" s="60">
        <v>5960558850</v>
      </c>
      <c r="N4388" s="58" t="s">
        <v>62</v>
      </c>
      <c r="O4388" s="58">
        <v>2504951</v>
      </c>
      <c r="Q4388" s="54" t="s">
        <v>9196</v>
      </c>
    </row>
    <row r="4389" spans="1:17">
      <c r="A4389" s="57" t="s">
        <v>88</v>
      </c>
      <c r="B4389" s="58">
        <v>377053</v>
      </c>
      <c r="C4389" s="59">
        <v>45888</v>
      </c>
      <c r="D4389" s="58">
        <v>1</v>
      </c>
      <c r="E4389" s="63">
        <v>0</v>
      </c>
      <c r="F4389" s="61">
        <v>232020200903</v>
      </c>
      <c r="G4389" s="56" t="s">
        <v>527</v>
      </c>
      <c r="H4389" s="61">
        <v>800153993</v>
      </c>
      <c r="I4389" s="56" t="s">
        <v>590</v>
      </c>
      <c r="J4389" s="61" t="s">
        <v>59</v>
      </c>
      <c r="K4389" s="56" t="s">
        <v>60</v>
      </c>
      <c r="L4389" s="58" t="s">
        <v>1588</v>
      </c>
      <c r="M4389" s="60">
        <v>5948318411</v>
      </c>
      <c r="N4389" s="58" t="s">
        <v>62</v>
      </c>
      <c r="O4389" s="58">
        <v>2502030</v>
      </c>
      <c r="Q4389" s="54" t="s">
        <v>9139</v>
      </c>
    </row>
    <row r="4390" spans="1:17">
      <c r="A4390" s="57" t="s">
        <v>88</v>
      </c>
      <c r="B4390" s="58">
        <v>377451</v>
      </c>
      <c r="C4390" s="59">
        <v>45901</v>
      </c>
      <c r="D4390" s="58">
        <v>1</v>
      </c>
      <c r="E4390" s="63">
        <v>7500000</v>
      </c>
      <c r="F4390" s="61">
        <v>232020200903</v>
      </c>
      <c r="G4390" s="56" t="s">
        <v>527</v>
      </c>
      <c r="H4390" s="61" t="s">
        <v>1408</v>
      </c>
      <c r="I4390" s="56" t="s">
        <v>1409</v>
      </c>
      <c r="J4390" s="61" t="s">
        <v>531</v>
      </c>
      <c r="K4390" s="56" t="s">
        <v>532</v>
      </c>
      <c r="L4390" s="58" t="s">
        <v>83</v>
      </c>
      <c r="M4390" s="60">
        <v>31862025253</v>
      </c>
      <c r="N4390" s="58" t="s">
        <v>62</v>
      </c>
      <c r="O4390" s="58">
        <v>2504833</v>
      </c>
      <c r="P4390" s="58" t="s">
        <v>1410</v>
      </c>
      <c r="Q4390" s="54" t="s">
        <v>9260</v>
      </c>
    </row>
    <row r="4391" spans="1:17">
      <c r="A4391" s="57" t="s">
        <v>88</v>
      </c>
      <c r="B4391" s="58">
        <v>377452</v>
      </c>
      <c r="C4391" s="59">
        <v>45901</v>
      </c>
      <c r="D4391" s="58">
        <v>1</v>
      </c>
      <c r="E4391" s="63">
        <v>4275000</v>
      </c>
      <c r="F4391" s="61">
        <v>232020200903</v>
      </c>
      <c r="G4391" s="56" t="s">
        <v>527</v>
      </c>
      <c r="H4391" s="61" t="s">
        <v>8945</v>
      </c>
      <c r="I4391" s="56" t="s">
        <v>8946</v>
      </c>
      <c r="J4391" s="61" t="s">
        <v>531</v>
      </c>
      <c r="K4391" s="56" t="s">
        <v>532</v>
      </c>
      <c r="L4391" s="58" t="s">
        <v>83</v>
      </c>
      <c r="M4391" s="60">
        <v>37052025251</v>
      </c>
      <c r="N4391" s="58" t="s">
        <v>62</v>
      </c>
      <c r="O4391" s="58">
        <v>2506573</v>
      </c>
      <c r="P4391" s="58" t="s">
        <v>8947</v>
      </c>
      <c r="Q4391" s="54" t="s">
        <v>9261</v>
      </c>
    </row>
    <row r="4392" spans="1:17">
      <c r="A4392" s="57" t="s">
        <v>88</v>
      </c>
      <c r="B4392" s="58">
        <v>377453</v>
      </c>
      <c r="C4392" s="59">
        <v>45901</v>
      </c>
      <c r="D4392" s="58">
        <v>1</v>
      </c>
      <c r="E4392" s="63">
        <v>2172550</v>
      </c>
      <c r="F4392" s="61">
        <v>232020200903</v>
      </c>
      <c r="G4392" s="56" t="s">
        <v>527</v>
      </c>
      <c r="H4392" s="61" t="s">
        <v>580</v>
      </c>
      <c r="I4392" s="56" t="s">
        <v>581</v>
      </c>
      <c r="J4392" s="61" t="s">
        <v>531</v>
      </c>
      <c r="K4392" s="56" t="s">
        <v>532</v>
      </c>
      <c r="L4392" s="58" t="s">
        <v>83</v>
      </c>
      <c r="M4392" s="60">
        <v>30912025254</v>
      </c>
      <c r="N4392" s="58" t="s">
        <v>62</v>
      </c>
      <c r="O4392" s="58">
        <v>2504709</v>
      </c>
      <c r="P4392" s="58" t="s">
        <v>1349</v>
      </c>
      <c r="Q4392" s="54" t="s">
        <v>9262</v>
      </c>
    </row>
    <row r="4393" spans="1:17">
      <c r="A4393" s="57" t="s">
        <v>88</v>
      </c>
      <c r="B4393" s="58">
        <v>377457</v>
      </c>
      <c r="C4393" s="59">
        <v>45901</v>
      </c>
      <c r="D4393" s="58">
        <v>1</v>
      </c>
      <c r="E4393" s="63">
        <v>1435842</v>
      </c>
      <c r="F4393" s="61">
        <v>232020200903</v>
      </c>
      <c r="G4393" s="56" t="s">
        <v>527</v>
      </c>
      <c r="H4393" s="61" t="s">
        <v>1535</v>
      </c>
      <c r="I4393" s="56" t="s">
        <v>1536</v>
      </c>
      <c r="J4393" s="61" t="s">
        <v>531</v>
      </c>
      <c r="K4393" s="56" t="s">
        <v>532</v>
      </c>
      <c r="L4393" s="58" t="s">
        <v>83</v>
      </c>
      <c r="M4393" s="60">
        <v>33132025253</v>
      </c>
      <c r="N4393" s="58" t="s">
        <v>62</v>
      </c>
      <c r="O4393" s="58">
        <v>2505025</v>
      </c>
      <c r="P4393" s="58" t="s">
        <v>1537</v>
      </c>
      <c r="Q4393" s="54" t="s">
        <v>9263</v>
      </c>
    </row>
    <row r="4394" spans="1:17">
      <c r="A4394" s="57" t="s">
        <v>88</v>
      </c>
      <c r="B4394" s="58">
        <v>377454</v>
      </c>
      <c r="C4394" s="59">
        <v>45901</v>
      </c>
      <c r="D4394" s="58">
        <v>1</v>
      </c>
      <c r="E4394" s="63">
        <v>2500000</v>
      </c>
      <c r="F4394" s="61">
        <v>232020200903</v>
      </c>
      <c r="G4394" s="56" t="s">
        <v>527</v>
      </c>
      <c r="H4394" s="61">
        <v>23029786</v>
      </c>
      <c r="I4394" s="56" t="s">
        <v>1002</v>
      </c>
      <c r="J4394" s="61" t="s">
        <v>531</v>
      </c>
      <c r="K4394" s="56" t="s">
        <v>532</v>
      </c>
      <c r="L4394" s="58" t="s">
        <v>83</v>
      </c>
      <c r="M4394" s="60">
        <v>30812025254</v>
      </c>
      <c r="N4394" s="58" t="s">
        <v>62</v>
      </c>
      <c r="O4394" s="58">
        <v>2504699</v>
      </c>
      <c r="P4394" s="58" t="s">
        <v>1375</v>
      </c>
      <c r="Q4394" s="54" t="s">
        <v>9264</v>
      </c>
    </row>
    <row r="4395" spans="1:17">
      <c r="A4395" s="57" t="s">
        <v>88</v>
      </c>
      <c r="B4395" s="58">
        <v>377455</v>
      </c>
      <c r="C4395" s="59">
        <v>45901</v>
      </c>
      <c r="D4395" s="58">
        <v>1</v>
      </c>
      <c r="E4395" s="63">
        <v>6750000</v>
      </c>
      <c r="F4395" s="61">
        <v>232020200903</v>
      </c>
      <c r="G4395" s="56" t="s">
        <v>527</v>
      </c>
      <c r="H4395" s="61" t="s">
        <v>8948</v>
      </c>
      <c r="I4395" s="56" t="s">
        <v>8949</v>
      </c>
      <c r="J4395" s="61" t="s">
        <v>531</v>
      </c>
      <c r="K4395" s="56" t="s">
        <v>532</v>
      </c>
      <c r="L4395" s="58" t="s">
        <v>83</v>
      </c>
      <c r="M4395" s="60">
        <v>37062025251</v>
      </c>
      <c r="N4395" s="58" t="s">
        <v>62</v>
      </c>
      <c r="O4395" s="58">
        <v>2506574</v>
      </c>
      <c r="P4395" s="58" t="s">
        <v>8950</v>
      </c>
      <c r="Q4395" s="54" t="s">
        <v>9265</v>
      </c>
    </row>
    <row r="4396" spans="1:17">
      <c r="A4396" s="57" t="s">
        <v>88</v>
      </c>
      <c r="B4396" s="58">
        <v>377456</v>
      </c>
      <c r="C4396" s="59">
        <v>45901</v>
      </c>
      <c r="D4396" s="58">
        <v>1</v>
      </c>
      <c r="E4396" s="63">
        <v>6000000</v>
      </c>
      <c r="F4396" s="61">
        <v>232020200903</v>
      </c>
      <c r="G4396" s="56" t="s">
        <v>527</v>
      </c>
      <c r="H4396" s="61" t="s">
        <v>1382</v>
      </c>
      <c r="I4396" s="56" t="s">
        <v>1383</v>
      </c>
      <c r="J4396" s="61" t="s">
        <v>531</v>
      </c>
      <c r="K4396" s="56" t="s">
        <v>532</v>
      </c>
      <c r="L4396" s="58" t="s">
        <v>83</v>
      </c>
      <c r="M4396" s="60">
        <v>30872025254</v>
      </c>
      <c r="N4396" s="58" t="s">
        <v>62</v>
      </c>
      <c r="O4396" s="58">
        <v>2504705</v>
      </c>
      <c r="P4396" s="58" t="s">
        <v>1384</v>
      </c>
      <c r="Q4396" s="54" t="s">
        <v>9266</v>
      </c>
    </row>
    <row r="4397" spans="1:17">
      <c r="A4397" s="57" t="s">
        <v>88</v>
      </c>
      <c r="B4397" s="58">
        <v>377458</v>
      </c>
      <c r="C4397" s="59">
        <v>45901</v>
      </c>
      <c r="D4397" s="58">
        <v>1</v>
      </c>
      <c r="E4397" s="63">
        <v>4750000</v>
      </c>
      <c r="F4397" s="61">
        <v>232020200903</v>
      </c>
      <c r="G4397" s="56" t="s">
        <v>527</v>
      </c>
      <c r="H4397" s="61">
        <v>22956810</v>
      </c>
      <c r="I4397" s="56" t="s">
        <v>1000</v>
      </c>
      <c r="J4397" s="61" t="s">
        <v>531</v>
      </c>
      <c r="K4397" s="56" t="s">
        <v>532</v>
      </c>
      <c r="L4397" s="58" t="s">
        <v>83</v>
      </c>
      <c r="M4397" s="60">
        <v>29362025254</v>
      </c>
      <c r="N4397" s="58" t="s">
        <v>62</v>
      </c>
      <c r="O4397" s="58">
        <v>2504498</v>
      </c>
      <c r="P4397" s="58" t="s">
        <v>1161</v>
      </c>
      <c r="Q4397" s="54" t="s">
        <v>9267</v>
      </c>
    </row>
    <row r="4398" spans="1:17">
      <c r="A4398" s="57" t="s">
        <v>88</v>
      </c>
      <c r="B4398" s="58">
        <v>377459</v>
      </c>
      <c r="C4398" s="59">
        <v>45901</v>
      </c>
      <c r="D4398" s="58">
        <v>1</v>
      </c>
      <c r="E4398" s="63">
        <v>7500000</v>
      </c>
      <c r="F4398" s="61">
        <v>232020200903</v>
      </c>
      <c r="G4398" s="56" t="s">
        <v>527</v>
      </c>
      <c r="H4398" s="61" t="s">
        <v>1399</v>
      </c>
      <c r="I4398" s="56" t="s">
        <v>1400</v>
      </c>
      <c r="J4398" s="61" t="s">
        <v>531</v>
      </c>
      <c r="K4398" s="56" t="s">
        <v>532</v>
      </c>
      <c r="L4398" s="58" t="s">
        <v>83</v>
      </c>
      <c r="M4398" s="60">
        <v>31832025253</v>
      </c>
      <c r="N4398" s="58" t="s">
        <v>62</v>
      </c>
      <c r="O4398" s="58">
        <v>2504830</v>
      </c>
      <c r="P4398" s="58" t="s">
        <v>1401</v>
      </c>
      <c r="Q4398" s="54" t="s">
        <v>9268</v>
      </c>
    </row>
    <row r="4399" spans="1:17">
      <c r="A4399" s="57" t="s">
        <v>88</v>
      </c>
      <c r="B4399" s="58">
        <v>377460</v>
      </c>
      <c r="C4399" s="59">
        <v>45901</v>
      </c>
      <c r="D4399" s="58">
        <v>1</v>
      </c>
      <c r="E4399" s="63">
        <v>2500000</v>
      </c>
      <c r="F4399" s="61">
        <v>232020200903</v>
      </c>
      <c r="G4399" s="56" t="s">
        <v>527</v>
      </c>
      <c r="H4399" s="61">
        <v>43553255</v>
      </c>
      <c r="I4399" s="56" t="s">
        <v>1046</v>
      </c>
      <c r="J4399" s="61" t="s">
        <v>531</v>
      </c>
      <c r="K4399" s="56" t="s">
        <v>532</v>
      </c>
      <c r="L4399" s="58" t="s">
        <v>83</v>
      </c>
      <c r="M4399" s="60">
        <v>30832025254</v>
      </c>
      <c r="N4399" s="58" t="s">
        <v>62</v>
      </c>
      <c r="O4399" s="58">
        <v>2504701</v>
      </c>
      <c r="P4399" s="58" t="s">
        <v>1377</v>
      </c>
      <c r="Q4399" s="54" t="s">
        <v>9269</v>
      </c>
    </row>
    <row r="4400" spans="1:17">
      <c r="A4400" s="57" t="s">
        <v>88</v>
      </c>
      <c r="B4400" s="58">
        <v>377461</v>
      </c>
      <c r="C4400" s="59">
        <v>45901</v>
      </c>
      <c r="D4400" s="58">
        <v>1</v>
      </c>
      <c r="E4400" s="63">
        <v>2500000</v>
      </c>
      <c r="F4400" s="61">
        <v>232020200903</v>
      </c>
      <c r="G4400" s="56" t="s">
        <v>527</v>
      </c>
      <c r="H4400" s="61" t="s">
        <v>736</v>
      </c>
      <c r="I4400" s="56" t="s">
        <v>737</v>
      </c>
      <c r="J4400" s="61" t="s">
        <v>531</v>
      </c>
      <c r="K4400" s="56" t="s">
        <v>532</v>
      </c>
      <c r="L4400" s="58" t="s">
        <v>83</v>
      </c>
      <c r="M4400" s="60">
        <v>31062025254</v>
      </c>
      <c r="N4400" s="58" t="s">
        <v>62</v>
      </c>
      <c r="O4400" s="58">
        <v>2504724</v>
      </c>
      <c r="P4400" s="58" t="s">
        <v>1372</v>
      </c>
      <c r="Q4400" s="54" t="s">
        <v>9270</v>
      </c>
    </row>
    <row r="4401" spans="1:17">
      <c r="A4401" s="57" t="s">
        <v>88</v>
      </c>
      <c r="B4401" s="58">
        <v>377462</v>
      </c>
      <c r="C4401" s="59">
        <v>45901</v>
      </c>
      <c r="D4401" s="58">
        <v>1</v>
      </c>
      <c r="E4401" s="63">
        <v>4750000</v>
      </c>
      <c r="F4401" s="61">
        <v>232020200903</v>
      </c>
      <c r="G4401" s="56" t="s">
        <v>527</v>
      </c>
      <c r="H4401" s="61">
        <v>42692876</v>
      </c>
      <c r="I4401" s="56" t="s">
        <v>1028</v>
      </c>
      <c r="J4401" s="61" t="s">
        <v>531</v>
      </c>
      <c r="K4401" s="56" t="s">
        <v>532</v>
      </c>
      <c r="L4401" s="58" t="s">
        <v>83</v>
      </c>
      <c r="M4401" s="60">
        <v>29712025254</v>
      </c>
      <c r="N4401" s="58" t="s">
        <v>62</v>
      </c>
      <c r="O4401" s="58">
        <v>2504569</v>
      </c>
      <c r="P4401" s="58" t="s">
        <v>1256</v>
      </c>
      <c r="Q4401" s="54" t="s">
        <v>9271</v>
      </c>
    </row>
    <row r="4402" spans="1:17">
      <c r="A4402" s="57" t="s">
        <v>88</v>
      </c>
      <c r="B4402" s="58">
        <v>377466</v>
      </c>
      <c r="C4402" s="59">
        <v>45901</v>
      </c>
      <c r="D4402" s="58">
        <v>1</v>
      </c>
      <c r="E4402" s="63">
        <v>2500000</v>
      </c>
      <c r="F4402" s="61">
        <v>232020200903</v>
      </c>
      <c r="G4402" s="56" t="s">
        <v>527</v>
      </c>
      <c r="H4402" s="61" t="s">
        <v>8826</v>
      </c>
      <c r="I4402" s="56" t="s">
        <v>8827</v>
      </c>
      <c r="J4402" s="61" t="s">
        <v>531</v>
      </c>
      <c r="K4402" s="56" t="s">
        <v>532</v>
      </c>
      <c r="L4402" s="58" t="s">
        <v>83</v>
      </c>
      <c r="M4402" s="60">
        <v>34282025252</v>
      </c>
      <c r="N4402" s="58" t="s">
        <v>62</v>
      </c>
      <c r="O4402" s="58">
        <v>2506201</v>
      </c>
      <c r="P4402" s="58" t="s">
        <v>8828</v>
      </c>
      <c r="Q4402" s="54" t="s">
        <v>9272</v>
      </c>
    </row>
    <row r="4403" spans="1:17">
      <c r="A4403" s="57" t="s">
        <v>88</v>
      </c>
      <c r="B4403" s="58">
        <v>377463</v>
      </c>
      <c r="C4403" s="59">
        <v>45901</v>
      </c>
      <c r="D4403" s="58">
        <v>1</v>
      </c>
      <c r="E4403" s="63">
        <v>6000000</v>
      </c>
      <c r="F4403" s="61">
        <v>232020200903</v>
      </c>
      <c r="G4403" s="56" t="s">
        <v>527</v>
      </c>
      <c r="H4403" s="61" t="s">
        <v>550</v>
      </c>
      <c r="I4403" s="56" t="s">
        <v>551</v>
      </c>
      <c r="J4403" s="61" t="s">
        <v>531</v>
      </c>
      <c r="K4403" s="56" t="s">
        <v>532</v>
      </c>
      <c r="L4403" s="58" t="s">
        <v>83</v>
      </c>
      <c r="M4403" s="60">
        <v>29392025254</v>
      </c>
      <c r="N4403" s="58" t="s">
        <v>62</v>
      </c>
      <c r="O4403" s="58">
        <v>2504501</v>
      </c>
      <c r="P4403" s="58" t="s">
        <v>1168</v>
      </c>
      <c r="Q4403" s="54" t="s">
        <v>9273</v>
      </c>
    </row>
    <row r="4404" spans="1:17">
      <c r="A4404" s="57" t="s">
        <v>88</v>
      </c>
      <c r="B4404" s="58">
        <v>377464</v>
      </c>
      <c r="C4404" s="59">
        <v>45901</v>
      </c>
      <c r="D4404" s="58">
        <v>1</v>
      </c>
      <c r="E4404" s="63">
        <v>2500000</v>
      </c>
      <c r="F4404" s="61">
        <v>232020200903</v>
      </c>
      <c r="G4404" s="56" t="s">
        <v>527</v>
      </c>
      <c r="H4404" s="61" t="s">
        <v>1538</v>
      </c>
      <c r="I4404" s="56" t="s">
        <v>1539</v>
      </c>
      <c r="J4404" s="61" t="s">
        <v>531</v>
      </c>
      <c r="K4404" s="56" t="s">
        <v>532</v>
      </c>
      <c r="L4404" s="58" t="s">
        <v>83</v>
      </c>
      <c r="M4404" s="60">
        <v>33142025253</v>
      </c>
      <c r="N4404" s="58" t="s">
        <v>62</v>
      </c>
      <c r="O4404" s="58">
        <v>2505026</v>
      </c>
      <c r="P4404" s="58" t="s">
        <v>1540</v>
      </c>
      <c r="Q4404" s="54" t="s">
        <v>9274</v>
      </c>
    </row>
    <row r="4405" spans="1:17">
      <c r="A4405" s="57" t="s">
        <v>88</v>
      </c>
      <c r="B4405" s="58">
        <v>377465</v>
      </c>
      <c r="C4405" s="59">
        <v>45901</v>
      </c>
      <c r="D4405" s="58">
        <v>1</v>
      </c>
      <c r="E4405" s="63">
        <v>4750000</v>
      </c>
      <c r="F4405" s="61">
        <v>232020200903</v>
      </c>
      <c r="G4405" s="56" t="s">
        <v>527</v>
      </c>
      <c r="H4405" s="61" t="s">
        <v>611</v>
      </c>
      <c r="I4405" s="56" t="s">
        <v>8558</v>
      </c>
      <c r="J4405" s="61" t="s">
        <v>531</v>
      </c>
      <c r="K4405" s="56" t="s">
        <v>532</v>
      </c>
      <c r="L4405" s="58" t="s">
        <v>83</v>
      </c>
      <c r="M4405" s="60">
        <v>30762025254</v>
      </c>
      <c r="N4405" s="58" t="s">
        <v>62</v>
      </c>
      <c r="O4405" s="58">
        <v>2504674</v>
      </c>
      <c r="P4405" s="58" t="s">
        <v>1243</v>
      </c>
      <c r="Q4405" s="54" t="s">
        <v>9275</v>
      </c>
    </row>
    <row r="4406" spans="1:17">
      <c r="A4406" s="57" t="s">
        <v>88</v>
      </c>
      <c r="B4406" s="58">
        <v>377467</v>
      </c>
      <c r="C4406" s="59">
        <v>45901</v>
      </c>
      <c r="D4406" s="58">
        <v>1</v>
      </c>
      <c r="E4406" s="63">
        <v>6000000</v>
      </c>
      <c r="F4406" s="61">
        <v>232020200903</v>
      </c>
      <c r="G4406" s="56" t="s">
        <v>527</v>
      </c>
      <c r="H4406" s="61" t="s">
        <v>765</v>
      </c>
      <c r="I4406" s="56" t="s">
        <v>766</v>
      </c>
      <c r="J4406" s="61" t="s">
        <v>531</v>
      </c>
      <c r="K4406" s="56" t="s">
        <v>532</v>
      </c>
      <c r="L4406" s="58" t="s">
        <v>83</v>
      </c>
      <c r="M4406" s="60">
        <v>31052025254</v>
      </c>
      <c r="N4406" s="58" t="s">
        <v>62</v>
      </c>
      <c r="O4406" s="58">
        <v>2504723</v>
      </c>
      <c r="P4406" s="58" t="s">
        <v>1371</v>
      </c>
      <c r="Q4406" s="54" t="s">
        <v>9276</v>
      </c>
    </row>
    <row r="4407" spans="1:17">
      <c r="A4407" s="57" t="s">
        <v>88</v>
      </c>
      <c r="B4407" s="58">
        <v>377468</v>
      </c>
      <c r="C4407" s="59">
        <v>45901</v>
      </c>
      <c r="D4407" s="58">
        <v>1</v>
      </c>
      <c r="E4407" s="63">
        <v>2250000</v>
      </c>
      <c r="F4407" s="61">
        <v>232020200903</v>
      </c>
      <c r="G4407" s="56" t="s">
        <v>527</v>
      </c>
      <c r="H4407" s="61" t="s">
        <v>8936</v>
      </c>
      <c r="I4407" s="56" t="s">
        <v>8937</v>
      </c>
      <c r="J4407" s="61" t="s">
        <v>531</v>
      </c>
      <c r="K4407" s="56" t="s">
        <v>532</v>
      </c>
      <c r="L4407" s="58" t="s">
        <v>83</v>
      </c>
      <c r="M4407" s="60">
        <v>37022025251</v>
      </c>
      <c r="N4407" s="58" t="s">
        <v>62</v>
      </c>
      <c r="O4407" s="58">
        <v>2506570</v>
      </c>
      <c r="P4407" s="58" t="s">
        <v>8938</v>
      </c>
      <c r="Q4407" s="54" t="s">
        <v>9277</v>
      </c>
    </row>
    <row r="4408" spans="1:17">
      <c r="A4408" s="57" t="s">
        <v>88</v>
      </c>
      <c r="B4408" s="58">
        <v>377469</v>
      </c>
      <c r="C4408" s="59">
        <v>45901</v>
      </c>
      <c r="D4408" s="58">
        <v>1</v>
      </c>
      <c r="E4408" s="63">
        <v>2500000</v>
      </c>
      <c r="F4408" s="61">
        <v>232020200903</v>
      </c>
      <c r="G4408" s="56" t="s">
        <v>527</v>
      </c>
      <c r="H4408" s="61" t="s">
        <v>1229</v>
      </c>
      <c r="I4408" s="56" t="s">
        <v>1230</v>
      </c>
      <c r="J4408" s="61" t="s">
        <v>531</v>
      </c>
      <c r="K4408" s="56" t="s">
        <v>532</v>
      </c>
      <c r="L4408" s="58" t="s">
        <v>83</v>
      </c>
      <c r="M4408" s="60">
        <v>30642025254</v>
      </c>
      <c r="N4408" s="58" t="s">
        <v>62</v>
      </c>
      <c r="O4408" s="58">
        <v>2504662</v>
      </c>
      <c r="P4408" s="58" t="s">
        <v>1231</v>
      </c>
      <c r="Q4408" s="54" t="s">
        <v>9278</v>
      </c>
    </row>
    <row r="4409" spans="1:17">
      <c r="A4409" s="57" t="s">
        <v>88</v>
      </c>
      <c r="B4409" s="58">
        <v>377396</v>
      </c>
      <c r="C4409" s="59">
        <v>45901</v>
      </c>
      <c r="D4409" s="58">
        <v>1</v>
      </c>
      <c r="E4409" s="63">
        <v>2500000</v>
      </c>
      <c r="F4409" s="61">
        <v>232020200903</v>
      </c>
      <c r="G4409" s="56" t="s">
        <v>527</v>
      </c>
      <c r="H4409" s="61" t="s">
        <v>1218</v>
      </c>
      <c r="I4409" s="56" t="s">
        <v>1219</v>
      </c>
      <c r="J4409" s="61" t="s">
        <v>531</v>
      </c>
      <c r="K4409" s="56" t="s">
        <v>532</v>
      </c>
      <c r="L4409" s="58" t="s">
        <v>83</v>
      </c>
      <c r="M4409" s="60">
        <v>30562025254</v>
      </c>
      <c r="N4409" s="58" t="s">
        <v>62</v>
      </c>
      <c r="O4409" s="58">
        <v>2504654</v>
      </c>
      <c r="P4409" s="58" t="s">
        <v>1220</v>
      </c>
      <c r="Q4409" s="54" t="s">
        <v>9280</v>
      </c>
    </row>
    <row r="4410" spans="1:17">
      <c r="A4410" s="57" t="s">
        <v>88</v>
      </c>
      <c r="B4410" s="58">
        <v>377394</v>
      </c>
      <c r="C4410" s="59">
        <v>45901</v>
      </c>
      <c r="D4410" s="58">
        <v>1</v>
      </c>
      <c r="E4410" s="63">
        <v>4750000</v>
      </c>
      <c r="F4410" s="61">
        <v>232020200903</v>
      </c>
      <c r="G4410" s="56" t="s">
        <v>527</v>
      </c>
      <c r="H4410" s="61" t="s">
        <v>923</v>
      </c>
      <c r="I4410" s="56" t="s">
        <v>924</v>
      </c>
      <c r="J4410" s="61" t="s">
        <v>531</v>
      </c>
      <c r="K4410" s="56" t="s">
        <v>532</v>
      </c>
      <c r="L4410" s="58" t="s">
        <v>83</v>
      </c>
      <c r="M4410" s="60">
        <v>30192025254</v>
      </c>
      <c r="N4410" s="58" t="s">
        <v>62</v>
      </c>
      <c r="O4410" s="58">
        <v>2504617</v>
      </c>
      <c r="P4410" s="58" t="s">
        <v>1313</v>
      </c>
      <c r="Q4410" s="54" t="s">
        <v>9281</v>
      </c>
    </row>
    <row r="4411" spans="1:17">
      <c r="A4411" s="57" t="s">
        <v>88</v>
      </c>
      <c r="B4411" s="58">
        <v>377395</v>
      </c>
      <c r="C4411" s="59">
        <v>45901</v>
      </c>
      <c r="D4411" s="58">
        <v>1</v>
      </c>
      <c r="E4411" s="63">
        <v>6000000</v>
      </c>
      <c r="F4411" s="61">
        <v>232020200903</v>
      </c>
      <c r="G4411" s="56" t="s">
        <v>527</v>
      </c>
      <c r="H4411" s="61" t="s">
        <v>691</v>
      </c>
      <c r="I4411" s="56" t="s">
        <v>692</v>
      </c>
      <c r="J4411" s="61" t="s">
        <v>531</v>
      </c>
      <c r="K4411" s="56" t="s">
        <v>532</v>
      </c>
      <c r="L4411" s="58" t="s">
        <v>83</v>
      </c>
      <c r="M4411" s="60">
        <v>31012025254</v>
      </c>
      <c r="N4411" s="58" t="s">
        <v>62</v>
      </c>
      <c r="O4411" s="58">
        <v>2504719</v>
      </c>
      <c r="P4411" s="58" t="s">
        <v>1365</v>
      </c>
      <c r="Q4411" s="54" t="s">
        <v>9282</v>
      </c>
    </row>
    <row r="4412" spans="1:17">
      <c r="A4412" s="57" t="s">
        <v>88</v>
      </c>
      <c r="B4412" s="58">
        <v>377397</v>
      </c>
      <c r="C4412" s="59">
        <v>45901</v>
      </c>
      <c r="D4412" s="58">
        <v>1</v>
      </c>
      <c r="E4412" s="63">
        <v>2500000</v>
      </c>
      <c r="F4412" s="61">
        <v>232020200903</v>
      </c>
      <c r="G4412" s="56" t="s">
        <v>527</v>
      </c>
      <c r="H4412" s="61" t="s">
        <v>1453</v>
      </c>
      <c r="I4412" s="56" t="s">
        <v>1454</v>
      </c>
      <c r="J4412" s="61" t="s">
        <v>531</v>
      </c>
      <c r="K4412" s="56" t="s">
        <v>532</v>
      </c>
      <c r="L4412" s="58" t="s">
        <v>83</v>
      </c>
      <c r="M4412" s="60">
        <v>31652025253</v>
      </c>
      <c r="N4412" s="58" t="s">
        <v>62</v>
      </c>
      <c r="O4412" s="58">
        <v>2504811</v>
      </c>
      <c r="P4412" s="58" t="s">
        <v>1455</v>
      </c>
      <c r="Q4412" s="54" t="s">
        <v>9283</v>
      </c>
    </row>
    <row r="4413" spans="1:17">
      <c r="A4413" s="57" t="s">
        <v>88</v>
      </c>
      <c r="B4413" s="58">
        <v>377398</v>
      </c>
      <c r="C4413" s="59">
        <v>45901</v>
      </c>
      <c r="D4413" s="58">
        <v>1</v>
      </c>
      <c r="E4413" s="63">
        <v>2500000</v>
      </c>
      <c r="F4413" s="61">
        <v>232020200903</v>
      </c>
      <c r="G4413" s="56" t="s">
        <v>527</v>
      </c>
      <c r="H4413" s="61">
        <v>44005130</v>
      </c>
      <c r="I4413" s="56" t="s">
        <v>834</v>
      </c>
      <c r="J4413" s="61" t="s">
        <v>531</v>
      </c>
      <c r="K4413" s="56" t="s">
        <v>532</v>
      </c>
      <c r="L4413" s="58" t="s">
        <v>83</v>
      </c>
      <c r="M4413" s="60">
        <v>29932025254</v>
      </c>
      <c r="N4413" s="58" t="s">
        <v>62</v>
      </c>
      <c r="O4413" s="58">
        <v>2504591</v>
      </c>
      <c r="P4413" s="58" t="s">
        <v>1280</v>
      </c>
      <c r="Q4413" s="54" t="s">
        <v>9284</v>
      </c>
    </row>
    <row r="4414" spans="1:17">
      <c r="A4414" s="57" t="s">
        <v>88</v>
      </c>
      <c r="B4414" s="58">
        <v>377399</v>
      </c>
      <c r="C4414" s="59">
        <v>45901</v>
      </c>
      <c r="D4414" s="58">
        <v>1</v>
      </c>
      <c r="E4414" s="63">
        <v>2500000</v>
      </c>
      <c r="F4414" s="61">
        <v>232020200903</v>
      </c>
      <c r="G4414" s="56" t="s">
        <v>527</v>
      </c>
      <c r="H4414" s="61" t="s">
        <v>768</v>
      </c>
      <c r="I4414" s="56" t="s">
        <v>769</v>
      </c>
      <c r="J4414" s="61" t="s">
        <v>531</v>
      </c>
      <c r="K4414" s="56" t="s">
        <v>532</v>
      </c>
      <c r="L4414" s="58" t="s">
        <v>83</v>
      </c>
      <c r="M4414" s="60">
        <v>30672025254</v>
      </c>
      <c r="N4414" s="58" t="s">
        <v>62</v>
      </c>
      <c r="O4414" s="58">
        <v>2504665</v>
      </c>
      <c r="P4414" s="58" t="s">
        <v>1234</v>
      </c>
      <c r="Q4414" s="54" t="s">
        <v>9285</v>
      </c>
    </row>
    <row r="4415" spans="1:17">
      <c r="A4415" s="57" t="s">
        <v>88</v>
      </c>
      <c r="B4415" s="58">
        <v>377400</v>
      </c>
      <c r="C4415" s="59">
        <v>45901</v>
      </c>
      <c r="D4415" s="58">
        <v>1</v>
      </c>
      <c r="E4415" s="63">
        <v>2500000</v>
      </c>
      <c r="F4415" s="61">
        <v>232020200903</v>
      </c>
      <c r="G4415" s="56" t="s">
        <v>527</v>
      </c>
      <c r="H4415" s="61">
        <v>43759714</v>
      </c>
      <c r="I4415" s="56" t="s">
        <v>812</v>
      </c>
      <c r="J4415" s="61" t="s">
        <v>531</v>
      </c>
      <c r="K4415" s="56" t="s">
        <v>532</v>
      </c>
      <c r="L4415" s="58" t="s">
        <v>83</v>
      </c>
      <c r="M4415" s="60">
        <v>34232025252</v>
      </c>
      <c r="N4415" s="58" t="s">
        <v>62</v>
      </c>
      <c r="O4415" s="58">
        <v>2506196</v>
      </c>
      <c r="P4415" s="58" t="s">
        <v>8815</v>
      </c>
      <c r="Q4415" s="54" t="s">
        <v>9286</v>
      </c>
    </row>
    <row r="4416" spans="1:17">
      <c r="A4416" s="57" t="s">
        <v>88</v>
      </c>
      <c r="B4416" s="58">
        <v>377401</v>
      </c>
      <c r="C4416" s="59">
        <v>45901</v>
      </c>
      <c r="D4416" s="58">
        <v>1</v>
      </c>
      <c r="E4416" s="63">
        <v>4750000</v>
      </c>
      <c r="F4416" s="61">
        <v>232020200903</v>
      </c>
      <c r="G4416" s="56" t="s">
        <v>527</v>
      </c>
      <c r="H4416" s="61" t="s">
        <v>1097</v>
      </c>
      <c r="I4416" s="56" t="s">
        <v>1098</v>
      </c>
      <c r="J4416" s="61" t="s">
        <v>531</v>
      </c>
      <c r="K4416" s="56" t="s">
        <v>532</v>
      </c>
      <c r="L4416" s="58" t="s">
        <v>83</v>
      </c>
      <c r="M4416" s="60">
        <v>30532025254</v>
      </c>
      <c r="N4416" s="58" t="s">
        <v>62</v>
      </c>
      <c r="O4416" s="58">
        <v>2504651</v>
      </c>
      <c r="P4416" s="58" t="s">
        <v>1210</v>
      </c>
      <c r="Q4416" s="54" t="s">
        <v>9287</v>
      </c>
    </row>
    <row r="4417" spans="1:17">
      <c r="A4417" s="57" t="s">
        <v>88</v>
      </c>
      <c r="B4417" s="58">
        <v>377402</v>
      </c>
      <c r="C4417" s="59">
        <v>45901</v>
      </c>
      <c r="D4417" s="58">
        <v>1</v>
      </c>
      <c r="E4417" s="63">
        <v>2500000</v>
      </c>
      <c r="F4417" s="61">
        <v>232020200903</v>
      </c>
      <c r="G4417" s="56" t="s">
        <v>527</v>
      </c>
      <c r="H4417" s="61" t="s">
        <v>565</v>
      </c>
      <c r="I4417" s="56" t="s">
        <v>566</v>
      </c>
      <c r="J4417" s="61" t="s">
        <v>531</v>
      </c>
      <c r="K4417" s="56" t="s">
        <v>532</v>
      </c>
      <c r="L4417" s="58" t="s">
        <v>83</v>
      </c>
      <c r="M4417" s="60">
        <v>29222025254</v>
      </c>
      <c r="N4417" s="58" t="s">
        <v>62</v>
      </c>
      <c r="O4417" s="58">
        <v>2504484</v>
      </c>
      <c r="P4417" s="58" t="s">
        <v>1172</v>
      </c>
      <c r="Q4417" s="54" t="s">
        <v>9288</v>
      </c>
    </row>
    <row r="4418" spans="1:17">
      <c r="A4418" s="57" t="s">
        <v>88</v>
      </c>
      <c r="B4418" s="58">
        <v>377406</v>
      </c>
      <c r="C4418" s="59">
        <v>45901</v>
      </c>
      <c r="D4418" s="58">
        <v>1</v>
      </c>
      <c r="E4418" s="63">
        <v>2500000</v>
      </c>
      <c r="F4418" s="61">
        <v>232020200903</v>
      </c>
      <c r="G4418" s="56" t="s">
        <v>527</v>
      </c>
      <c r="H4418" s="61">
        <v>43631009</v>
      </c>
      <c r="I4418" s="56" t="s">
        <v>798</v>
      </c>
      <c r="J4418" s="61" t="s">
        <v>531</v>
      </c>
      <c r="K4418" s="56" t="s">
        <v>532</v>
      </c>
      <c r="L4418" s="58" t="s">
        <v>83</v>
      </c>
      <c r="M4418" s="60">
        <v>29832025254</v>
      </c>
      <c r="N4418" s="58" t="s">
        <v>62</v>
      </c>
      <c r="O4418" s="58">
        <v>2504581</v>
      </c>
      <c r="P4418" s="58" t="s">
        <v>1269</v>
      </c>
      <c r="Q4418" s="54" t="s">
        <v>9289</v>
      </c>
    </row>
    <row r="4419" spans="1:17">
      <c r="A4419" s="57" t="s">
        <v>88</v>
      </c>
      <c r="B4419" s="58">
        <v>377403</v>
      </c>
      <c r="C4419" s="59">
        <v>45901</v>
      </c>
      <c r="D4419" s="58">
        <v>1</v>
      </c>
      <c r="E4419" s="63">
        <v>6000000</v>
      </c>
      <c r="F4419" s="61">
        <v>232020200903</v>
      </c>
      <c r="G4419" s="56" t="s">
        <v>527</v>
      </c>
      <c r="H4419" s="61">
        <v>43989186</v>
      </c>
      <c r="I4419" s="56" t="s">
        <v>1553</v>
      </c>
      <c r="J4419" s="61" t="s">
        <v>531</v>
      </c>
      <c r="K4419" s="56" t="s">
        <v>532</v>
      </c>
      <c r="L4419" s="58" t="s">
        <v>83</v>
      </c>
      <c r="M4419" s="60">
        <v>33052025253</v>
      </c>
      <c r="N4419" s="58" t="s">
        <v>62</v>
      </c>
      <c r="O4419" s="58">
        <v>2505017</v>
      </c>
      <c r="P4419" s="58" t="s">
        <v>1554</v>
      </c>
      <c r="Q4419" s="54" t="s">
        <v>9290</v>
      </c>
    </row>
    <row r="4420" spans="1:17">
      <c r="A4420" s="57" t="s">
        <v>88</v>
      </c>
      <c r="B4420" s="58">
        <v>377514</v>
      </c>
      <c r="C4420" s="59">
        <v>45901</v>
      </c>
      <c r="D4420" s="58">
        <v>1</v>
      </c>
      <c r="E4420" s="63">
        <v>2500000</v>
      </c>
      <c r="F4420" s="61">
        <v>232020200903</v>
      </c>
      <c r="G4420" s="56" t="s">
        <v>527</v>
      </c>
      <c r="H4420" s="61" t="s">
        <v>697</v>
      </c>
      <c r="I4420" s="56" t="s">
        <v>698</v>
      </c>
      <c r="J4420" s="61" t="s">
        <v>531</v>
      </c>
      <c r="K4420" s="56" t="s">
        <v>532</v>
      </c>
      <c r="L4420" s="58" t="s">
        <v>83</v>
      </c>
      <c r="M4420" s="60">
        <v>30462025254</v>
      </c>
      <c r="N4420" s="58" t="s">
        <v>62</v>
      </c>
      <c r="O4420" s="58">
        <v>2504644</v>
      </c>
      <c r="P4420" s="58" t="s">
        <v>1201</v>
      </c>
      <c r="Q4420" s="54" t="s">
        <v>9292</v>
      </c>
    </row>
    <row r="4421" spans="1:17">
      <c r="A4421" s="57" t="s">
        <v>88</v>
      </c>
      <c r="B4421" s="58">
        <v>377515</v>
      </c>
      <c r="C4421" s="59">
        <v>45901</v>
      </c>
      <c r="D4421" s="58">
        <v>1</v>
      </c>
      <c r="E4421" s="63">
        <v>6000000</v>
      </c>
      <c r="F4421" s="61">
        <v>232020200903</v>
      </c>
      <c r="G4421" s="56" t="s">
        <v>527</v>
      </c>
      <c r="H4421" s="61" t="s">
        <v>1426</v>
      </c>
      <c r="I4421" s="56" t="s">
        <v>1427</v>
      </c>
      <c r="J4421" s="61" t="s">
        <v>531</v>
      </c>
      <c r="K4421" s="56" t="s">
        <v>532</v>
      </c>
      <c r="L4421" s="58" t="s">
        <v>83</v>
      </c>
      <c r="M4421" s="60">
        <v>31922025253</v>
      </c>
      <c r="N4421" s="58" t="s">
        <v>62</v>
      </c>
      <c r="O4421" s="58">
        <v>2504839</v>
      </c>
      <c r="P4421" s="58" t="s">
        <v>1428</v>
      </c>
      <c r="Q4421" s="54" t="s">
        <v>9293</v>
      </c>
    </row>
    <row r="4422" spans="1:17">
      <c r="A4422" s="57" t="s">
        <v>88</v>
      </c>
      <c r="B4422" s="58">
        <v>377517</v>
      </c>
      <c r="C4422" s="59">
        <v>45901</v>
      </c>
      <c r="D4422" s="58">
        <v>1</v>
      </c>
      <c r="E4422" s="63">
        <v>4750000</v>
      </c>
      <c r="F4422" s="61">
        <v>232020200903</v>
      </c>
      <c r="G4422" s="56" t="s">
        <v>527</v>
      </c>
      <c r="H4422" s="61">
        <v>43619019</v>
      </c>
      <c r="I4422" s="56" t="s">
        <v>794</v>
      </c>
      <c r="J4422" s="61" t="s">
        <v>531</v>
      </c>
      <c r="K4422" s="56" t="s">
        <v>532</v>
      </c>
      <c r="L4422" s="58" t="s">
        <v>83</v>
      </c>
      <c r="M4422" s="60">
        <v>29812025254</v>
      </c>
      <c r="N4422" s="58" t="s">
        <v>62</v>
      </c>
      <c r="O4422" s="58">
        <v>2504579</v>
      </c>
      <c r="P4422" s="58" t="s">
        <v>1267</v>
      </c>
      <c r="Q4422" s="54" t="s">
        <v>9294</v>
      </c>
    </row>
    <row r="4423" spans="1:17">
      <c r="A4423" s="57" t="s">
        <v>88</v>
      </c>
      <c r="B4423" s="58">
        <v>377518</v>
      </c>
      <c r="C4423" s="59">
        <v>45901</v>
      </c>
      <c r="D4423" s="58">
        <v>1</v>
      </c>
      <c r="E4423" s="63">
        <v>2500000</v>
      </c>
      <c r="F4423" s="61">
        <v>232020200903</v>
      </c>
      <c r="G4423" s="56" t="s">
        <v>527</v>
      </c>
      <c r="H4423" s="61" t="s">
        <v>1423</v>
      </c>
      <c r="I4423" s="56" t="s">
        <v>1424</v>
      </c>
      <c r="J4423" s="61" t="s">
        <v>531</v>
      </c>
      <c r="K4423" s="56" t="s">
        <v>532</v>
      </c>
      <c r="L4423" s="58" t="s">
        <v>83</v>
      </c>
      <c r="M4423" s="60">
        <v>31912025253</v>
      </c>
      <c r="N4423" s="58" t="s">
        <v>62</v>
      </c>
      <c r="O4423" s="58">
        <v>2504838</v>
      </c>
      <c r="P4423" s="58" t="s">
        <v>1425</v>
      </c>
      <c r="Q4423" s="54" t="s">
        <v>9295</v>
      </c>
    </row>
    <row r="4424" spans="1:17">
      <c r="A4424" s="57" t="s">
        <v>88</v>
      </c>
      <c r="B4424" s="58">
        <v>377519</v>
      </c>
      <c r="C4424" s="59">
        <v>45901</v>
      </c>
      <c r="D4424" s="58">
        <v>1</v>
      </c>
      <c r="E4424" s="63">
        <v>4750000</v>
      </c>
      <c r="F4424" s="61">
        <v>232020200903</v>
      </c>
      <c r="G4424" s="56" t="s">
        <v>527</v>
      </c>
      <c r="H4424" s="61" t="s">
        <v>694</v>
      </c>
      <c r="I4424" s="56" t="s">
        <v>695</v>
      </c>
      <c r="J4424" s="61" t="s">
        <v>531</v>
      </c>
      <c r="K4424" s="56" t="s">
        <v>532</v>
      </c>
      <c r="L4424" s="58" t="s">
        <v>83</v>
      </c>
      <c r="M4424" s="60">
        <v>30442025254</v>
      </c>
      <c r="N4424" s="58" t="s">
        <v>62</v>
      </c>
      <c r="O4424" s="58">
        <v>2504642</v>
      </c>
      <c r="P4424" s="58" t="s">
        <v>1199</v>
      </c>
      <c r="Q4424" s="54" t="s">
        <v>9296</v>
      </c>
    </row>
    <row r="4425" spans="1:17">
      <c r="A4425" s="57" t="s">
        <v>88</v>
      </c>
      <c r="B4425" s="58">
        <v>377520</v>
      </c>
      <c r="C4425" s="59">
        <v>45901</v>
      </c>
      <c r="D4425" s="58">
        <v>1</v>
      </c>
      <c r="E4425" s="63">
        <v>4750000</v>
      </c>
      <c r="F4425" s="61">
        <v>232020200903</v>
      </c>
      <c r="G4425" s="56" t="s">
        <v>527</v>
      </c>
      <c r="H4425" s="61" t="s">
        <v>1094</v>
      </c>
      <c r="I4425" s="56" t="s">
        <v>1095</v>
      </c>
      <c r="J4425" s="61" t="s">
        <v>531</v>
      </c>
      <c r="K4425" s="56" t="s">
        <v>532</v>
      </c>
      <c r="L4425" s="58" t="s">
        <v>83</v>
      </c>
      <c r="M4425" s="60">
        <v>30992025254</v>
      </c>
      <c r="N4425" s="58" t="s">
        <v>62</v>
      </c>
      <c r="O4425" s="58">
        <v>2504717</v>
      </c>
      <c r="P4425" s="58" t="s">
        <v>1363</v>
      </c>
      <c r="Q4425" s="54" t="s">
        <v>9297</v>
      </c>
    </row>
    <row r="4426" spans="1:17">
      <c r="A4426" s="57" t="s">
        <v>88</v>
      </c>
      <c r="B4426" s="58">
        <v>377521</v>
      </c>
      <c r="C4426" s="59">
        <v>45901</v>
      </c>
      <c r="D4426" s="58">
        <v>1</v>
      </c>
      <c r="E4426" s="63">
        <v>4750000</v>
      </c>
      <c r="F4426" s="61">
        <v>232020200903</v>
      </c>
      <c r="G4426" s="56" t="s">
        <v>527</v>
      </c>
      <c r="H4426" s="61" t="s">
        <v>1124</v>
      </c>
      <c r="I4426" s="56" t="s">
        <v>1125</v>
      </c>
      <c r="J4426" s="61" t="s">
        <v>531</v>
      </c>
      <c r="K4426" s="56" t="s">
        <v>532</v>
      </c>
      <c r="L4426" s="58" t="s">
        <v>83</v>
      </c>
      <c r="M4426" s="60">
        <v>30372025254</v>
      </c>
      <c r="N4426" s="58" t="s">
        <v>62</v>
      </c>
      <c r="O4426" s="58">
        <v>2504635</v>
      </c>
      <c r="P4426" s="58" t="s">
        <v>1192</v>
      </c>
      <c r="Q4426" s="54" t="s">
        <v>9298</v>
      </c>
    </row>
    <row r="4427" spans="1:17">
      <c r="A4427" s="57" t="s">
        <v>88</v>
      </c>
      <c r="B4427" s="58">
        <v>377522</v>
      </c>
      <c r="C4427" s="59">
        <v>45901</v>
      </c>
      <c r="D4427" s="58">
        <v>1</v>
      </c>
      <c r="E4427" s="63">
        <v>2500000</v>
      </c>
      <c r="F4427" s="61">
        <v>232020200903</v>
      </c>
      <c r="G4427" s="56" t="s">
        <v>527</v>
      </c>
      <c r="H4427" s="61" t="s">
        <v>851</v>
      </c>
      <c r="I4427" s="56" t="s">
        <v>852</v>
      </c>
      <c r="J4427" s="61" t="s">
        <v>531</v>
      </c>
      <c r="K4427" s="56" t="s">
        <v>532</v>
      </c>
      <c r="L4427" s="58" t="s">
        <v>83</v>
      </c>
      <c r="M4427" s="60">
        <v>31632025253</v>
      </c>
      <c r="N4427" s="58" t="s">
        <v>62</v>
      </c>
      <c r="O4427" s="58">
        <v>2504809</v>
      </c>
      <c r="P4427" s="58" t="s">
        <v>1449</v>
      </c>
      <c r="Q4427" s="54" t="s">
        <v>9299</v>
      </c>
    </row>
    <row r="4428" spans="1:17">
      <c r="A4428" s="57" t="s">
        <v>88</v>
      </c>
      <c r="B4428" s="58">
        <v>377526</v>
      </c>
      <c r="C4428" s="59">
        <v>45901</v>
      </c>
      <c r="D4428" s="58">
        <v>1</v>
      </c>
      <c r="E4428" s="63">
        <v>4750000</v>
      </c>
      <c r="F4428" s="61">
        <v>232020200903</v>
      </c>
      <c r="G4428" s="56" t="s">
        <v>527</v>
      </c>
      <c r="H4428" s="61">
        <v>43586096</v>
      </c>
      <c r="I4428" s="56" t="s">
        <v>791</v>
      </c>
      <c r="J4428" s="61" t="s">
        <v>531</v>
      </c>
      <c r="K4428" s="56" t="s">
        <v>532</v>
      </c>
      <c r="L4428" s="58" t="s">
        <v>83</v>
      </c>
      <c r="M4428" s="60">
        <v>29782025254</v>
      </c>
      <c r="N4428" s="58" t="s">
        <v>62</v>
      </c>
      <c r="O4428" s="58">
        <v>2504576</v>
      </c>
      <c r="P4428" s="58" t="s">
        <v>1263</v>
      </c>
      <c r="Q4428" s="54" t="s">
        <v>9300</v>
      </c>
    </row>
    <row r="4429" spans="1:17">
      <c r="A4429" s="57" t="s">
        <v>88</v>
      </c>
      <c r="B4429" s="58">
        <v>377523</v>
      </c>
      <c r="C4429" s="59">
        <v>45901</v>
      </c>
      <c r="D4429" s="58">
        <v>1</v>
      </c>
      <c r="E4429" s="63">
        <v>2500000</v>
      </c>
      <c r="F4429" s="61">
        <v>232020200903</v>
      </c>
      <c r="G4429" s="56" t="s">
        <v>527</v>
      </c>
      <c r="H4429" s="61">
        <v>43583737</v>
      </c>
      <c r="I4429" s="56" t="s">
        <v>789</v>
      </c>
      <c r="J4429" s="61" t="s">
        <v>531</v>
      </c>
      <c r="K4429" s="56" t="s">
        <v>532</v>
      </c>
      <c r="L4429" s="58" t="s">
        <v>83</v>
      </c>
      <c r="M4429" s="60">
        <v>30842025254</v>
      </c>
      <c r="N4429" s="58" t="s">
        <v>62</v>
      </c>
      <c r="O4429" s="58">
        <v>2504702</v>
      </c>
      <c r="P4429" s="58" t="s">
        <v>1378</v>
      </c>
      <c r="Q4429" s="54" t="s">
        <v>9301</v>
      </c>
    </row>
    <row r="4430" spans="1:17">
      <c r="A4430" s="57" t="s">
        <v>88</v>
      </c>
      <c r="B4430" s="58">
        <v>377524</v>
      </c>
      <c r="C4430" s="59">
        <v>45901</v>
      </c>
      <c r="D4430" s="58">
        <v>1</v>
      </c>
      <c r="E4430" s="63">
        <v>2500000</v>
      </c>
      <c r="F4430" s="61">
        <v>232020200903</v>
      </c>
      <c r="G4430" s="56" t="s">
        <v>527</v>
      </c>
      <c r="H4430" s="61" t="s">
        <v>872</v>
      </c>
      <c r="I4430" s="56" t="s">
        <v>873</v>
      </c>
      <c r="J4430" s="61" t="s">
        <v>531</v>
      </c>
      <c r="K4430" s="56" t="s">
        <v>532</v>
      </c>
      <c r="L4430" s="58" t="s">
        <v>83</v>
      </c>
      <c r="M4430" s="60">
        <v>30052025254</v>
      </c>
      <c r="N4430" s="58" t="s">
        <v>62</v>
      </c>
      <c r="O4430" s="58">
        <v>2504603</v>
      </c>
      <c r="P4430" s="58" t="s">
        <v>1295</v>
      </c>
      <c r="Q4430" s="54" t="s">
        <v>9302</v>
      </c>
    </row>
    <row r="4431" spans="1:17">
      <c r="A4431" s="57" t="s">
        <v>88</v>
      </c>
      <c r="B4431" s="58">
        <v>377525</v>
      </c>
      <c r="C4431" s="59">
        <v>45901</v>
      </c>
      <c r="D4431" s="58">
        <v>1</v>
      </c>
      <c r="E4431" s="63">
        <v>2500000</v>
      </c>
      <c r="F4431" s="61">
        <v>232020200903</v>
      </c>
      <c r="G4431" s="56" t="s">
        <v>527</v>
      </c>
      <c r="H4431" s="61">
        <v>32182006</v>
      </c>
      <c r="I4431" s="56" t="s">
        <v>1010</v>
      </c>
      <c r="J4431" s="61" t="s">
        <v>531</v>
      </c>
      <c r="K4431" s="56" t="s">
        <v>532</v>
      </c>
      <c r="L4431" s="58" t="s">
        <v>83</v>
      </c>
      <c r="M4431" s="60">
        <v>29632025254</v>
      </c>
      <c r="N4431" s="58" t="s">
        <v>62</v>
      </c>
      <c r="O4431" s="58">
        <v>2504561</v>
      </c>
      <c r="P4431" s="58" t="s">
        <v>1347</v>
      </c>
      <c r="Q4431" s="54" t="s">
        <v>9303</v>
      </c>
    </row>
    <row r="4432" spans="1:17">
      <c r="A4432" s="57" t="s">
        <v>88</v>
      </c>
      <c r="B4432" s="58">
        <v>377527</v>
      </c>
      <c r="C4432" s="59">
        <v>45901</v>
      </c>
      <c r="D4432" s="58">
        <v>1</v>
      </c>
      <c r="E4432" s="63">
        <v>6000000</v>
      </c>
      <c r="F4432" s="61">
        <v>232020200903</v>
      </c>
      <c r="G4432" s="56" t="s">
        <v>527</v>
      </c>
      <c r="H4432" s="61">
        <v>35852193</v>
      </c>
      <c r="I4432" s="56" t="s">
        <v>1252</v>
      </c>
      <c r="J4432" s="61" t="s">
        <v>531</v>
      </c>
      <c r="K4432" s="56" t="s">
        <v>532</v>
      </c>
      <c r="L4432" s="58" t="s">
        <v>83</v>
      </c>
      <c r="M4432" s="60">
        <v>29682025254</v>
      </c>
      <c r="N4432" s="58" t="s">
        <v>62</v>
      </c>
      <c r="O4432" s="58">
        <v>2504566</v>
      </c>
      <c r="P4432" s="58" t="s">
        <v>1253</v>
      </c>
      <c r="Q4432" s="54" t="s">
        <v>9304</v>
      </c>
    </row>
    <row r="4433" spans="1:17">
      <c r="A4433" s="57" t="s">
        <v>88</v>
      </c>
      <c r="B4433" s="58">
        <v>377528</v>
      </c>
      <c r="C4433" s="59">
        <v>45901</v>
      </c>
      <c r="D4433" s="58">
        <v>1</v>
      </c>
      <c r="E4433" s="63">
        <v>2500000</v>
      </c>
      <c r="F4433" s="61">
        <v>232020200903</v>
      </c>
      <c r="G4433" s="56" t="s">
        <v>527</v>
      </c>
      <c r="H4433" s="61" t="s">
        <v>620</v>
      </c>
      <c r="I4433" s="56" t="s">
        <v>621</v>
      </c>
      <c r="J4433" s="61" t="s">
        <v>531</v>
      </c>
      <c r="K4433" s="56" t="s">
        <v>532</v>
      </c>
      <c r="L4433" s="58" t="s">
        <v>83</v>
      </c>
      <c r="M4433" s="60">
        <v>30302025254</v>
      </c>
      <c r="N4433" s="58" t="s">
        <v>62</v>
      </c>
      <c r="O4433" s="58">
        <v>2504628</v>
      </c>
      <c r="P4433" s="58" t="s">
        <v>1181</v>
      </c>
      <c r="Q4433" s="54" t="s">
        <v>9305</v>
      </c>
    </row>
    <row r="4434" spans="1:17">
      <c r="A4434" s="57" t="s">
        <v>88</v>
      </c>
      <c r="B4434" s="58">
        <v>377529</v>
      </c>
      <c r="C4434" s="59">
        <v>45901</v>
      </c>
      <c r="D4434" s="58">
        <v>1</v>
      </c>
      <c r="E4434" s="63">
        <v>6000000</v>
      </c>
      <c r="F4434" s="61">
        <v>232020200903</v>
      </c>
      <c r="G4434" s="56" t="s">
        <v>527</v>
      </c>
      <c r="H4434" s="61" t="s">
        <v>1470</v>
      </c>
      <c r="I4434" s="56" t="s">
        <v>1471</v>
      </c>
      <c r="J4434" s="61" t="s">
        <v>531</v>
      </c>
      <c r="K4434" s="56" t="s">
        <v>532</v>
      </c>
      <c r="L4434" s="58" t="s">
        <v>83</v>
      </c>
      <c r="M4434" s="60">
        <v>31702025253</v>
      </c>
      <c r="N4434" s="58" t="s">
        <v>62</v>
      </c>
      <c r="O4434" s="58">
        <v>2504817</v>
      </c>
      <c r="P4434" s="58" t="s">
        <v>1472</v>
      </c>
      <c r="Q4434" s="54" t="s">
        <v>9306</v>
      </c>
    </row>
    <row r="4435" spans="1:17">
      <c r="A4435" s="57" t="s">
        <v>88</v>
      </c>
      <c r="B4435" s="58">
        <v>377530</v>
      </c>
      <c r="C4435" s="59">
        <v>45901</v>
      </c>
      <c r="D4435" s="58">
        <v>1</v>
      </c>
      <c r="E4435" s="63">
        <v>4750000</v>
      </c>
      <c r="F4435" s="61">
        <v>232020200903</v>
      </c>
      <c r="G4435" s="56" t="s">
        <v>527</v>
      </c>
      <c r="H4435" s="61" t="s">
        <v>679</v>
      </c>
      <c r="I4435" s="56" t="s">
        <v>680</v>
      </c>
      <c r="J4435" s="61" t="s">
        <v>531</v>
      </c>
      <c r="K4435" s="56" t="s">
        <v>532</v>
      </c>
      <c r="L4435" s="58" t="s">
        <v>83</v>
      </c>
      <c r="M4435" s="60">
        <v>29422025254</v>
      </c>
      <c r="N4435" s="58" t="s">
        <v>62</v>
      </c>
      <c r="O4435" s="58">
        <v>2504504</v>
      </c>
      <c r="P4435" s="58" t="s">
        <v>1166</v>
      </c>
      <c r="Q4435" s="54" t="s">
        <v>9307</v>
      </c>
    </row>
    <row r="4436" spans="1:17">
      <c r="A4436" s="57" t="s">
        <v>88</v>
      </c>
      <c r="B4436" s="58">
        <v>377531</v>
      </c>
      <c r="C4436" s="59">
        <v>45901</v>
      </c>
      <c r="D4436" s="58">
        <v>1</v>
      </c>
      <c r="E4436" s="63">
        <v>2500000</v>
      </c>
      <c r="F4436" s="61">
        <v>232020200903</v>
      </c>
      <c r="G4436" s="56" t="s">
        <v>527</v>
      </c>
      <c r="H4436" s="61">
        <v>71317389</v>
      </c>
      <c r="I4436" s="56" t="s">
        <v>1521</v>
      </c>
      <c r="J4436" s="61" t="s">
        <v>531</v>
      </c>
      <c r="K4436" s="56" t="s">
        <v>532</v>
      </c>
      <c r="L4436" s="58" t="s">
        <v>83</v>
      </c>
      <c r="M4436" s="60">
        <v>33062025253</v>
      </c>
      <c r="N4436" s="58" t="s">
        <v>62</v>
      </c>
      <c r="O4436" s="58">
        <v>2505018</v>
      </c>
      <c r="P4436" s="58" t="s">
        <v>1522</v>
      </c>
      <c r="Q4436" s="54" t="s">
        <v>9308</v>
      </c>
    </row>
    <row r="4437" spans="1:17">
      <c r="A4437" s="57" t="s">
        <v>88</v>
      </c>
      <c r="B4437" s="58">
        <v>377532</v>
      </c>
      <c r="C4437" s="59">
        <v>45901</v>
      </c>
      <c r="D4437" s="58">
        <v>1</v>
      </c>
      <c r="E4437" s="63">
        <v>2500000</v>
      </c>
      <c r="F4437" s="61">
        <v>232020200903</v>
      </c>
      <c r="G4437" s="56" t="s">
        <v>527</v>
      </c>
      <c r="H4437" s="61">
        <v>43638363</v>
      </c>
      <c r="I4437" s="56" t="s">
        <v>8813</v>
      </c>
      <c r="J4437" s="61" t="s">
        <v>531</v>
      </c>
      <c r="K4437" s="56" t="s">
        <v>532</v>
      </c>
      <c r="L4437" s="58" t="s">
        <v>83</v>
      </c>
      <c r="M4437" s="60">
        <v>34222025252</v>
      </c>
      <c r="N4437" s="58" t="s">
        <v>62</v>
      </c>
      <c r="O4437" s="58">
        <v>2506195</v>
      </c>
      <c r="P4437" s="58" t="s">
        <v>8814</v>
      </c>
      <c r="Q4437" s="54" t="s">
        <v>9309</v>
      </c>
    </row>
    <row r="4438" spans="1:17">
      <c r="A4438" s="57" t="s">
        <v>88</v>
      </c>
      <c r="B4438" s="58">
        <v>377536</v>
      </c>
      <c r="C4438" s="59">
        <v>45901</v>
      </c>
      <c r="D4438" s="58">
        <v>1</v>
      </c>
      <c r="E4438" s="63">
        <v>2500000</v>
      </c>
      <c r="F4438" s="61">
        <v>232020200903</v>
      </c>
      <c r="G4438" s="56" t="s">
        <v>527</v>
      </c>
      <c r="H4438" s="61" t="s">
        <v>860</v>
      </c>
      <c r="I4438" s="56" t="s">
        <v>861</v>
      </c>
      <c r="J4438" s="61" t="s">
        <v>531</v>
      </c>
      <c r="K4438" s="56" t="s">
        <v>532</v>
      </c>
      <c r="L4438" s="58" t="s">
        <v>83</v>
      </c>
      <c r="M4438" s="60">
        <v>30022025254</v>
      </c>
      <c r="N4438" s="58" t="s">
        <v>62</v>
      </c>
      <c r="O4438" s="58">
        <v>2504600</v>
      </c>
      <c r="P4438" s="58" t="s">
        <v>1292</v>
      </c>
      <c r="Q4438" s="54" t="s">
        <v>9310</v>
      </c>
    </row>
    <row r="4439" spans="1:17">
      <c r="A4439" s="57" t="s">
        <v>88</v>
      </c>
      <c r="B4439" s="58">
        <v>377404</v>
      </c>
      <c r="C4439" s="59">
        <v>45901</v>
      </c>
      <c r="D4439" s="58">
        <v>1</v>
      </c>
      <c r="E4439" s="63">
        <v>2500000</v>
      </c>
      <c r="F4439" s="61">
        <v>232020200903</v>
      </c>
      <c r="G4439" s="56" t="s">
        <v>527</v>
      </c>
      <c r="H4439" s="61" t="s">
        <v>1134</v>
      </c>
      <c r="I4439" s="56" t="s">
        <v>1135</v>
      </c>
      <c r="J4439" s="61" t="s">
        <v>531</v>
      </c>
      <c r="K4439" s="56" t="s">
        <v>532</v>
      </c>
      <c r="L4439" s="58" t="s">
        <v>83</v>
      </c>
      <c r="M4439" s="60">
        <v>30902025254</v>
      </c>
      <c r="N4439" s="58" t="s">
        <v>62</v>
      </c>
      <c r="O4439" s="58">
        <v>2504708</v>
      </c>
      <c r="P4439" s="58" t="s">
        <v>1385</v>
      </c>
      <c r="Q4439" s="54" t="s">
        <v>9311</v>
      </c>
    </row>
    <row r="4440" spans="1:17">
      <c r="A4440" s="57" t="s">
        <v>88</v>
      </c>
      <c r="B4440" s="58">
        <v>377405</v>
      </c>
      <c r="C4440" s="59">
        <v>45901</v>
      </c>
      <c r="D4440" s="58">
        <v>1</v>
      </c>
      <c r="E4440" s="63">
        <v>4750000</v>
      </c>
      <c r="F4440" s="61">
        <v>232020200903</v>
      </c>
      <c r="G4440" s="56" t="s">
        <v>527</v>
      </c>
      <c r="H4440" s="61" t="s">
        <v>670</v>
      </c>
      <c r="I4440" s="56" t="s">
        <v>671</v>
      </c>
      <c r="J4440" s="61" t="s">
        <v>531</v>
      </c>
      <c r="K4440" s="56" t="s">
        <v>532</v>
      </c>
      <c r="L4440" s="58" t="s">
        <v>83</v>
      </c>
      <c r="M4440" s="60">
        <v>30402025254</v>
      </c>
      <c r="N4440" s="58" t="s">
        <v>62</v>
      </c>
      <c r="O4440" s="58">
        <v>2504638</v>
      </c>
      <c r="P4440" s="58" t="s">
        <v>1195</v>
      </c>
      <c r="Q4440" s="54" t="s">
        <v>9312</v>
      </c>
    </row>
    <row r="4441" spans="1:17">
      <c r="A4441" s="57" t="s">
        <v>88</v>
      </c>
      <c r="B4441" s="58">
        <v>377407</v>
      </c>
      <c r="C4441" s="59">
        <v>45901</v>
      </c>
      <c r="D4441" s="58">
        <v>1</v>
      </c>
      <c r="E4441" s="63">
        <v>2500000</v>
      </c>
      <c r="F4441" s="61">
        <v>232020200903</v>
      </c>
      <c r="G4441" s="56" t="s">
        <v>527</v>
      </c>
      <c r="H4441" s="61" t="s">
        <v>651</v>
      </c>
      <c r="I4441" s="56" t="s">
        <v>652</v>
      </c>
      <c r="J4441" s="61" t="s">
        <v>531</v>
      </c>
      <c r="K4441" s="56" t="s">
        <v>532</v>
      </c>
      <c r="L4441" s="58" t="s">
        <v>83</v>
      </c>
      <c r="M4441" s="60">
        <v>30362025254</v>
      </c>
      <c r="N4441" s="58" t="s">
        <v>62</v>
      </c>
      <c r="O4441" s="58">
        <v>2504634</v>
      </c>
      <c r="P4441" s="58" t="s">
        <v>1191</v>
      </c>
      <c r="Q4441" s="54" t="s">
        <v>9313</v>
      </c>
    </row>
    <row r="4442" spans="1:17">
      <c r="A4442" s="57" t="s">
        <v>88</v>
      </c>
      <c r="B4442" s="58">
        <v>377409</v>
      </c>
      <c r="C4442" s="59">
        <v>45901</v>
      </c>
      <c r="D4442" s="58">
        <v>1</v>
      </c>
      <c r="E4442" s="63">
        <v>2533839</v>
      </c>
      <c r="F4442" s="61">
        <v>232020200903</v>
      </c>
      <c r="G4442" s="56" t="s">
        <v>527</v>
      </c>
      <c r="H4442" s="61" t="s">
        <v>541</v>
      </c>
      <c r="I4442" s="56" t="s">
        <v>542</v>
      </c>
      <c r="J4442" s="61" t="s">
        <v>531</v>
      </c>
      <c r="K4442" s="56" t="s">
        <v>532</v>
      </c>
      <c r="L4442" s="58" t="s">
        <v>83</v>
      </c>
      <c r="M4442" s="60">
        <v>29232025254</v>
      </c>
      <c r="N4442" s="58" t="s">
        <v>62</v>
      </c>
      <c r="O4442" s="58">
        <v>2504485</v>
      </c>
      <c r="P4442" s="58" t="s">
        <v>1154</v>
      </c>
      <c r="Q4442" s="54" t="s">
        <v>9314</v>
      </c>
    </row>
    <row r="4443" spans="1:17">
      <c r="A4443" s="57" t="s">
        <v>88</v>
      </c>
      <c r="B4443" s="58">
        <v>377410</v>
      </c>
      <c r="C4443" s="59">
        <v>45901</v>
      </c>
      <c r="D4443" s="58">
        <v>1</v>
      </c>
      <c r="E4443" s="63">
        <v>6000000</v>
      </c>
      <c r="F4443" s="61">
        <v>232020200903</v>
      </c>
      <c r="G4443" s="56" t="s">
        <v>527</v>
      </c>
      <c r="H4443" s="61" t="s">
        <v>1488</v>
      </c>
      <c r="I4443" s="56" t="s">
        <v>1489</v>
      </c>
      <c r="J4443" s="61" t="s">
        <v>531</v>
      </c>
      <c r="K4443" s="56" t="s">
        <v>532</v>
      </c>
      <c r="L4443" s="58" t="s">
        <v>83</v>
      </c>
      <c r="M4443" s="60">
        <v>31772025253</v>
      </c>
      <c r="N4443" s="58" t="s">
        <v>62</v>
      </c>
      <c r="O4443" s="58">
        <v>2504824</v>
      </c>
      <c r="P4443" s="58" t="s">
        <v>1490</v>
      </c>
      <c r="Q4443" s="54" t="s">
        <v>9315</v>
      </c>
    </row>
    <row r="4444" spans="1:17">
      <c r="A4444" s="57" t="s">
        <v>88</v>
      </c>
      <c r="B4444" s="58">
        <v>377411</v>
      </c>
      <c r="C4444" s="59">
        <v>45901</v>
      </c>
      <c r="D4444" s="58">
        <v>1</v>
      </c>
      <c r="E4444" s="63">
        <v>6000000</v>
      </c>
      <c r="F4444" s="61">
        <v>232020200903</v>
      </c>
      <c r="G4444" s="56" t="s">
        <v>527</v>
      </c>
      <c r="H4444" s="61">
        <v>21591537</v>
      </c>
      <c r="I4444" s="56" t="s">
        <v>1373</v>
      </c>
      <c r="J4444" s="61" t="s">
        <v>531</v>
      </c>
      <c r="K4444" s="56" t="s">
        <v>532</v>
      </c>
      <c r="L4444" s="58" t="s">
        <v>83</v>
      </c>
      <c r="M4444" s="60">
        <v>30802025254</v>
      </c>
      <c r="N4444" s="58" t="s">
        <v>62</v>
      </c>
      <c r="O4444" s="58">
        <v>2504698</v>
      </c>
      <c r="P4444" s="58" t="s">
        <v>1374</v>
      </c>
      <c r="Q4444" s="54" t="s">
        <v>9316</v>
      </c>
    </row>
    <row r="4445" spans="1:17">
      <c r="A4445" s="57" t="s">
        <v>88</v>
      </c>
      <c r="B4445" s="58">
        <v>377412</v>
      </c>
      <c r="C4445" s="59">
        <v>45901</v>
      </c>
      <c r="D4445" s="58">
        <v>1</v>
      </c>
      <c r="E4445" s="63">
        <v>4750000</v>
      </c>
      <c r="F4445" s="61">
        <v>232020200903</v>
      </c>
      <c r="G4445" s="56" t="s">
        <v>527</v>
      </c>
      <c r="H4445" s="61">
        <v>43925668</v>
      </c>
      <c r="I4445" s="56" t="s">
        <v>830</v>
      </c>
      <c r="J4445" s="61" t="s">
        <v>531</v>
      </c>
      <c r="K4445" s="56" t="s">
        <v>532</v>
      </c>
      <c r="L4445" s="58" t="s">
        <v>83</v>
      </c>
      <c r="M4445" s="60">
        <v>29922025254</v>
      </c>
      <c r="N4445" s="58" t="s">
        <v>62</v>
      </c>
      <c r="O4445" s="58">
        <v>2504590</v>
      </c>
      <c r="P4445" s="58" t="s">
        <v>1279</v>
      </c>
      <c r="Q4445" s="54" t="s">
        <v>9317</v>
      </c>
    </row>
    <row r="4446" spans="1:17">
      <c r="A4446" s="57" t="s">
        <v>88</v>
      </c>
      <c r="B4446" s="58">
        <v>377416</v>
      </c>
      <c r="C4446" s="59">
        <v>45901</v>
      </c>
      <c r="D4446" s="58">
        <v>1</v>
      </c>
      <c r="E4446" s="63">
        <v>5084700</v>
      </c>
      <c r="F4446" s="61">
        <v>232020200903</v>
      </c>
      <c r="G4446" s="56" t="s">
        <v>527</v>
      </c>
      <c r="H4446" s="61" t="s">
        <v>547</v>
      </c>
      <c r="I4446" s="56" t="s">
        <v>548</v>
      </c>
      <c r="J4446" s="61" t="s">
        <v>531</v>
      </c>
      <c r="K4446" s="56" t="s">
        <v>532</v>
      </c>
      <c r="L4446" s="58" t="s">
        <v>83</v>
      </c>
      <c r="M4446" s="60">
        <v>29432025254</v>
      </c>
      <c r="N4446" s="58" t="s">
        <v>62</v>
      </c>
      <c r="O4446" s="58">
        <v>2504505</v>
      </c>
      <c r="P4446" s="58" t="s">
        <v>1171</v>
      </c>
      <c r="Q4446" s="54" t="s">
        <v>9318</v>
      </c>
    </row>
    <row r="4447" spans="1:17">
      <c r="A4447" s="57" t="s">
        <v>88</v>
      </c>
      <c r="B4447" s="58">
        <v>377417</v>
      </c>
      <c r="C4447" s="59">
        <v>45901</v>
      </c>
      <c r="D4447" s="58">
        <v>1</v>
      </c>
      <c r="E4447" s="63">
        <v>2533839</v>
      </c>
      <c r="F4447" s="61">
        <v>232020200903</v>
      </c>
      <c r="G4447" s="56" t="s">
        <v>527</v>
      </c>
      <c r="H4447" s="61">
        <v>43500182</v>
      </c>
      <c r="I4447" s="56" t="s">
        <v>8811</v>
      </c>
      <c r="J4447" s="61" t="s">
        <v>531</v>
      </c>
      <c r="K4447" s="56" t="s">
        <v>532</v>
      </c>
      <c r="L4447" s="58" t="s">
        <v>83</v>
      </c>
      <c r="M4447" s="60">
        <v>34212025252</v>
      </c>
      <c r="N4447" s="58" t="s">
        <v>62</v>
      </c>
      <c r="O4447" s="58">
        <v>2506194</v>
      </c>
      <c r="P4447" s="58" t="s">
        <v>8812</v>
      </c>
      <c r="Q4447" s="54" t="s">
        <v>9319</v>
      </c>
    </row>
    <row r="4448" spans="1:17">
      <c r="A4448" s="57" t="s">
        <v>88</v>
      </c>
      <c r="B4448" s="58">
        <v>377413</v>
      </c>
      <c r="C4448" s="59">
        <v>45901</v>
      </c>
      <c r="D4448" s="58">
        <v>1</v>
      </c>
      <c r="E4448" s="63">
        <v>2500000</v>
      </c>
      <c r="F4448" s="61">
        <v>232020200903</v>
      </c>
      <c r="G4448" s="56" t="s">
        <v>527</v>
      </c>
      <c r="H4448" s="61" t="s">
        <v>926</v>
      </c>
      <c r="I4448" s="56" t="s">
        <v>927</v>
      </c>
      <c r="J4448" s="61" t="s">
        <v>531</v>
      </c>
      <c r="K4448" s="56" t="s">
        <v>532</v>
      </c>
      <c r="L4448" s="58" t="s">
        <v>83</v>
      </c>
      <c r="M4448" s="60">
        <v>30222025254</v>
      </c>
      <c r="N4448" s="58" t="s">
        <v>62</v>
      </c>
      <c r="O4448" s="58">
        <v>2504620</v>
      </c>
      <c r="P4448" s="58" t="s">
        <v>1318</v>
      </c>
      <c r="Q4448" s="54" t="s">
        <v>9320</v>
      </c>
    </row>
    <row r="4449" spans="1:17">
      <c r="A4449" s="57" t="s">
        <v>88</v>
      </c>
      <c r="B4449" s="58">
        <v>377414</v>
      </c>
      <c r="C4449" s="59">
        <v>45901</v>
      </c>
      <c r="D4449" s="58">
        <v>1</v>
      </c>
      <c r="E4449" s="63">
        <v>7500000</v>
      </c>
      <c r="F4449" s="61">
        <v>232020200903</v>
      </c>
      <c r="G4449" s="56" t="s">
        <v>527</v>
      </c>
      <c r="H4449" s="61" t="s">
        <v>1473</v>
      </c>
      <c r="I4449" s="56" t="s">
        <v>1474</v>
      </c>
      <c r="J4449" s="61" t="s">
        <v>531</v>
      </c>
      <c r="K4449" s="56" t="s">
        <v>532</v>
      </c>
      <c r="L4449" s="58" t="s">
        <v>83</v>
      </c>
      <c r="M4449" s="60">
        <v>31712025253</v>
      </c>
      <c r="N4449" s="58" t="s">
        <v>62</v>
      </c>
      <c r="O4449" s="58">
        <v>2504818</v>
      </c>
      <c r="P4449" s="58" t="s">
        <v>1475</v>
      </c>
      <c r="Q4449" s="54" t="s">
        <v>9321</v>
      </c>
    </row>
    <row r="4450" spans="1:17">
      <c r="A4450" s="57" t="s">
        <v>88</v>
      </c>
      <c r="B4450" s="58">
        <v>377415</v>
      </c>
      <c r="C4450" s="59">
        <v>45901</v>
      </c>
      <c r="D4450" s="58">
        <v>1</v>
      </c>
      <c r="E4450" s="63">
        <v>2500000</v>
      </c>
      <c r="F4450" s="61">
        <v>232020200903</v>
      </c>
      <c r="G4450" s="56" t="s">
        <v>527</v>
      </c>
      <c r="H4450" s="61">
        <v>43704418</v>
      </c>
      <c r="I4450" s="56" t="s">
        <v>804</v>
      </c>
      <c r="J4450" s="61" t="s">
        <v>531</v>
      </c>
      <c r="K4450" s="56" t="s">
        <v>532</v>
      </c>
      <c r="L4450" s="58" t="s">
        <v>83</v>
      </c>
      <c r="M4450" s="60">
        <v>29852025254</v>
      </c>
      <c r="N4450" s="58" t="s">
        <v>62</v>
      </c>
      <c r="O4450" s="58">
        <v>2504583</v>
      </c>
      <c r="P4450" s="58" t="s">
        <v>1272</v>
      </c>
      <c r="Q4450" s="54" t="s">
        <v>9322</v>
      </c>
    </row>
    <row r="4451" spans="1:17">
      <c r="A4451" s="57" t="s">
        <v>88</v>
      </c>
      <c r="B4451" s="58">
        <v>377418</v>
      </c>
      <c r="C4451" s="59">
        <v>45901</v>
      </c>
      <c r="D4451" s="58">
        <v>1</v>
      </c>
      <c r="E4451" s="63">
        <v>2500000</v>
      </c>
      <c r="F4451" s="61">
        <v>232020200903</v>
      </c>
      <c r="G4451" s="56" t="s">
        <v>527</v>
      </c>
      <c r="H4451" s="61">
        <v>43837224</v>
      </c>
      <c r="I4451" s="56" t="s">
        <v>820</v>
      </c>
      <c r="J4451" s="61" t="s">
        <v>531</v>
      </c>
      <c r="K4451" s="56" t="s">
        <v>532</v>
      </c>
      <c r="L4451" s="58" t="s">
        <v>83</v>
      </c>
      <c r="M4451" s="60">
        <v>30862025254</v>
      </c>
      <c r="N4451" s="58" t="s">
        <v>62</v>
      </c>
      <c r="O4451" s="58">
        <v>2504704</v>
      </c>
      <c r="P4451" s="58" t="s">
        <v>1381</v>
      </c>
      <c r="Q4451" s="54" t="s">
        <v>9323</v>
      </c>
    </row>
    <row r="4452" spans="1:17">
      <c r="A4452" s="57" t="s">
        <v>88</v>
      </c>
      <c r="B4452" s="58">
        <v>377419</v>
      </c>
      <c r="C4452" s="59">
        <v>45901</v>
      </c>
      <c r="D4452" s="58">
        <v>1</v>
      </c>
      <c r="E4452" s="63">
        <v>2500000</v>
      </c>
      <c r="F4452" s="61">
        <v>232020200903</v>
      </c>
      <c r="G4452" s="56" t="s">
        <v>527</v>
      </c>
      <c r="H4452" s="61" t="s">
        <v>1091</v>
      </c>
      <c r="I4452" s="56" t="s">
        <v>1092</v>
      </c>
      <c r="J4452" s="61" t="s">
        <v>531</v>
      </c>
      <c r="K4452" s="56" t="s">
        <v>532</v>
      </c>
      <c r="L4452" s="58" t="s">
        <v>83</v>
      </c>
      <c r="M4452" s="60">
        <v>30272025254</v>
      </c>
      <c r="N4452" s="58" t="s">
        <v>62</v>
      </c>
      <c r="O4452" s="58">
        <v>2504625</v>
      </c>
      <c r="P4452" s="58" t="s">
        <v>1178</v>
      </c>
      <c r="Q4452" s="54" t="s">
        <v>9324</v>
      </c>
    </row>
    <row r="4453" spans="1:17">
      <c r="A4453" s="57" t="s">
        <v>88</v>
      </c>
      <c r="B4453" s="58">
        <v>377420</v>
      </c>
      <c r="C4453" s="59">
        <v>45901</v>
      </c>
      <c r="D4453" s="58">
        <v>1</v>
      </c>
      <c r="E4453" s="63">
        <v>5197500</v>
      </c>
      <c r="F4453" s="61">
        <v>232020200903</v>
      </c>
      <c r="G4453" s="56" t="s">
        <v>527</v>
      </c>
      <c r="H4453" s="61" t="s">
        <v>574</v>
      </c>
      <c r="I4453" s="56" t="s">
        <v>575</v>
      </c>
      <c r="J4453" s="61" t="s">
        <v>531</v>
      </c>
      <c r="K4453" s="56" t="s">
        <v>532</v>
      </c>
      <c r="L4453" s="58" t="s">
        <v>83</v>
      </c>
      <c r="M4453" s="60">
        <v>29252025254</v>
      </c>
      <c r="N4453" s="58" t="s">
        <v>62</v>
      </c>
      <c r="O4453" s="58">
        <v>2504487</v>
      </c>
      <c r="P4453" s="58" t="s">
        <v>1156</v>
      </c>
      <c r="Q4453" s="54" t="s">
        <v>9325</v>
      </c>
    </row>
    <row r="4454" spans="1:17">
      <c r="A4454" s="57" t="s">
        <v>88</v>
      </c>
      <c r="B4454" s="58">
        <v>377421</v>
      </c>
      <c r="C4454" s="59">
        <v>45901</v>
      </c>
      <c r="D4454" s="58">
        <v>1</v>
      </c>
      <c r="E4454" s="63">
        <v>4750000</v>
      </c>
      <c r="F4454" s="61">
        <v>232020200903</v>
      </c>
      <c r="G4454" s="56" t="s">
        <v>527</v>
      </c>
      <c r="H4454" s="61" t="s">
        <v>771</v>
      </c>
      <c r="I4454" s="56" t="s">
        <v>772</v>
      </c>
      <c r="J4454" s="61" t="s">
        <v>531</v>
      </c>
      <c r="K4454" s="56" t="s">
        <v>532</v>
      </c>
      <c r="L4454" s="58" t="s">
        <v>83</v>
      </c>
      <c r="M4454" s="60">
        <v>30682025254</v>
      </c>
      <c r="N4454" s="58" t="s">
        <v>62</v>
      </c>
      <c r="O4454" s="58">
        <v>2504666</v>
      </c>
      <c r="P4454" s="58" t="s">
        <v>1235</v>
      </c>
      <c r="Q4454" s="54" t="s">
        <v>9326</v>
      </c>
    </row>
    <row r="4455" spans="1:17">
      <c r="A4455" s="57" t="s">
        <v>88</v>
      </c>
      <c r="B4455" s="58">
        <v>377422</v>
      </c>
      <c r="C4455" s="59">
        <v>45901</v>
      </c>
      <c r="D4455" s="58">
        <v>1</v>
      </c>
      <c r="E4455" s="63">
        <v>4750000</v>
      </c>
      <c r="F4455" s="61">
        <v>232020200903</v>
      </c>
      <c r="G4455" s="56" t="s">
        <v>527</v>
      </c>
      <c r="H4455" s="61" t="s">
        <v>715</v>
      </c>
      <c r="I4455" s="56" t="s">
        <v>716</v>
      </c>
      <c r="J4455" s="61" t="s">
        <v>531</v>
      </c>
      <c r="K4455" s="56" t="s">
        <v>532</v>
      </c>
      <c r="L4455" s="58" t="s">
        <v>83</v>
      </c>
      <c r="M4455" s="60">
        <v>30492025254</v>
      </c>
      <c r="N4455" s="58" t="s">
        <v>62</v>
      </c>
      <c r="O4455" s="58">
        <v>2504647</v>
      </c>
      <c r="P4455" s="58" t="s">
        <v>1204</v>
      </c>
      <c r="Q4455" s="54" t="s">
        <v>9327</v>
      </c>
    </row>
    <row r="4456" spans="1:17">
      <c r="A4456" s="57" t="s">
        <v>88</v>
      </c>
      <c r="B4456" s="58">
        <v>377426</v>
      </c>
      <c r="C4456" s="59">
        <v>45901</v>
      </c>
      <c r="D4456" s="58">
        <v>1</v>
      </c>
      <c r="E4456" s="63">
        <v>2500000</v>
      </c>
      <c r="F4456" s="61">
        <v>232020200903</v>
      </c>
      <c r="G4456" s="56" t="s">
        <v>527</v>
      </c>
      <c r="H4456" s="61">
        <v>43633989</v>
      </c>
      <c r="I4456" s="56" t="s">
        <v>802</v>
      </c>
      <c r="J4456" s="61" t="s">
        <v>531</v>
      </c>
      <c r="K4456" s="56" t="s">
        <v>532</v>
      </c>
      <c r="L4456" s="58" t="s">
        <v>83</v>
      </c>
      <c r="M4456" s="60">
        <v>29842025254</v>
      </c>
      <c r="N4456" s="58" t="s">
        <v>62</v>
      </c>
      <c r="O4456" s="58">
        <v>2504582</v>
      </c>
      <c r="P4456" s="58" t="s">
        <v>1271</v>
      </c>
      <c r="Q4456" s="54" t="s">
        <v>9328</v>
      </c>
    </row>
    <row r="4457" spans="1:17">
      <c r="A4457" s="57" t="s">
        <v>88</v>
      </c>
      <c r="B4457" s="58">
        <v>377423</v>
      </c>
      <c r="C4457" s="59">
        <v>45901</v>
      </c>
      <c r="D4457" s="58">
        <v>1</v>
      </c>
      <c r="E4457" s="63">
        <v>2533839</v>
      </c>
      <c r="F4457" s="61">
        <v>232020200903</v>
      </c>
      <c r="G4457" s="56" t="s">
        <v>527</v>
      </c>
      <c r="H4457" s="61" t="s">
        <v>1555</v>
      </c>
      <c r="I4457" s="56" t="s">
        <v>1556</v>
      </c>
      <c r="J4457" s="61" t="s">
        <v>531</v>
      </c>
      <c r="K4457" s="56" t="s">
        <v>532</v>
      </c>
      <c r="L4457" s="58" t="s">
        <v>83</v>
      </c>
      <c r="M4457" s="60">
        <v>33082025253</v>
      </c>
      <c r="N4457" s="58" t="s">
        <v>62</v>
      </c>
      <c r="O4457" s="58">
        <v>2505020</v>
      </c>
      <c r="P4457" s="58" t="s">
        <v>1557</v>
      </c>
      <c r="Q4457" s="54" t="s">
        <v>9329</v>
      </c>
    </row>
    <row r="4458" spans="1:17">
      <c r="A4458" s="57" t="s">
        <v>88</v>
      </c>
      <c r="B4458" s="58">
        <v>377424</v>
      </c>
      <c r="C4458" s="59">
        <v>45901</v>
      </c>
      <c r="D4458" s="58">
        <v>1</v>
      </c>
      <c r="E4458" s="63">
        <v>6000000</v>
      </c>
      <c r="F4458" s="61">
        <v>232020200903</v>
      </c>
      <c r="G4458" s="56" t="s">
        <v>527</v>
      </c>
      <c r="H4458" s="61" t="s">
        <v>1214</v>
      </c>
      <c r="I4458" s="56" t="s">
        <v>1215</v>
      </c>
      <c r="J4458" s="61" t="s">
        <v>531</v>
      </c>
      <c r="K4458" s="56" t="s">
        <v>532</v>
      </c>
      <c r="L4458" s="58" t="s">
        <v>83</v>
      </c>
      <c r="M4458" s="60">
        <v>30552025254</v>
      </c>
      <c r="N4458" s="58" t="s">
        <v>62</v>
      </c>
      <c r="O4458" s="58">
        <v>2504653</v>
      </c>
      <c r="P4458" s="58" t="s">
        <v>1216</v>
      </c>
      <c r="Q4458" s="54" t="s">
        <v>9330</v>
      </c>
    </row>
    <row r="4459" spans="1:17">
      <c r="A4459" s="57" t="s">
        <v>88</v>
      </c>
      <c r="B4459" s="58">
        <v>377425</v>
      </c>
      <c r="C4459" s="59">
        <v>45901</v>
      </c>
      <c r="D4459" s="58">
        <v>1</v>
      </c>
      <c r="E4459" s="63">
        <v>2500000</v>
      </c>
      <c r="F4459" s="61">
        <v>232020200903</v>
      </c>
      <c r="G4459" s="56" t="s">
        <v>527</v>
      </c>
      <c r="H4459" s="61" t="s">
        <v>1494</v>
      </c>
      <c r="I4459" s="56" t="s">
        <v>1495</v>
      </c>
      <c r="J4459" s="61" t="s">
        <v>531</v>
      </c>
      <c r="K4459" s="56" t="s">
        <v>532</v>
      </c>
      <c r="L4459" s="58" t="s">
        <v>83</v>
      </c>
      <c r="M4459" s="60">
        <v>32012025253</v>
      </c>
      <c r="N4459" s="58" t="s">
        <v>62</v>
      </c>
      <c r="O4459" s="58">
        <v>2504859</v>
      </c>
      <c r="P4459" s="58" t="s">
        <v>1496</v>
      </c>
      <c r="Q4459" s="54" t="s">
        <v>9331</v>
      </c>
    </row>
    <row r="4460" spans="1:17">
      <c r="A4460" s="57" t="s">
        <v>88</v>
      </c>
      <c r="B4460" s="58">
        <v>377427</v>
      </c>
      <c r="C4460" s="59">
        <v>45901</v>
      </c>
      <c r="D4460" s="58">
        <v>1</v>
      </c>
      <c r="E4460" s="63">
        <v>6000000</v>
      </c>
      <c r="F4460" s="61">
        <v>232020200903</v>
      </c>
      <c r="G4460" s="56" t="s">
        <v>527</v>
      </c>
      <c r="H4460" s="61">
        <v>43263584</v>
      </c>
      <c r="I4460" s="56" t="s">
        <v>1040</v>
      </c>
      <c r="J4460" s="61" t="s">
        <v>531</v>
      </c>
      <c r="K4460" s="56" t="s">
        <v>532</v>
      </c>
      <c r="L4460" s="58" t="s">
        <v>83</v>
      </c>
      <c r="M4460" s="60">
        <v>30822025254</v>
      </c>
      <c r="N4460" s="58" t="s">
        <v>62</v>
      </c>
      <c r="O4460" s="58">
        <v>2504700</v>
      </c>
      <c r="P4460" s="58" t="s">
        <v>1376</v>
      </c>
      <c r="Q4460" s="54" t="s">
        <v>9332</v>
      </c>
    </row>
    <row r="4461" spans="1:17">
      <c r="A4461" s="57" t="s">
        <v>88</v>
      </c>
      <c r="B4461" s="58">
        <v>377428</v>
      </c>
      <c r="C4461" s="59">
        <v>45901</v>
      </c>
      <c r="D4461" s="58">
        <v>1</v>
      </c>
      <c r="E4461" s="63">
        <v>2500000</v>
      </c>
      <c r="F4461" s="61">
        <v>232020200903</v>
      </c>
      <c r="G4461" s="56" t="s">
        <v>527</v>
      </c>
      <c r="H4461" s="61" t="s">
        <v>1211</v>
      </c>
      <c r="I4461" s="56" t="s">
        <v>1212</v>
      </c>
      <c r="J4461" s="61" t="s">
        <v>531</v>
      </c>
      <c r="K4461" s="56" t="s">
        <v>532</v>
      </c>
      <c r="L4461" s="58" t="s">
        <v>83</v>
      </c>
      <c r="M4461" s="60">
        <v>30542025254</v>
      </c>
      <c r="N4461" s="58" t="s">
        <v>62</v>
      </c>
      <c r="O4461" s="58">
        <v>2504652</v>
      </c>
      <c r="P4461" s="58" t="s">
        <v>1213</v>
      </c>
      <c r="Q4461" s="54" t="s">
        <v>9333</v>
      </c>
    </row>
    <row r="4462" spans="1:17">
      <c r="A4462" s="57" t="s">
        <v>88</v>
      </c>
      <c r="B4462" s="58">
        <v>377429</v>
      </c>
      <c r="C4462" s="59">
        <v>45901</v>
      </c>
      <c r="D4462" s="58">
        <v>1</v>
      </c>
      <c r="E4462" s="63">
        <v>7500000</v>
      </c>
      <c r="F4462" s="61">
        <v>232020200903</v>
      </c>
      <c r="G4462" s="56" t="s">
        <v>527</v>
      </c>
      <c r="H4462" s="61" t="s">
        <v>1411</v>
      </c>
      <c r="I4462" s="56" t="s">
        <v>1412</v>
      </c>
      <c r="J4462" s="61" t="s">
        <v>531</v>
      </c>
      <c r="K4462" s="56" t="s">
        <v>532</v>
      </c>
      <c r="L4462" s="58" t="s">
        <v>83</v>
      </c>
      <c r="M4462" s="60">
        <v>31872025253</v>
      </c>
      <c r="N4462" s="58" t="s">
        <v>62</v>
      </c>
      <c r="O4462" s="58">
        <v>2504834</v>
      </c>
      <c r="P4462" s="58" t="s">
        <v>1413</v>
      </c>
      <c r="Q4462" s="54" t="s">
        <v>9334</v>
      </c>
    </row>
    <row r="4463" spans="1:17">
      <c r="A4463" s="57" t="s">
        <v>88</v>
      </c>
      <c r="B4463" s="58">
        <v>377430</v>
      </c>
      <c r="C4463" s="59">
        <v>45901</v>
      </c>
      <c r="D4463" s="58">
        <v>1</v>
      </c>
      <c r="E4463" s="63">
        <v>1800000</v>
      </c>
      <c r="F4463" s="61">
        <v>232020200903</v>
      </c>
      <c r="G4463" s="56" t="s">
        <v>527</v>
      </c>
      <c r="H4463" s="61" t="s">
        <v>8951</v>
      </c>
      <c r="I4463" s="56" t="s">
        <v>8952</v>
      </c>
      <c r="J4463" s="61" t="s">
        <v>531</v>
      </c>
      <c r="K4463" s="56" t="s">
        <v>532</v>
      </c>
      <c r="L4463" s="58" t="s">
        <v>83</v>
      </c>
      <c r="M4463" s="60">
        <v>41402025251</v>
      </c>
      <c r="N4463" s="58" t="s">
        <v>62</v>
      </c>
      <c r="O4463" s="58">
        <v>2507060</v>
      </c>
      <c r="P4463" s="58" t="s">
        <v>9188</v>
      </c>
      <c r="Q4463" s="54" t="s">
        <v>9335</v>
      </c>
    </row>
    <row r="4464" spans="1:17">
      <c r="A4464" s="57" t="s">
        <v>88</v>
      </c>
      <c r="B4464" s="58">
        <v>377431</v>
      </c>
      <c r="C4464" s="59">
        <v>45901</v>
      </c>
      <c r="D4464" s="58">
        <v>1</v>
      </c>
      <c r="E4464" s="63">
        <v>2500000</v>
      </c>
      <c r="F4464" s="61">
        <v>232020200903</v>
      </c>
      <c r="G4464" s="56" t="s">
        <v>527</v>
      </c>
      <c r="H4464" s="61" t="s">
        <v>1304</v>
      </c>
      <c r="I4464" s="56" t="s">
        <v>1305</v>
      </c>
      <c r="J4464" s="61" t="s">
        <v>531</v>
      </c>
      <c r="K4464" s="56" t="s">
        <v>532</v>
      </c>
      <c r="L4464" s="58" t="s">
        <v>83</v>
      </c>
      <c r="M4464" s="60">
        <v>30122025254</v>
      </c>
      <c r="N4464" s="58" t="s">
        <v>62</v>
      </c>
      <c r="O4464" s="58">
        <v>2504610</v>
      </c>
      <c r="P4464" s="58" t="s">
        <v>1306</v>
      </c>
      <c r="Q4464" s="54" t="s">
        <v>9336</v>
      </c>
    </row>
    <row r="4465" spans="1:17">
      <c r="A4465" s="57" t="s">
        <v>88</v>
      </c>
      <c r="B4465" s="58">
        <v>377432</v>
      </c>
      <c r="C4465" s="59">
        <v>45901</v>
      </c>
      <c r="D4465" s="58">
        <v>1</v>
      </c>
      <c r="E4465" s="63">
        <v>2500000</v>
      </c>
      <c r="F4465" s="61">
        <v>232020200903</v>
      </c>
      <c r="G4465" s="56" t="s">
        <v>527</v>
      </c>
      <c r="H4465" s="61" t="s">
        <v>706</v>
      </c>
      <c r="I4465" s="56" t="s">
        <v>707</v>
      </c>
      <c r="J4465" s="61" t="s">
        <v>531</v>
      </c>
      <c r="K4465" s="56" t="s">
        <v>532</v>
      </c>
      <c r="L4465" s="58" t="s">
        <v>83</v>
      </c>
      <c r="M4465" s="60">
        <v>30472025254</v>
      </c>
      <c r="N4465" s="58" t="s">
        <v>62</v>
      </c>
      <c r="O4465" s="58">
        <v>2504645</v>
      </c>
      <c r="P4465" s="58" t="s">
        <v>1202</v>
      </c>
      <c r="Q4465" s="54" t="s">
        <v>9337</v>
      </c>
    </row>
    <row r="4466" spans="1:17">
      <c r="A4466" s="57" t="s">
        <v>88</v>
      </c>
      <c r="B4466" s="58">
        <v>377436</v>
      </c>
      <c r="C4466" s="59">
        <v>45901</v>
      </c>
      <c r="D4466" s="58">
        <v>1</v>
      </c>
      <c r="E4466" s="63">
        <v>2280455</v>
      </c>
      <c r="F4466" s="61">
        <v>232020200903</v>
      </c>
      <c r="G4466" s="56" t="s">
        <v>527</v>
      </c>
      <c r="H4466" s="61" t="s">
        <v>1523</v>
      </c>
      <c r="I4466" s="56" t="s">
        <v>8940</v>
      </c>
      <c r="J4466" s="61" t="s">
        <v>531</v>
      </c>
      <c r="K4466" s="56" t="s">
        <v>532</v>
      </c>
      <c r="L4466" s="58" t="s">
        <v>83</v>
      </c>
      <c r="M4466" s="60">
        <v>37032025251</v>
      </c>
      <c r="N4466" s="58" t="s">
        <v>62</v>
      </c>
      <c r="O4466" s="58">
        <v>2506571</v>
      </c>
      <c r="P4466" s="58" t="s">
        <v>8941</v>
      </c>
      <c r="Q4466" s="54" t="s">
        <v>9338</v>
      </c>
    </row>
    <row r="4467" spans="1:17">
      <c r="A4467" s="57" t="s">
        <v>88</v>
      </c>
      <c r="B4467" s="58">
        <v>377433</v>
      </c>
      <c r="C4467" s="59">
        <v>45901</v>
      </c>
      <c r="D4467" s="58">
        <v>1</v>
      </c>
      <c r="E4467" s="63">
        <v>4750000</v>
      </c>
      <c r="F4467" s="61">
        <v>232020200903</v>
      </c>
      <c r="G4467" s="56" t="s">
        <v>527</v>
      </c>
      <c r="H4467" s="61" t="s">
        <v>658</v>
      </c>
      <c r="I4467" s="56" t="s">
        <v>8560</v>
      </c>
      <c r="J4467" s="61" t="s">
        <v>531</v>
      </c>
      <c r="K4467" s="56" t="s">
        <v>532</v>
      </c>
      <c r="L4467" s="58" t="s">
        <v>83</v>
      </c>
      <c r="M4467" s="60">
        <v>30982025254</v>
      </c>
      <c r="N4467" s="58" t="s">
        <v>62</v>
      </c>
      <c r="O4467" s="58">
        <v>2504716</v>
      </c>
      <c r="P4467" s="58" t="s">
        <v>1362</v>
      </c>
      <c r="Q4467" s="54" t="s">
        <v>9339</v>
      </c>
    </row>
    <row r="4468" spans="1:17">
      <c r="A4468" s="57" t="s">
        <v>88</v>
      </c>
      <c r="B4468" s="58">
        <v>377434</v>
      </c>
      <c r="C4468" s="59">
        <v>45901</v>
      </c>
      <c r="D4468" s="58">
        <v>1</v>
      </c>
      <c r="E4468" s="63">
        <v>4750000</v>
      </c>
      <c r="F4468" s="61">
        <v>232020200903</v>
      </c>
      <c r="G4468" s="56" t="s">
        <v>527</v>
      </c>
      <c r="H4468" s="61" t="s">
        <v>929</v>
      </c>
      <c r="I4468" s="56" t="s">
        <v>930</v>
      </c>
      <c r="J4468" s="61" t="s">
        <v>531</v>
      </c>
      <c r="K4468" s="56" t="s">
        <v>532</v>
      </c>
      <c r="L4468" s="58" t="s">
        <v>83</v>
      </c>
      <c r="M4468" s="60">
        <v>30952025254</v>
      </c>
      <c r="N4468" s="58" t="s">
        <v>62</v>
      </c>
      <c r="O4468" s="58">
        <v>2504713</v>
      </c>
      <c r="P4468" s="58" t="s">
        <v>1357</v>
      </c>
      <c r="Q4468" s="54" t="s">
        <v>9340</v>
      </c>
    </row>
    <row r="4469" spans="1:17">
      <c r="A4469" s="57" t="s">
        <v>88</v>
      </c>
      <c r="B4469" s="58">
        <v>377435</v>
      </c>
      <c r="C4469" s="59">
        <v>45901</v>
      </c>
      <c r="D4469" s="58">
        <v>1</v>
      </c>
      <c r="E4469" s="63">
        <v>2533839</v>
      </c>
      <c r="F4469" s="61">
        <v>232020200903</v>
      </c>
      <c r="G4469" s="56" t="s">
        <v>527</v>
      </c>
      <c r="H4469" s="61">
        <v>43527280</v>
      </c>
      <c r="I4469" s="56" t="s">
        <v>1549</v>
      </c>
      <c r="J4469" s="61" t="s">
        <v>531</v>
      </c>
      <c r="K4469" s="56" t="s">
        <v>532</v>
      </c>
      <c r="L4469" s="58" t="s">
        <v>83</v>
      </c>
      <c r="M4469" s="60">
        <v>33032025253</v>
      </c>
      <c r="N4469" s="58" t="s">
        <v>62</v>
      </c>
      <c r="O4469" s="58">
        <v>2505015</v>
      </c>
      <c r="P4469" s="58" t="s">
        <v>1550</v>
      </c>
      <c r="Q4469" s="54" t="s">
        <v>9341</v>
      </c>
    </row>
    <row r="4470" spans="1:17">
      <c r="A4470" s="57" t="s">
        <v>88</v>
      </c>
      <c r="B4470" s="58">
        <v>377437</v>
      </c>
      <c r="C4470" s="59">
        <v>45901</v>
      </c>
      <c r="D4470" s="58">
        <v>1</v>
      </c>
      <c r="E4470" s="63">
        <v>4750000</v>
      </c>
      <c r="F4470" s="61">
        <v>232020200903</v>
      </c>
      <c r="G4470" s="56" t="s">
        <v>527</v>
      </c>
      <c r="H4470" s="61" t="s">
        <v>745</v>
      </c>
      <c r="I4470" s="56" t="s">
        <v>746</v>
      </c>
      <c r="J4470" s="61" t="s">
        <v>531</v>
      </c>
      <c r="K4470" s="56" t="s">
        <v>532</v>
      </c>
      <c r="L4470" s="58" t="s">
        <v>83</v>
      </c>
      <c r="M4470" s="60">
        <v>30612025254</v>
      </c>
      <c r="N4470" s="58" t="s">
        <v>62</v>
      </c>
      <c r="O4470" s="58">
        <v>2504659</v>
      </c>
      <c r="P4470" s="58" t="s">
        <v>1224</v>
      </c>
      <c r="Q4470" s="54" t="s">
        <v>9342</v>
      </c>
    </row>
    <row r="4471" spans="1:17">
      <c r="A4471" s="57" t="s">
        <v>88</v>
      </c>
      <c r="B4471" s="58">
        <v>377438</v>
      </c>
      <c r="C4471" s="59">
        <v>45901</v>
      </c>
      <c r="D4471" s="58">
        <v>1</v>
      </c>
      <c r="E4471" s="63">
        <v>7500000</v>
      </c>
      <c r="F4471" s="61">
        <v>232020200903</v>
      </c>
      <c r="G4471" s="56" t="s">
        <v>527</v>
      </c>
      <c r="H4471" s="61" t="s">
        <v>1541</v>
      </c>
      <c r="I4471" s="56" t="s">
        <v>1542</v>
      </c>
      <c r="J4471" s="61" t="s">
        <v>531</v>
      </c>
      <c r="K4471" s="56" t="s">
        <v>532</v>
      </c>
      <c r="L4471" s="58" t="s">
        <v>83</v>
      </c>
      <c r="M4471" s="60">
        <v>33152025253</v>
      </c>
      <c r="N4471" s="58" t="s">
        <v>62</v>
      </c>
      <c r="O4471" s="58">
        <v>2505027</v>
      </c>
      <c r="P4471" s="58" t="s">
        <v>1543</v>
      </c>
      <c r="Q4471" s="54" t="s">
        <v>9343</v>
      </c>
    </row>
    <row r="4472" spans="1:17">
      <c r="A4472" s="57" t="s">
        <v>88</v>
      </c>
      <c r="B4472" s="58">
        <v>377439</v>
      </c>
      <c r="C4472" s="59">
        <v>45901</v>
      </c>
      <c r="D4472" s="58">
        <v>1</v>
      </c>
      <c r="E4472" s="63">
        <v>4750000</v>
      </c>
      <c r="F4472" s="61">
        <v>232020200903</v>
      </c>
      <c r="G4472" s="56" t="s">
        <v>527</v>
      </c>
      <c r="H4472" s="61" t="s">
        <v>1070</v>
      </c>
      <c r="I4472" s="56" t="s">
        <v>1071</v>
      </c>
      <c r="J4472" s="61" t="s">
        <v>531</v>
      </c>
      <c r="K4472" s="56" t="s">
        <v>532</v>
      </c>
      <c r="L4472" s="58" t="s">
        <v>83</v>
      </c>
      <c r="M4472" s="60">
        <v>30202025254</v>
      </c>
      <c r="N4472" s="58" t="s">
        <v>62</v>
      </c>
      <c r="O4472" s="58">
        <v>2504618</v>
      </c>
      <c r="P4472" s="58" t="s">
        <v>1314</v>
      </c>
      <c r="Q4472" s="54" t="s">
        <v>9344</v>
      </c>
    </row>
    <row r="4473" spans="1:17">
      <c r="A4473" s="57" t="s">
        <v>88</v>
      </c>
      <c r="B4473" s="58">
        <v>377440</v>
      </c>
      <c r="C4473" s="59">
        <v>45901</v>
      </c>
      <c r="D4473" s="58">
        <v>1</v>
      </c>
      <c r="E4473" s="63">
        <v>2500000</v>
      </c>
      <c r="F4473" s="61">
        <v>232020200903</v>
      </c>
      <c r="G4473" s="56" t="s">
        <v>527</v>
      </c>
      <c r="H4473" s="61" t="s">
        <v>607</v>
      </c>
      <c r="I4473" s="56" t="s">
        <v>608</v>
      </c>
      <c r="J4473" s="61" t="s">
        <v>531</v>
      </c>
      <c r="K4473" s="56" t="s">
        <v>532</v>
      </c>
      <c r="L4473" s="58" t="s">
        <v>83</v>
      </c>
      <c r="M4473" s="60">
        <v>30752025254</v>
      </c>
      <c r="N4473" s="58" t="s">
        <v>62</v>
      </c>
      <c r="O4473" s="58">
        <v>2504673</v>
      </c>
      <c r="P4473" s="58" t="s">
        <v>1242</v>
      </c>
      <c r="Q4473" s="54" t="s">
        <v>9345</v>
      </c>
    </row>
    <row r="4474" spans="1:17">
      <c r="A4474" s="57" t="s">
        <v>88</v>
      </c>
      <c r="B4474" s="58">
        <v>377441</v>
      </c>
      <c r="C4474" s="59">
        <v>45901</v>
      </c>
      <c r="D4474" s="58">
        <v>1</v>
      </c>
      <c r="E4474" s="63">
        <v>6000000</v>
      </c>
      <c r="F4474" s="61">
        <v>232020200903</v>
      </c>
      <c r="G4474" s="56" t="s">
        <v>527</v>
      </c>
      <c r="H4474" s="61">
        <v>35545916</v>
      </c>
      <c r="I4474" s="56" t="s">
        <v>1018</v>
      </c>
      <c r="J4474" s="61" t="s">
        <v>531</v>
      </c>
      <c r="K4474" s="56" t="s">
        <v>532</v>
      </c>
      <c r="L4474" s="58" t="s">
        <v>83</v>
      </c>
      <c r="M4474" s="60">
        <v>29642025254</v>
      </c>
      <c r="N4474" s="58" t="s">
        <v>62</v>
      </c>
      <c r="O4474" s="58">
        <v>2504562</v>
      </c>
      <c r="P4474" s="58" t="s">
        <v>1248</v>
      </c>
      <c r="Q4474" s="54" t="s">
        <v>9346</v>
      </c>
    </row>
    <row r="4475" spans="1:17">
      <c r="A4475" s="57" t="s">
        <v>88</v>
      </c>
      <c r="B4475" s="58">
        <v>377442</v>
      </c>
      <c r="C4475" s="59">
        <v>45901</v>
      </c>
      <c r="D4475" s="58">
        <v>1</v>
      </c>
      <c r="E4475" s="63">
        <v>6000000</v>
      </c>
      <c r="F4475" s="61">
        <v>232020200903</v>
      </c>
      <c r="G4475" s="56" t="s">
        <v>527</v>
      </c>
      <c r="H4475" s="61" t="s">
        <v>1485</v>
      </c>
      <c r="I4475" s="56" t="s">
        <v>1486</v>
      </c>
      <c r="J4475" s="61" t="s">
        <v>531</v>
      </c>
      <c r="K4475" s="56" t="s">
        <v>532</v>
      </c>
      <c r="L4475" s="58" t="s">
        <v>83</v>
      </c>
      <c r="M4475" s="60">
        <v>31762025253</v>
      </c>
      <c r="N4475" s="58" t="s">
        <v>62</v>
      </c>
      <c r="O4475" s="58">
        <v>2504823</v>
      </c>
      <c r="P4475" s="58" t="s">
        <v>1487</v>
      </c>
      <c r="Q4475" s="54" t="s">
        <v>9347</v>
      </c>
    </row>
    <row r="4476" spans="1:17">
      <c r="A4476" s="57" t="s">
        <v>88</v>
      </c>
      <c r="B4476" s="58">
        <v>377446</v>
      </c>
      <c r="C4476" s="59">
        <v>45901</v>
      </c>
      <c r="D4476" s="58">
        <v>1</v>
      </c>
      <c r="E4476" s="63">
        <v>2500000</v>
      </c>
      <c r="F4476" s="61">
        <v>232020200903</v>
      </c>
      <c r="G4476" s="56" t="s">
        <v>527</v>
      </c>
      <c r="H4476" s="61" t="s">
        <v>863</v>
      </c>
      <c r="I4476" s="56" t="s">
        <v>864</v>
      </c>
      <c r="J4476" s="61" t="s">
        <v>531</v>
      </c>
      <c r="K4476" s="56" t="s">
        <v>532</v>
      </c>
      <c r="L4476" s="58" t="s">
        <v>83</v>
      </c>
      <c r="M4476" s="60">
        <v>30032025254</v>
      </c>
      <c r="N4476" s="58" t="s">
        <v>62</v>
      </c>
      <c r="O4476" s="58">
        <v>2504601</v>
      </c>
      <c r="P4476" s="58" t="s">
        <v>1293</v>
      </c>
      <c r="Q4476" s="54" t="s">
        <v>9348</v>
      </c>
    </row>
    <row r="4477" spans="1:17">
      <c r="A4477" s="57" t="s">
        <v>88</v>
      </c>
      <c r="B4477" s="58">
        <v>377443</v>
      </c>
      <c r="C4477" s="59">
        <v>45901</v>
      </c>
      <c r="D4477" s="58">
        <v>1</v>
      </c>
      <c r="E4477" s="63">
        <v>2500000</v>
      </c>
      <c r="F4477" s="61">
        <v>232020200903</v>
      </c>
      <c r="G4477" s="56" t="s">
        <v>527</v>
      </c>
      <c r="H4477" s="61" t="s">
        <v>783</v>
      </c>
      <c r="I4477" s="56" t="s">
        <v>784</v>
      </c>
      <c r="J4477" s="61" t="s">
        <v>531</v>
      </c>
      <c r="K4477" s="56" t="s">
        <v>532</v>
      </c>
      <c r="L4477" s="58" t="s">
        <v>83</v>
      </c>
      <c r="M4477" s="60">
        <v>30722025254</v>
      </c>
      <c r="N4477" s="58" t="s">
        <v>62</v>
      </c>
      <c r="O4477" s="58">
        <v>2504670</v>
      </c>
      <c r="P4477" s="58" t="s">
        <v>1239</v>
      </c>
      <c r="Q4477" s="54" t="s">
        <v>9349</v>
      </c>
    </row>
    <row r="4478" spans="1:17">
      <c r="A4478" s="57" t="s">
        <v>88</v>
      </c>
      <c r="B4478" s="58">
        <v>377444</v>
      </c>
      <c r="C4478" s="59">
        <v>45901</v>
      </c>
      <c r="D4478" s="58">
        <v>1</v>
      </c>
      <c r="E4478" s="63">
        <v>2500000</v>
      </c>
      <c r="F4478" s="61">
        <v>232020200903</v>
      </c>
      <c r="G4478" s="56" t="s">
        <v>527</v>
      </c>
      <c r="H4478" s="61" t="s">
        <v>1183</v>
      </c>
      <c r="I4478" s="56" t="s">
        <v>1184</v>
      </c>
      <c r="J4478" s="61" t="s">
        <v>531</v>
      </c>
      <c r="K4478" s="56" t="s">
        <v>532</v>
      </c>
      <c r="L4478" s="58" t="s">
        <v>83</v>
      </c>
      <c r="M4478" s="60">
        <v>30352025254</v>
      </c>
      <c r="N4478" s="58" t="s">
        <v>62</v>
      </c>
      <c r="O4478" s="58">
        <v>2504633</v>
      </c>
      <c r="P4478" s="58" t="s">
        <v>1185</v>
      </c>
      <c r="Q4478" s="54" t="s">
        <v>9350</v>
      </c>
    </row>
    <row r="4479" spans="1:17">
      <c r="A4479" s="57" t="s">
        <v>88</v>
      </c>
      <c r="B4479" s="58">
        <v>377445</v>
      </c>
      <c r="C4479" s="59">
        <v>45901</v>
      </c>
      <c r="D4479" s="58">
        <v>1</v>
      </c>
      <c r="E4479" s="63">
        <v>4750000</v>
      </c>
      <c r="F4479" s="61">
        <v>232020200903</v>
      </c>
      <c r="G4479" s="56" t="s">
        <v>527</v>
      </c>
      <c r="H4479" s="61">
        <v>43597864</v>
      </c>
      <c r="I4479" s="56" t="s">
        <v>8562</v>
      </c>
      <c r="J4479" s="61" t="s">
        <v>531</v>
      </c>
      <c r="K4479" s="56" t="s">
        <v>532</v>
      </c>
      <c r="L4479" s="58" t="s">
        <v>83</v>
      </c>
      <c r="M4479" s="60">
        <v>29792025254</v>
      </c>
      <c r="N4479" s="58" t="s">
        <v>62</v>
      </c>
      <c r="O4479" s="58">
        <v>2504577</v>
      </c>
      <c r="P4479" s="58" t="s">
        <v>1264</v>
      </c>
      <c r="Q4479" s="54" t="s">
        <v>9351</v>
      </c>
    </row>
    <row r="4480" spans="1:17">
      <c r="A4480" s="57" t="s">
        <v>88</v>
      </c>
      <c r="B4480" s="58">
        <v>377447</v>
      </c>
      <c r="C4480" s="59">
        <v>45901</v>
      </c>
      <c r="D4480" s="58">
        <v>1</v>
      </c>
      <c r="E4480" s="63">
        <v>7500000</v>
      </c>
      <c r="F4480" s="61">
        <v>232020200903</v>
      </c>
      <c r="G4480" s="56" t="s">
        <v>527</v>
      </c>
      <c r="H4480" s="61">
        <v>52773684</v>
      </c>
      <c r="I4480" s="56" t="s">
        <v>1507</v>
      </c>
      <c r="J4480" s="61" t="s">
        <v>531</v>
      </c>
      <c r="K4480" s="56" t="s">
        <v>532</v>
      </c>
      <c r="L4480" s="58" t="s">
        <v>83</v>
      </c>
      <c r="M4480" s="60">
        <v>32002025253</v>
      </c>
      <c r="N4480" s="58" t="s">
        <v>62</v>
      </c>
      <c r="O4480" s="58">
        <v>2504858</v>
      </c>
      <c r="P4480" s="58" t="s">
        <v>1508</v>
      </c>
      <c r="Q4480" s="54" t="s">
        <v>9352</v>
      </c>
    </row>
    <row r="4481" spans="1:17">
      <c r="A4481" s="57" t="s">
        <v>88</v>
      </c>
      <c r="B4481" s="58">
        <v>377448</v>
      </c>
      <c r="C4481" s="59">
        <v>45901</v>
      </c>
      <c r="D4481" s="58">
        <v>1</v>
      </c>
      <c r="E4481" s="63">
        <v>2500000</v>
      </c>
      <c r="F4481" s="61">
        <v>232020200903</v>
      </c>
      <c r="G4481" s="56" t="s">
        <v>527</v>
      </c>
      <c r="H4481" s="61" t="s">
        <v>1296</v>
      </c>
      <c r="I4481" s="56" t="s">
        <v>1297</v>
      </c>
      <c r="J4481" s="61" t="s">
        <v>531</v>
      </c>
      <c r="K4481" s="56" t="s">
        <v>532</v>
      </c>
      <c r="L4481" s="58" t="s">
        <v>83</v>
      </c>
      <c r="M4481" s="60">
        <v>30062025254</v>
      </c>
      <c r="N4481" s="58" t="s">
        <v>62</v>
      </c>
      <c r="O4481" s="58">
        <v>2504604</v>
      </c>
      <c r="P4481" s="58" t="s">
        <v>1298</v>
      </c>
      <c r="Q4481" s="54" t="s">
        <v>9353</v>
      </c>
    </row>
    <row r="4482" spans="1:17">
      <c r="A4482" s="57" t="s">
        <v>88</v>
      </c>
      <c r="B4482" s="58">
        <v>377449</v>
      </c>
      <c r="C4482" s="59">
        <v>45901</v>
      </c>
      <c r="D4482" s="58">
        <v>1</v>
      </c>
      <c r="E4482" s="63">
        <v>2500000</v>
      </c>
      <c r="F4482" s="61">
        <v>232020200903</v>
      </c>
      <c r="G4482" s="56" t="s">
        <v>527</v>
      </c>
      <c r="H4482" s="61" t="s">
        <v>664</v>
      </c>
      <c r="I4482" s="56" t="s">
        <v>665</v>
      </c>
      <c r="J4482" s="61" t="s">
        <v>531</v>
      </c>
      <c r="K4482" s="56" t="s">
        <v>532</v>
      </c>
      <c r="L4482" s="58" t="s">
        <v>83</v>
      </c>
      <c r="M4482" s="60">
        <v>31002025254</v>
      </c>
      <c r="N4482" s="58" t="s">
        <v>62</v>
      </c>
      <c r="O4482" s="58">
        <v>2504718</v>
      </c>
      <c r="P4482" s="58" t="s">
        <v>1364</v>
      </c>
      <c r="Q4482" s="54" t="s">
        <v>9354</v>
      </c>
    </row>
    <row r="4483" spans="1:17">
      <c r="A4483" s="57" t="s">
        <v>88</v>
      </c>
      <c r="B4483" s="58">
        <v>377450</v>
      </c>
      <c r="C4483" s="59">
        <v>45901</v>
      </c>
      <c r="D4483" s="58">
        <v>1</v>
      </c>
      <c r="E4483" s="63">
        <v>4750000</v>
      </c>
      <c r="F4483" s="61">
        <v>232020200903</v>
      </c>
      <c r="G4483" s="56" t="s">
        <v>527</v>
      </c>
      <c r="H4483" s="61" t="s">
        <v>914</v>
      </c>
      <c r="I4483" s="56" t="s">
        <v>915</v>
      </c>
      <c r="J4483" s="61" t="s">
        <v>531</v>
      </c>
      <c r="K4483" s="56" t="s">
        <v>532</v>
      </c>
      <c r="L4483" s="58" t="s">
        <v>83</v>
      </c>
      <c r="M4483" s="60">
        <v>30942025254</v>
      </c>
      <c r="N4483" s="58" t="s">
        <v>62</v>
      </c>
      <c r="O4483" s="58">
        <v>2504712</v>
      </c>
      <c r="P4483" s="58" t="s">
        <v>1356</v>
      </c>
      <c r="Q4483" s="54" t="s">
        <v>9355</v>
      </c>
    </row>
    <row r="4484" spans="1:17">
      <c r="A4484" s="57" t="s">
        <v>88</v>
      </c>
      <c r="B4484" s="58">
        <v>377579</v>
      </c>
      <c r="C4484" s="59">
        <v>45901</v>
      </c>
      <c r="D4484" s="58">
        <v>1</v>
      </c>
      <c r="E4484" s="63">
        <v>2500000</v>
      </c>
      <c r="F4484" s="61">
        <v>232020200903</v>
      </c>
      <c r="G4484" s="56" t="s">
        <v>527</v>
      </c>
      <c r="H4484" s="61">
        <v>32070008</v>
      </c>
      <c r="I4484" s="56" t="s">
        <v>1008</v>
      </c>
      <c r="J4484" s="61" t="s">
        <v>531</v>
      </c>
      <c r="K4484" s="56" t="s">
        <v>532</v>
      </c>
      <c r="L4484" s="58" t="s">
        <v>83</v>
      </c>
      <c r="M4484" s="60">
        <v>29622025254</v>
      </c>
      <c r="N4484" s="58" t="s">
        <v>62</v>
      </c>
      <c r="O4484" s="58">
        <v>2504560</v>
      </c>
      <c r="P4484" s="58" t="s">
        <v>1247</v>
      </c>
      <c r="Q4484" s="54" t="s">
        <v>9356</v>
      </c>
    </row>
    <row r="4485" spans="1:17">
      <c r="A4485" s="57" t="s">
        <v>88</v>
      </c>
      <c r="B4485" s="58">
        <v>377580</v>
      </c>
      <c r="C4485" s="59">
        <v>45901</v>
      </c>
      <c r="D4485" s="58">
        <v>1</v>
      </c>
      <c r="E4485" s="63">
        <v>7500000</v>
      </c>
      <c r="F4485" s="61">
        <v>232020200903</v>
      </c>
      <c r="G4485" s="56" t="s">
        <v>527</v>
      </c>
      <c r="H4485" s="61" t="s">
        <v>1390</v>
      </c>
      <c r="I4485" s="56" t="s">
        <v>1391</v>
      </c>
      <c r="J4485" s="61" t="s">
        <v>531</v>
      </c>
      <c r="K4485" s="56" t="s">
        <v>532</v>
      </c>
      <c r="L4485" s="58" t="s">
        <v>83</v>
      </c>
      <c r="M4485" s="60">
        <v>31802025253</v>
      </c>
      <c r="N4485" s="58" t="s">
        <v>62</v>
      </c>
      <c r="O4485" s="58">
        <v>2504827</v>
      </c>
      <c r="P4485" s="58" t="s">
        <v>1392</v>
      </c>
      <c r="Q4485" s="54" t="s">
        <v>9357</v>
      </c>
    </row>
    <row r="4486" spans="1:17">
      <c r="A4486" s="57" t="s">
        <v>88</v>
      </c>
      <c r="B4486" s="58">
        <v>377581</v>
      </c>
      <c r="C4486" s="59">
        <v>45901</v>
      </c>
      <c r="D4486" s="58">
        <v>1</v>
      </c>
      <c r="E4486" s="63">
        <v>4750000</v>
      </c>
      <c r="F4486" s="61">
        <v>232020200903</v>
      </c>
      <c r="G4486" s="56" t="s">
        <v>527</v>
      </c>
      <c r="H4486" s="61" t="s">
        <v>878</v>
      </c>
      <c r="I4486" s="56" t="s">
        <v>879</v>
      </c>
      <c r="J4486" s="61" t="s">
        <v>531</v>
      </c>
      <c r="K4486" s="56" t="s">
        <v>532</v>
      </c>
      <c r="L4486" s="58" t="s">
        <v>83</v>
      </c>
      <c r="M4486" s="60">
        <v>30072025254</v>
      </c>
      <c r="N4486" s="58" t="s">
        <v>62</v>
      </c>
      <c r="O4486" s="58">
        <v>2504605</v>
      </c>
      <c r="P4486" s="58" t="s">
        <v>1299</v>
      </c>
      <c r="Q4486" s="54" t="s">
        <v>9358</v>
      </c>
    </row>
    <row r="4487" spans="1:17">
      <c r="A4487" s="57" t="s">
        <v>88</v>
      </c>
      <c r="B4487" s="58">
        <v>377582</v>
      </c>
      <c r="C4487" s="59">
        <v>45901</v>
      </c>
      <c r="D4487" s="58">
        <v>1</v>
      </c>
      <c r="E4487" s="63">
        <v>4750000</v>
      </c>
      <c r="F4487" s="61">
        <v>232020200903</v>
      </c>
      <c r="G4487" s="56" t="s">
        <v>527</v>
      </c>
      <c r="H4487" s="61" t="s">
        <v>603</v>
      </c>
      <c r="I4487" s="56" t="s">
        <v>604</v>
      </c>
      <c r="J4487" s="61" t="s">
        <v>531</v>
      </c>
      <c r="K4487" s="56" t="s">
        <v>532</v>
      </c>
      <c r="L4487" s="58" t="s">
        <v>83</v>
      </c>
      <c r="M4487" s="60">
        <v>30742025254</v>
      </c>
      <c r="N4487" s="58" t="s">
        <v>62</v>
      </c>
      <c r="O4487" s="58">
        <v>2504672</v>
      </c>
      <c r="P4487" s="58" t="s">
        <v>1241</v>
      </c>
      <c r="Q4487" s="54" t="s">
        <v>9359</v>
      </c>
    </row>
    <row r="4488" spans="1:17">
      <c r="A4488" s="57" t="s">
        <v>88</v>
      </c>
      <c r="B4488" s="58">
        <v>377588</v>
      </c>
      <c r="C4488" s="59">
        <v>45901</v>
      </c>
      <c r="D4488" s="58">
        <v>1</v>
      </c>
      <c r="E4488" s="63">
        <v>2500000</v>
      </c>
      <c r="F4488" s="61">
        <v>232020200903</v>
      </c>
      <c r="G4488" s="56" t="s">
        <v>527</v>
      </c>
      <c r="H4488" s="61" t="s">
        <v>630</v>
      </c>
      <c r="I4488" s="56" t="s">
        <v>631</v>
      </c>
      <c r="J4488" s="61" t="s">
        <v>531</v>
      </c>
      <c r="K4488" s="56" t="s">
        <v>532</v>
      </c>
      <c r="L4488" s="58" t="s">
        <v>83</v>
      </c>
      <c r="M4488" s="60">
        <v>31672025253</v>
      </c>
      <c r="N4488" s="58" t="s">
        <v>62</v>
      </c>
      <c r="O4488" s="58">
        <v>2504813</v>
      </c>
      <c r="P4488" s="58" t="s">
        <v>1459</v>
      </c>
      <c r="Q4488" s="54" t="s">
        <v>9360</v>
      </c>
    </row>
    <row r="4489" spans="1:17">
      <c r="A4489" s="57" t="s">
        <v>88</v>
      </c>
      <c r="B4489" s="58">
        <v>377583</v>
      </c>
      <c r="C4489" s="59">
        <v>45901</v>
      </c>
      <c r="D4489" s="58">
        <v>1</v>
      </c>
      <c r="E4489" s="63">
        <v>4750000</v>
      </c>
      <c r="F4489" s="61">
        <v>232020200903</v>
      </c>
      <c r="G4489" s="56" t="s">
        <v>527</v>
      </c>
      <c r="H4489" s="61">
        <v>32143525</v>
      </c>
      <c r="I4489" s="56" t="s">
        <v>1431</v>
      </c>
      <c r="J4489" s="61" t="s">
        <v>531</v>
      </c>
      <c r="K4489" s="56" t="s">
        <v>532</v>
      </c>
      <c r="L4489" s="58" t="s">
        <v>83</v>
      </c>
      <c r="M4489" s="60">
        <v>31532025253</v>
      </c>
      <c r="N4489" s="58" t="s">
        <v>62</v>
      </c>
      <c r="O4489" s="58">
        <v>2504799</v>
      </c>
      <c r="P4489" s="58" t="s">
        <v>1432</v>
      </c>
      <c r="Q4489" s="54" t="s">
        <v>9361</v>
      </c>
    </row>
    <row r="4490" spans="1:17">
      <c r="A4490" s="57" t="s">
        <v>88</v>
      </c>
      <c r="B4490" s="58">
        <v>377584</v>
      </c>
      <c r="C4490" s="59">
        <v>45901</v>
      </c>
      <c r="D4490" s="58">
        <v>1</v>
      </c>
      <c r="E4490" s="63">
        <v>7500000</v>
      </c>
      <c r="F4490" s="61">
        <v>232020200903</v>
      </c>
      <c r="G4490" s="56" t="s">
        <v>527</v>
      </c>
      <c r="H4490" s="61" t="s">
        <v>763</v>
      </c>
      <c r="I4490" s="56" t="s">
        <v>8561</v>
      </c>
      <c r="J4490" s="61" t="s">
        <v>531</v>
      </c>
      <c r="K4490" s="56" t="s">
        <v>532</v>
      </c>
      <c r="L4490" s="58" t="s">
        <v>83</v>
      </c>
      <c r="M4490" s="60">
        <v>30662025254</v>
      </c>
      <c r="N4490" s="58" t="s">
        <v>62</v>
      </c>
      <c r="O4490" s="58">
        <v>2504664</v>
      </c>
      <c r="P4490" s="58" t="s">
        <v>1233</v>
      </c>
      <c r="Q4490" s="54" t="s">
        <v>9362</v>
      </c>
    </row>
    <row r="4491" spans="1:17">
      <c r="A4491" s="57" t="s">
        <v>88</v>
      </c>
      <c r="B4491" s="58">
        <v>377585</v>
      </c>
      <c r="C4491" s="59">
        <v>45901</v>
      </c>
      <c r="D4491" s="58">
        <v>1</v>
      </c>
      <c r="E4491" s="63">
        <v>2500000</v>
      </c>
      <c r="F4491" s="61">
        <v>232020200903</v>
      </c>
      <c r="G4491" s="56" t="s">
        <v>527</v>
      </c>
      <c r="H4491" s="61">
        <v>43916930</v>
      </c>
      <c r="I4491" s="56" t="s">
        <v>8816</v>
      </c>
      <c r="J4491" s="61" t="s">
        <v>531</v>
      </c>
      <c r="K4491" s="56" t="s">
        <v>532</v>
      </c>
      <c r="L4491" s="58" t="s">
        <v>83</v>
      </c>
      <c r="M4491" s="60">
        <v>34242025252</v>
      </c>
      <c r="N4491" s="58" t="s">
        <v>62</v>
      </c>
      <c r="O4491" s="58">
        <v>2506197</v>
      </c>
      <c r="P4491" s="58" t="s">
        <v>8817</v>
      </c>
      <c r="Q4491" s="54" t="s">
        <v>9363</v>
      </c>
    </row>
    <row r="4492" spans="1:17">
      <c r="A4492" s="57" t="s">
        <v>88</v>
      </c>
      <c r="B4492" s="58">
        <v>377587</v>
      </c>
      <c r="C4492" s="59">
        <v>45901</v>
      </c>
      <c r="D4492" s="58">
        <v>1</v>
      </c>
      <c r="E4492" s="63">
        <v>2850000</v>
      </c>
      <c r="F4492" s="61">
        <v>232020200903</v>
      </c>
      <c r="G4492" s="56" t="s">
        <v>527</v>
      </c>
      <c r="H4492" s="61" t="s">
        <v>616</v>
      </c>
      <c r="I4492" s="56" t="s">
        <v>617</v>
      </c>
      <c r="J4492" s="61" t="s">
        <v>531</v>
      </c>
      <c r="K4492" s="56" t="s">
        <v>532</v>
      </c>
      <c r="L4492" s="58" t="s">
        <v>83</v>
      </c>
      <c r="M4492" s="60">
        <v>30282025254</v>
      </c>
      <c r="N4492" s="58" t="s">
        <v>62</v>
      </c>
      <c r="O4492" s="58">
        <v>2504626</v>
      </c>
      <c r="P4492" s="58" t="s">
        <v>1179</v>
      </c>
      <c r="Q4492" s="54" t="s">
        <v>9364</v>
      </c>
    </row>
    <row r="4493" spans="1:17">
      <c r="A4493" s="57" t="s">
        <v>88</v>
      </c>
      <c r="B4493" s="58">
        <v>377586</v>
      </c>
      <c r="C4493" s="59">
        <v>45901</v>
      </c>
      <c r="D4493" s="58">
        <v>1</v>
      </c>
      <c r="E4493" s="63">
        <v>2500000</v>
      </c>
      <c r="F4493" s="61">
        <v>232020200903</v>
      </c>
      <c r="G4493" s="56" t="s">
        <v>527</v>
      </c>
      <c r="H4493" s="61">
        <v>43986203</v>
      </c>
      <c r="I4493" s="56" t="s">
        <v>8819</v>
      </c>
      <c r="J4493" s="61" t="s">
        <v>531</v>
      </c>
      <c r="K4493" s="56" t="s">
        <v>532</v>
      </c>
      <c r="L4493" s="58" t="s">
        <v>83</v>
      </c>
      <c r="M4493" s="60">
        <v>34252025252</v>
      </c>
      <c r="N4493" s="58" t="s">
        <v>62</v>
      </c>
      <c r="O4493" s="58">
        <v>2506198</v>
      </c>
      <c r="P4493" s="58" t="s">
        <v>8820</v>
      </c>
      <c r="Q4493" s="54" t="s">
        <v>9365</v>
      </c>
    </row>
    <row r="4494" spans="1:17">
      <c r="A4494" s="57" t="s">
        <v>88</v>
      </c>
      <c r="B4494" s="58">
        <v>377589</v>
      </c>
      <c r="C4494" s="59">
        <v>45901</v>
      </c>
      <c r="D4494" s="58">
        <v>1</v>
      </c>
      <c r="E4494" s="63">
        <v>2500000</v>
      </c>
      <c r="F4494" s="61">
        <v>232020200903</v>
      </c>
      <c r="G4494" s="56" t="s">
        <v>527</v>
      </c>
      <c r="H4494" s="61">
        <v>43600114</v>
      </c>
      <c r="I4494" s="56" t="s">
        <v>1265</v>
      </c>
      <c r="J4494" s="61" t="s">
        <v>531</v>
      </c>
      <c r="K4494" s="56" t="s">
        <v>532</v>
      </c>
      <c r="L4494" s="58" t="s">
        <v>83</v>
      </c>
      <c r="M4494" s="60">
        <v>29802025254</v>
      </c>
      <c r="N4494" s="58" t="s">
        <v>62</v>
      </c>
      <c r="O4494" s="58">
        <v>2504578</v>
      </c>
      <c r="P4494" s="58" t="s">
        <v>1266</v>
      </c>
      <c r="Q4494" s="54" t="s">
        <v>9366</v>
      </c>
    </row>
    <row r="4495" spans="1:17">
      <c r="A4495" s="57" t="s">
        <v>88</v>
      </c>
      <c r="B4495" s="58">
        <v>377590</v>
      </c>
      <c r="C4495" s="59">
        <v>45901</v>
      </c>
      <c r="D4495" s="58">
        <v>1</v>
      </c>
      <c r="E4495" s="63">
        <v>6000000</v>
      </c>
      <c r="F4495" s="61">
        <v>232020200903</v>
      </c>
      <c r="G4495" s="56" t="s">
        <v>527</v>
      </c>
      <c r="H4495" s="61" t="s">
        <v>1074</v>
      </c>
      <c r="I4495" s="56" t="s">
        <v>1075</v>
      </c>
      <c r="J4495" s="61" t="s">
        <v>531</v>
      </c>
      <c r="K4495" s="56" t="s">
        <v>532</v>
      </c>
      <c r="L4495" s="58" t="s">
        <v>83</v>
      </c>
      <c r="M4495" s="60">
        <v>30432025254</v>
      </c>
      <c r="N4495" s="58" t="s">
        <v>62</v>
      </c>
      <c r="O4495" s="58">
        <v>2504641</v>
      </c>
      <c r="P4495" s="58" t="s">
        <v>1198</v>
      </c>
      <c r="Q4495" s="54" t="s">
        <v>9367</v>
      </c>
    </row>
    <row r="4496" spans="1:17">
      <c r="A4496" s="57" t="s">
        <v>88</v>
      </c>
      <c r="B4496" s="58">
        <v>377591</v>
      </c>
      <c r="C4496" s="59">
        <v>45901</v>
      </c>
      <c r="D4496" s="58">
        <v>1</v>
      </c>
      <c r="E4496" s="63">
        <v>2500000</v>
      </c>
      <c r="F4496" s="61">
        <v>232020200903</v>
      </c>
      <c r="G4496" s="56" t="s">
        <v>527</v>
      </c>
      <c r="H4496" s="61" t="s">
        <v>884</v>
      </c>
      <c r="I4496" s="56" t="s">
        <v>885</v>
      </c>
      <c r="J4496" s="61" t="s">
        <v>531</v>
      </c>
      <c r="K4496" s="56" t="s">
        <v>532</v>
      </c>
      <c r="L4496" s="58" t="s">
        <v>83</v>
      </c>
      <c r="M4496" s="60">
        <v>30092025254</v>
      </c>
      <c r="N4496" s="58" t="s">
        <v>62</v>
      </c>
      <c r="O4496" s="58">
        <v>2504607</v>
      </c>
      <c r="P4496" s="58" t="s">
        <v>1302</v>
      </c>
      <c r="Q4496" s="54" t="s">
        <v>9368</v>
      </c>
    </row>
    <row r="4497" spans="1:17">
      <c r="A4497" s="57" t="s">
        <v>88</v>
      </c>
      <c r="B4497" s="58">
        <v>377592</v>
      </c>
      <c r="C4497" s="59">
        <v>45901</v>
      </c>
      <c r="D4497" s="58">
        <v>1</v>
      </c>
      <c r="E4497" s="63">
        <v>4750000</v>
      </c>
      <c r="F4497" s="61">
        <v>232020200903</v>
      </c>
      <c r="G4497" s="56" t="s">
        <v>527</v>
      </c>
      <c r="H4497" s="61" t="s">
        <v>909</v>
      </c>
      <c r="I4497" s="56" t="s">
        <v>910</v>
      </c>
      <c r="J4497" s="61" t="s">
        <v>531</v>
      </c>
      <c r="K4497" s="56" t="s">
        <v>532</v>
      </c>
      <c r="L4497" s="58" t="s">
        <v>83</v>
      </c>
      <c r="M4497" s="60">
        <v>30172025254</v>
      </c>
      <c r="N4497" s="58" t="s">
        <v>62</v>
      </c>
      <c r="O4497" s="58">
        <v>2504615</v>
      </c>
      <c r="P4497" s="58" t="s">
        <v>1311</v>
      </c>
      <c r="Q4497" s="54" t="s">
        <v>9369</v>
      </c>
    </row>
    <row r="4498" spans="1:17">
      <c r="A4498" s="57" t="s">
        <v>88</v>
      </c>
      <c r="B4498" s="58">
        <v>377596</v>
      </c>
      <c r="C4498" s="59">
        <v>45901</v>
      </c>
      <c r="D4498" s="58">
        <v>1</v>
      </c>
      <c r="E4498" s="63">
        <v>5286666</v>
      </c>
      <c r="F4498" s="61">
        <v>232020200903</v>
      </c>
      <c r="G4498" s="56" t="s">
        <v>527</v>
      </c>
      <c r="H4498" s="61">
        <v>98558296</v>
      </c>
      <c r="I4498" s="56" t="s">
        <v>9176</v>
      </c>
      <c r="J4498" s="61" t="s">
        <v>531</v>
      </c>
      <c r="K4498" s="56" t="s">
        <v>532</v>
      </c>
      <c r="L4498" s="58" t="s">
        <v>83</v>
      </c>
      <c r="M4498" s="60">
        <v>37162025251</v>
      </c>
      <c r="N4498" s="58" t="s">
        <v>62</v>
      </c>
      <c r="O4498" s="58">
        <v>2506637</v>
      </c>
      <c r="P4498" s="58" t="s">
        <v>9177</v>
      </c>
      <c r="Q4498" s="54" t="s">
        <v>9370</v>
      </c>
    </row>
    <row r="4499" spans="1:17">
      <c r="A4499" s="57" t="s">
        <v>88</v>
      </c>
      <c r="B4499" s="58">
        <v>377593</v>
      </c>
      <c r="C4499" s="59">
        <v>45901</v>
      </c>
      <c r="D4499" s="58">
        <v>1</v>
      </c>
      <c r="E4499" s="63">
        <v>6000000</v>
      </c>
      <c r="F4499" s="61">
        <v>232020200903</v>
      </c>
      <c r="G4499" s="56" t="s">
        <v>527</v>
      </c>
      <c r="H4499" s="61" t="s">
        <v>1396</v>
      </c>
      <c r="I4499" s="56" t="s">
        <v>1397</v>
      </c>
      <c r="J4499" s="61" t="s">
        <v>531</v>
      </c>
      <c r="K4499" s="56" t="s">
        <v>532</v>
      </c>
      <c r="L4499" s="58" t="s">
        <v>83</v>
      </c>
      <c r="M4499" s="60">
        <v>31822025253</v>
      </c>
      <c r="N4499" s="58" t="s">
        <v>62</v>
      </c>
      <c r="O4499" s="58">
        <v>2504829</v>
      </c>
      <c r="P4499" s="58" t="s">
        <v>1398</v>
      </c>
      <c r="Q4499" s="54" t="s">
        <v>9371</v>
      </c>
    </row>
    <row r="4500" spans="1:17">
      <c r="A4500" s="57" t="s">
        <v>88</v>
      </c>
      <c r="B4500" s="58">
        <v>377594</v>
      </c>
      <c r="C4500" s="59">
        <v>45901</v>
      </c>
      <c r="D4500" s="58">
        <v>1</v>
      </c>
      <c r="E4500" s="63">
        <v>6000000</v>
      </c>
      <c r="F4500" s="61">
        <v>232020200903</v>
      </c>
      <c r="G4500" s="56" t="s">
        <v>527</v>
      </c>
      <c r="H4500" s="61">
        <v>21970245</v>
      </c>
      <c r="I4500" s="56" t="s">
        <v>998</v>
      </c>
      <c r="J4500" s="61" t="s">
        <v>531</v>
      </c>
      <c r="K4500" s="56" t="s">
        <v>532</v>
      </c>
      <c r="L4500" s="58" t="s">
        <v>83</v>
      </c>
      <c r="M4500" s="60">
        <v>29592025254</v>
      </c>
      <c r="N4500" s="58" t="s">
        <v>62</v>
      </c>
      <c r="O4500" s="58">
        <v>2504557</v>
      </c>
      <c r="P4500" s="58" t="s">
        <v>1346</v>
      </c>
      <c r="Q4500" s="54" t="s">
        <v>9372</v>
      </c>
    </row>
    <row r="4501" spans="1:17">
      <c r="A4501" s="57" t="s">
        <v>88</v>
      </c>
      <c r="B4501" s="58">
        <v>377595</v>
      </c>
      <c r="C4501" s="59">
        <v>45901</v>
      </c>
      <c r="D4501" s="58">
        <v>1</v>
      </c>
      <c r="E4501" s="63">
        <v>2500000</v>
      </c>
      <c r="F4501" s="61">
        <v>232020200903</v>
      </c>
      <c r="G4501" s="56" t="s">
        <v>527</v>
      </c>
      <c r="H4501" s="61" t="s">
        <v>648</v>
      </c>
      <c r="I4501" s="56" t="s">
        <v>649</v>
      </c>
      <c r="J4501" s="61" t="s">
        <v>531</v>
      </c>
      <c r="K4501" s="56" t="s">
        <v>532</v>
      </c>
      <c r="L4501" s="58" t="s">
        <v>83</v>
      </c>
      <c r="M4501" s="60">
        <v>30332025254</v>
      </c>
      <c r="N4501" s="58" t="s">
        <v>62</v>
      </c>
      <c r="O4501" s="58">
        <v>2504631</v>
      </c>
      <c r="P4501" s="58" t="s">
        <v>1187</v>
      </c>
      <c r="Q4501" s="54" t="s">
        <v>9373</v>
      </c>
    </row>
    <row r="4502" spans="1:17">
      <c r="A4502" s="57" t="s">
        <v>88</v>
      </c>
      <c r="B4502" s="58">
        <v>377597</v>
      </c>
      <c r="C4502" s="59">
        <v>45901</v>
      </c>
      <c r="D4502" s="58">
        <v>1</v>
      </c>
      <c r="E4502" s="63">
        <v>2500000</v>
      </c>
      <c r="F4502" s="61">
        <v>232020200903</v>
      </c>
      <c r="G4502" s="56" t="s">
        <v>527</v>
      </c>
      <c r="H4502" s="61" t="s">
        <v>906</v>
      </c>
      <c r="I4502" s="56" t="s">
        <v>907</v>
      </c>
      <c r="J4502" s="61" t="s">
        <v>531</v>
      </c>
      <c r="K4502" s="56" t="s">
        <v>532</v>
      </c>
      <c r="L4502" s="58" t="s">
        <v>83</v>
      </c>
      <c r="M4502" s="60">
        <v>30162025254</v>
      </c>
      <c r="N4502" s="58" t="s">
        <v>62</v>
      </c>
      <c r="O4502" s="58">
        <v>2504614</v>
      </c>
      <c r="P4502" s="58" t="s">
        <v>1310</v>
      </c>
      <c r="Q4502" s="54" t="s">
        <v>9374</v>
      </c>
    </row>
    <row r="4503" spans="1:17">
      <c r="A4503" s="57" t="s">
        <v>88</v>
      </c>
      <c r="B4503" s="58">
        <v>377470</v>
      </c>
      <c r="C4503" s="59">
        <v>45901</v>
      </c>
      <c r="D4503" s="58">
        <v>1</v>
      </c>
      <c r="E4503" s="63">
        <v>2500000</v>
      </c>
      <c r="F4503" s="61">
        <v>232020200903</v>
      </c>
      <c r="G4503" s="56" t="s">
        <v>527</v>
      </c>
      <c r="H4503" s="61" t="s">
        <v>682</v>
      </c>
      <c r="I4503" s="56" t="s">
        <v>683</v>
      </c>
      <c r="J4503" s="61" t="s">
        <v>531</v>
      </c>
      <c r="K4503" s="56" t="s">
        <v>532</v>
      </c>
      <c r="L4503" s="58" t="s">
        <v>83</v>
      </c>
      <c r="M4503" s="60">
        <v>30422025254</v>
      </c>
      <c r="N4503" s="58" t="s">
        <v>62</v>
      </c>
      <c r="O4503" s="58">
        <v>2504640</v>
      </c>
      <c r="P4503" s="58" t="s">
        <v>1197</v>
      </c>
      <c r="Q4503" s="54" t="s">
        <v>9375</v>
      </c>
    </row>
    <row r="4504" spans="1:17">
      <c r="A4504" s="57" t="s">
        <v>88</v>
      </c>
      <c r="B4504" s="58">
        <v>377471</v>
      </c>
      <c r="C4504" s="59">
        <v>45901</v>
      </c>
      <c r="D4504" s="58">
        <v>1</v>
      </c>
      <c r="E4504" s="63">
        <v>2500000</v>
      </c>
      <c r="F4504" s="61">
        <v>232020200903</v>
      </c>
      <c r="G4504" s="56" t="s">
        <v>527</v>
      </c>
      <c r="H4504" s="61" t="s">
        <v>900</v>
      </c>
      <c r="I4504" s="56" t="s">
        <v>901</v>
      </c>
      <c r="J4504" s="61" t="s">
        <v>531</v>
      </c>
      <c r="K4504" s="56" t="s">
        <v>532</v>
      </c>
      <c r="L4504" s="58" t="s">
        <v>83</v>
      </c>
      <c r="M4504" s="60">
        <v>30152025254</v>
      </c>
      <c r="N4504" s="58" t="s">
        <v>62</v>
      </c>
      <c r="O4504" s="58">
        <v>2504613</v>
      </c>
      <c r="P4504" s="58" t="s">
        <v>1309</v>
      </c>
      <c r="Q4504" s="54" t="s">
        <v>9376</v>
      </c>
    </row>
    <row r="4505" spans="1:17">
      <c r="A4505" s="57" t="s">
        <v>88</v>
      </c>
      <c r="B4505" s="58">
        <v>377472</v>
      </c>
      <c r="C4505" s="59">
        <v>45901</v>
      </c>
      <c r="D4505" s="58">
        <v>1</v>
      </c>
      <c r="E4505" s="63">
        <v>4750000</v>
      </c>
      <c r="F4505" s="61">
        <v>232020200903</v>
      </c>
      <c r="G4505" s="56" t="s">
        <v>527</v>
      </c>
      <c r="H4505" s="61" t="s">
        <v>709</v>
      </c>
      <c r="I4505" s="56" t="s">
        <v>710</v>
      </c>
      <c r="J4505" s="61" t="s">
        <v>531</v>
      </c>
      <c r="K4505" s="56" t="s">
        <v>532</v>
      </c>
      <c r="L4505" s="58" t="s">
        <v>83</v>
      </c>
      <c r="M4505" s="60">
        <v>30482025254</v>
      </c>
      <c r="N4505" s="58" t="s">
        <v>62</v>
      </c>
      <c r="O4505" s="58">
        <v>2504646</v>
      </c>
      <c r="P4505" s="58" t="s">
        <v>1203</v>
      </c>
      <c r="Q4505" s="54" t="s">
        <v>9377</v>
      </c>
    </row>
    <row r="4506" spans="1:17">
      <c r="A4506" s="57" t="s">
        <v>88</v>
      </c>
      <c r="B4506" s="58">
        <v>377476</v>
      </c>
      <c r="C4506" s="59">
        <v>45901</v>
      </c>
      <c r="D4506" s="58">
        <v>1</v>
      </c>
      <c r="E4506" s="63">
        <v>6000000</v>
      </c>
      <c r="F4506" s="61">
        <v>232020200903</v>
      </c>
      <c r="G4506" s="56" t="s">
        <v>527</v>
      </c>
      <c r="H4506" s="61" t="s">
        <v>760</v>
      </c>
      <c r="I4506" s="56" t="s">
        <v>761</v>
      </c>
      <c r="J4506" s="61" t="s">
        <v>531</v>
      </c>
      <c r="K4506" s="56" t="s">
        <v>532</v>
      </c>
      <c r="L4506" s="58" t="s">
        <v>83</v>
      </c>
      <c r="M4506" s="60">
        <v>30652025254</v>
      </c>
      <c r="N4506" s="58" t="s">
        <v>62</v>
      </c>
      <c r="O4506" s="58">
        <v>2504663</v>
      </c>
      <c r="P4506" s="58" t="s">
        <v>1232</v>
      </c>
      <c r="Q4506" s="54" t="s">
        <v>9378</v>
      </c>
    </row>
    <row r="4507" spans="1:17">
      <c r="A4507" s="57" t="s">
        <v>88</v>
      </c>
      <c r="B4507" s="58">
        <v>377473</v>
      </c>
      <c r="C4507" s="59">
        <v>45901</v>
      </c>
      <c r="D4507" s="58">
        <v>1</v>
      </c>
      <c r="E4507" s="63">
        <v>6000000</v>
      </c>
      <c r="F4507" s="61">
        <v>232020200903</v>
      </c>
      <c r="G4507" s="56" t="s">
        <v>527</v>
      </c>
      <c r="H4507" s="61">
        <v>43222592</v>
      </c>
      <c r="I4507" s="56" t="s">
        <v>1038</v>
      </c>
      <c r="J4507" s="61" t="s">
        <v>531</v>
      </c>
      <c r="K4507" s="56" t="s">
        <v>532</v>
      </c>
      <c r="L4507" s="58" t="s">
        <v>83</v>
      </c>
      <c r="M4507" s="60">
        <v>29742025254</v>
      </c>
      <c r="N4507" s="58" t="s">
        <v>62</v>
      </c>
      <c r="O4507" s="58">
        <v>2504572</v>
      </c>
      <c r="P4507" s="58" t="s">
        <v>1259</v>
      </c>
      <c r="Q4507" s="54" t="s">
        <v>9379</v>
      </c>
    </row>
    <row r="4508" spans="1:17">
      <c r="A4508" s="57" t="s">
        <v>88</v>
      </c>
      <c r="B4508" s="58">
        <v>377474</v>
      </c>
      <c r="C4508" s="59">
        <v>45901</v>
      </c>
      <c r="D4508" s="58">
        <v>1</v>
      </c>
      <c r="E4508" s="63">
        <v>4750000</v>
      </c>
      <c r="F4508" s="61">
        <v>232020200903</v>
      </c>
      <c r="G4508" s="56" t="s">
        <v>527</v>
      </c>
      <c r="H4508" s="61" t="s">
        <v>875</v>
      </c>
      <c r="I4508" s="56" t="s">
        <v>876</v>
      </c>
      <c r="J4508" s="61" t="s">
        <v>531</v>
      </c>
      <c r="K4508" s="56" t="s">
        <v>532</v>
      </c>
      <c r="L4508" s="58" t="s">
        <v>83</v>
      </c>
      <c r="M4508" s="60">
        <v>30892025254</v>
      </c>
      <c r="N4508" s="58" t="s">
        <v>62</v>
      </c>
      <c r="O4508" s="58">
        <v>2504707</v>
      </c>
      <c r="P4508" s="58" t="s">
        <v>1348</v>
      </c>
      <c r="Q4508" s="54" t="s">
        <v>9380</v>
      </c>
    </row>
    <row r="4509" spans="1:17">
      <c r="A4509" s="57" t="s">
        <v>88</v>
      </c>
      <c r="B4509" s="58">
        <v>377475</v>
      </c>
      <c r="C4509" s="59">
        <v>45901</v>
      </c>
      <c r="D4509" s="58">
        <v>1</v>
      </c>
      <c r="E4509" s="63">
        <v>2500000</v>
      </c>
      <c r="F4509" s="61">
        <v>232020200903</v>
      </c>
      <c r="G4509" s="56" t="s">
        <v>527</v>
      </c>
      <c r="H4509" s="61">
        <v>42686126</v>
      </c>
      <c r="I4509" s="56" t="s">
        <v>1497</v>
      </c>
      <c r="J4509" s="61" t="s">
        <v>531</v>
      </c>
      <c r="K4509" s="56" t="s">
        <v>532</v>
      </c>
      <c r="L4509" s="58" t="s">
        <v>83</v>
      </c>
      <c r="M4509" s="60">
        <v>31992025253</v>
      </c>
      <c r="N4509" s="58" t="s">
        <v>62</v>
      </c>
      <c r="O4509" s="58">
        <v>2504857</v>
      </c>
      <c r="P4509" s="58" t="s">
        <v>1498</v>
      </c>
      <c r="Q4509" s="54" t="s">
        <v>9381</v>
      </c>
    </row>
    <row r="4510" spans="1:17">
      <c r="A4510" s="57" t="s">
        <v>88</v>
      </c>
      <c r="B4510" s="58">
        <v>377477</v>
      </c>
      <c r="C4510" s="59">
        <v>45901</v>
      </c>
      <c r="D4510" s="58">
        <v>1</v>
      </c>
      <c r="E4510" s="63">
        <v>4750000</v>
      </c>
      <c r="F4510" s="61">
        <v>232020200903</v>
      </c>
      <c r="G4510" s="56" t="s">
        <v>527</v>
      </c>
      <c r="H4510" s="61" t="s">
        <v>1353</v>
      </c>
      <c r="I4510" s="56" t="s">
        <v>1354</v>
      </c>
      <c r="J4510" s="61" t="s">
        <v>531</v>
      </c>
      <c r="K4510" s="56" t="s">
        <v>532</v>
      </c>
      <c r="L4510" s="58" t="s">
        <v>83</v>
      </c>
      <c r="M4510" s="60">
        <v>30932025254</v>
      </c>
      <c r="N4510" s="58" t="s">
        <v>62</v>
      </c>
      <c r="O4510" s="58">
        <v>2504711</v>
      </c>
      <c r="P4510" s="58" t="s">
        <v>1355</v>
      </c>
      <c r="Q4510" s="54" t="s">
        <v>9382</v>
      </c>
    </row>
    <row r="4511" spans="1:17">
      <c r="A4511" s="57" t="s">
        <v>88</v>
      </c>
      <c r="B4511" s="58">
        <v>377478</v>
      </c>
      <c r="C4511" s="59">
        <v>45901</v>
      </c>
      <c r="D4511" s="58">
        <v>1</v>
      </c>
      <c r="E4511" s="63">
        <v>4750000</v>
      </c>
      <c r="F4511" s="61">
        <v>232020200903</v>
      </c>
      <c r="G4511" s="56" t="s">
        <v>527</v>
      </c>
      <c r="H4511" s="61" t="s">
        <v>1173</v>
      </c>
      <c r="I4511" s="56" t="s">
        <v>1174</v>
      </c>
      <c r="J4511" s="61" t="s">
        <v>531</v>
      </c>
      <c r="K4511" s="56" t="s">
        <v>532</v>
      </c>
      <c r="L4511" s="58" t="s">
        <v>83</v>
      </c>
      <c r="M4511" s="60">
        <v>30252025253</v>
      </c>
      <c r="N4511" s="58" t="s">
        <v>62</v>
      </c>
      <c r="O4511" s="58">
        <v>2504623</v>
      </c>
      <c r="P4511" s="58" t="s">
        <v>1175</v>
      </c>
      <c r="Q4511" s="54" t="s">
        <v>9383</v>
      </c>
    </row>
    <row r="4512" spans="1:17">
      <c r="A4512" s="57" t="s">
        <v>88</v>
      </c>
      <c r="B4512" s="58">
        <v>377479</v>
      </c>
      <c r="C4512" s="59">
        <v>45901</v>
      </c>
      <c r="D4512" s="58">
        <v>1</v>
      </c>
      <c r="E4512" s="63">
        <v>4750000</v>
      </c>
      <c r="F4512" s="61">
        <v>232020200903</v>
      </c>
      <c r="G4512" s="56" t="s">
        <v>527</v>
      </c>
      <c r="H4512" s="61">
        <v>25021775</v>
      </c>
      <c r="I4512" s="56" t="s">
        <v>1004</v>
      </c>
      <c r="J4512" s="61" t="s">
        <v>531</v>
      </c>
      <c r="K4512" s="56" t="s">
        <v>532</v>
      </c>
      <c r="L4512" s="58" t="s">
        <v>83</v>
      </c>
      <c r="M4512" s="60">
        <v>29602025254</v>
      </c>
      <c r="N4512" s="58" t="s">
        <v>62</v>
      </c>
      <c r="O4512" s="58">
        <v>2504558</v>
      </c>
      <c r="P4512" s="58" t="s">
        <v>1245</v>
      </c>
      <c r="Q4512" s="54" t="s">
        <v>9384</v>
      </c>
    </row>
    <row r="4513" spans="1:17">
      <c r="A4513" s="57" t="s">
        <v>88</v>
      </c>
      <c r="B4513" s="58">
        <v>377480</v>
      </c>
      <c r="C4513" s="59">
        <v>45901</v>
      </c>
      <c r="D4513" s="58">
        <v>1</v>
      </c>
      <c r="E4513" s="63">
        <v>2500000</v>
      </c>
      <c r="F4513" s="61">
        <v>232020200903</v>
      </c>
      <c r="G4513" s="56" t="s">
        <v>527</v>
      </c>
      <c r="H4513" s="61">
        <v>39179409</v>
      </c>
      <c r="I4513" s="56" t="s">
        <v>1107</v>
      </c>
      <c r="J4513" s="61" t="s">
        <v>531</v>
      </c>
      <c r="K4513" s="56" t="s">
        <v>532</v>
      </c>
      <c r="L4513" s="58" t="s">
        <v>83</v>
      </c>
      <c r="M4513" s="60">
        <v>29702025254</v>
      </c>
      <c r="N4513" s="58" t="s">
        <v>62</v>
      </c>
      <c r="O4513" s="58">
        <v>2504568</v>
      </c>
      <c r="P4513" s="58" t="s">
        <v>1255</v>
      </c>
      <c r="Q4513" s="54" t="s">
        <v>9385</v>
      </c>
    </row>
    <row r="4514" spans="1:17">
      <c r="A4514" s="57" t="s">
        <v>88</v>
      </c>
      <c r="B4514" s="58">
        <v>377481</v>
      </c>
      <c r="C4514" s="59">
        <v>45901</v>
      </c>
      <c r="D4514" s="58">
        <v>1</v>
      </c>
      <c r="E4514" s="63">
        <v>4750000</v>
      </c>
      <c r="F4514" s="61">
        <v>232020200903</v>
      </c>
      <c r="G4514" s="56" t="s">
        <v>527</v>
      </c>
      <c r="H4514" s="61" t="s">
        <v>1225</v>
      </c>
      <c r="I4514" s="56" t="s">
        <v>1226</v>
      </c>
      <c r="J4514" s="61" t="s">
        <v>531</v>
      </c>
      <c r="K4514" s="56" t="s">
        <v>532</v>
      </c>
      <c r="L4514" s="58" t="s">
        <v>83</v>
      </c>
      <c r="M4514" s="60">
        <v>30622025254</v>
      </c>
      <c r="N4514" s="58" t="s">
        <v>62</v>
      </c>
      <c r="O4514" s="58">
        <v>2504660</v>
      </c>
      <c r="P4514" s="58" t="s">
        <v>1227</v>
      </c>
      <c r="Q4514" s="54" t="s">
        <v>9386</v>
      </c>
    </row>
    <row r="4515" spans="1:17">
      <c r="A4515" s="57" t="s">
        <v>88</v>
      </c>
      <c r="B4515" s="58">
        <v>377482</v>
      </c>
      <c r="C4515" s="59">
        <v>45901</v>
      </c>
      <c r="D4515" s="58">
        <v>1</v>
      </c>
      <c r="E4515" s="63">
        <v>2195994</v>
      </c>
      <c r="F4515" s="61">
        <v>232020200903</v>
      </c>
      <c r="G4515" s="56" t="s">
        <v>527</v>
      </c>
      <c r="H4515" s="61" t="s">
        <v>1529</v>
      </c>
      <c r="I4515" s="56" t="s">
        <v>1530</v>
      </c>
      <c r="J4515" s="61" t="s">
        <v>531</v>
      </c>
      <c r="K4515" s="56" t="s">
        <v>532</v>
      </c>
      <c r="L4515" s="58" t="s">
        <v>83</v>
      </c>
      <c r="M4515" s="60">
        <v>33112025253</v>
      </c>
      <c r="N4515" s="58" t="s">
        <v>62</v>
      </c>
      <c r="O4515" s="58">
        <v>2505023</v>
      </c>
      <c r="P4515" s="58" t="s">
        <v>1531</v>
      </c>
      <c r="Q4515" s="54" t="s">
        <v>9387</v>
      </c>
    </row>
    <row r="4516" spans="1:17">
      <c r="A4516" s="57" t="s">
        <v>88</v>
      </c>
      <c r="B4516" s="58">
        <v>377486</v>
      </c>
      <c r="C4516" s="59">
        <v>45901</v>
      </c>
      <c r="D4516" s="58">
        <v>1</v>
      </c>
      <c r="E4516" s="63">
        <v>2500000</v>
      </c>
      <c r="F4516" s="61">
        <v>232020200903</v>
      </c>
      <c r="G4516" s="56" t="s">
        <v>527</v>
      </c>
      <c r="H4516" s="61">
        <v>43815604</v>
      </c>
      <c r="I4516" s="56" t="s">
        <v>1276</v>
      </c>
      <c r="J4516" s="61" t="s">
        <v>531</v>
      </c>
      <c r="K4516" s="56" t="s">
        <v>532</v>
      </c>
      <c r="L4516" s="58" t="s">
        <v>83</v>
      </c>
      <c r="M4516" s="60">
        <v>29902025254</v>
      </c>
      <c r="N4516" s="58" t="s">
        <v>62</v>
      </c>
      <c r="O4516" s="58">
        <v>2504588</v>
      </c>
      <c r="P4516" s="58" t="s">
        <v>1277</v>
      </c>
      <c r="Q4516" s="54" t="s">
        <v>9388</v>
      </c>
    </row>
    <row r="4517" spans="1:17">
      <c r="A4517" s="57" t="s">
        <v>88</v>
      </c>
      <c r="B4517" s="58">
        <v>377483</v>
      </c>
      <c r="C4517" s="59">
        <v>45901</v>
      </c>
      <c r="D4517" s="58">
        <v>1</v>
      </c>
      <c r="E4517" s="63">
        <v>2280455</v>
      </c>
      <c r="F4517" s="61">
        <v>232020200903</v>
      </c>
      <c r="G4517" s="56" t="s">
        <v>527</v>
      </c>
      <c r="H4517" s="61">
        <v>43261806</v>
      </c>
      <c r="I4517" s="56" t="s">
        <v>8930</v>
      </c>
      <c r="J4517" s="61" t="s">
        <v>531</v>
      </c>
      <c r="K4517" s="56" t="s">
        <v>532</v>
      </c>
      <c r="L4517" s="58" t="s">
        <v>83</v>
      </c>
      <c r="M4517" s="60">
        <v>37002025251</v>
      </c>
      <c r="N4517" s="58" t="s">
        <v>62</v>
      </c>
      <c r="O4517" s="58">
        <v>2506568</v>
      </c>
      <c r="P4517" s="58" t="s">
        <v>8931</v>
      </c>
      <c r="Q4517" s="54" t="s">
        <v>9389</v>
      </c>
    </row>
    <row r="4518" spans="1:17">
      <c r="A4518" s="57" t="s">
        <v>88</v>
      </c>
      <c r="B4518" s="58">
        <v>377484</v>
      </c>
      <c r="C4518" s="59">
        <v>45901</v>
      </c>
      <c r="D4518" s="58">
        <v>1</v>
      </c>
      <c r="E4518" s="63">
        <v>4750000</v>
      </c>
      <c r="F4518" s="61">
        <v>232020200903</v>
      </c>
      <c r="G4518" s="56" t="s">
        <v>527</v>
      </c>
      <c r="H4518" s="61">
        <v>98669865</v>
      </c>
      <c r="I4518" s="56" t="s">
        <v>849</v>
      </c>
      <c r="J4518" s="61" t="s">
        <v>531</v>
      </c>
      <c r="K4518" s="56" t="s">
        <v>532</v>
      </c>
      <c r="L4518" s="58" t="s">
        <v>83</v>
      </c>
      <c r="M4518" s="60">
        <v>29992025254</v>
      </c>
      <c r="N4518" s="58" t="s">
        <v>62</v>
      </c>
      <c r="O4518" s="58">
        <v>2504597</v>
      </c>
      <c r="P4518" s="58" t="s">
        <v>1287</v>
      </c>
      <c r="Q4518" s="54" t="s">
        <v>9390</v>
      </c>
    </row>
    <row r="4519" spans="1:17">
      <c r="A4519" s="57" t="s">
        <v>88</v>
      </c>
      <c r="B4519" s="58">
        <v>377485</v>
      </c>
      <c r="C4519" s="59">
        <v>45901</v>
      </c>
      <c r="D4519" s="58">
        <v>1</v>
      </c>
      <c r="E4519" s="63">
        <v>7500000</v>
      </c>
      <c r="F4519" s="61">
        <v>232020200903</v>
      </c>
      <c r="G4519" s="56" t="s">
        <v>527</v>
      </c>
      <c r="H4519" s="61" t="s">
        <v>1386</v>
      </c>
      <c r="I4519" s="56" t="s">
        <v>1387</v>
      </c>
      <c r="J4519" s="61" t="s">
        <v>531</v>
      </c>
      <c r="K4519" s="56" t="s">
        <v>532</v>
      </c>
      <c r="L4519" s="58" t="s">
        <v>83</v>
      </c>
      <c r="M4519" s="60">
        <v>31792025253</v>
      </c>
      <c r="N4519" s="58" t="s">
        <v>62</v>
      </c>
      <c r="O4519" s="58">
        <v>2504826</v>
      </c>
      <c r="P4519" s="58" t="s">
        <v>1388</v>
      </c>
      <c r="Q4519" s="54" t="s">
        <v>9391</v>
      </c>
    </row>
    <row r="4520" spans="1:17">
      <c r="A4520" s="57" t="s">
        <v>88</v>
      </c>
      <c r="B4520" s="58">
        <v>377487</v>
      </c>
      <c r="C4520" s="59">
        <v>45901</v>
      </c>
      <c r="D4520" s="58">
        <v>1</v>
      </c>
      <c r="E4520" s="63">
        <v>2500000</v>
      </c>
      <c r="F4520" s="61">
        <v>232020200903</v>
      </c>
      <c r="G4520" s="56" t="s">
        <v>527</v>
      </c>
      <c r="H4520" s="61">
        <v>25037786</v>
      </c>
      <c r="I4520" s="56" t="s">
        <v>1082</v>
      </c>
      <c r="J4520" s="61" t="s">
        <v>531</v>
      </c>
      <c r="K4520" s="56" t="s">
        <v>532</v>
      </c>
      <c r="L4520" s="58" t="s">
        <v>83</v>
      </c>
      <c r="M4520" s="60">
        <v>29612025254</v>
      </c>
      <c r="N4520" s="58" t="s">
        <v>62</v>
      </c>
      <c r="O4520" s="58">
        <v>2504559</v>
      </c>
      <c r="P4520" s="58" t="s">
        <v>1246</v>
      </c>
      <c r="Q4520" s="54" t="s">
        <v>9392</v>
      </c>
    </row>
    <row r="4521" spans="1:17">
      <c r="A4521" s="57" t="s">
        <v>88</v>
      </c>
      <c r="B4521" s="58">
        <v>377488</v>
      </c>
      <c r="C4521" s="59">
        <v>45901</v>
      </c>
      <c r="D4521" s="58">
        <v>1</v>
      </c>
      <c r="E4521" s="63">
        <v>2500000</v>
      </c>
      <c r="F4521" s="61">
        <v>232020200903</v>
      </c>
      <c r="G4521" s="56" t="s">
        <v>527</v>
      </c>
      <c r="H4521" s="61">
        <v>43381645</v>
      </c>
      <c r="I4521" s="56" t="s">
        <v>1036</v>
      </c>
      <c r="J4521" s="61" t="s">
        <v>531</v>
      </c>
      <c r="K4521" s="56" t="s">
        <v>532</v>
      </c>
      <c r="L4521" s="58" t="s">
        <v>83</v>
      </c>
      <c r="M4521" s="60">
        <v>29762025254</v>
      </c>
      <c r="N4521" s="58" t="s">
        <v>62</v>
      </c>
      <c r="O4521" s="58">
        <v>2504574</v>
      </c>
      <c r="P4521" s="58" t="s">
        <v>1261</v>
      </c>
      <c r="Q4521" s="54" t="s">
        <v>9393</v>
      </c>
    </row>
    <row r="4522" spans="1:17">
      <c r="A4522" s="57" t="s">
        <v>88</v>
      </c>
      <c r="B4522" s="58">
        <v>377489</v>
      </c>
      <c r="C4522" s="59">
        <v>45901</v>
      </c>
      <c r="D4522" s="58">
        <v>1</v>
      </c>
      <c r="E4522" s="63">
        <v>2500000</v>
      </c>
      <c r="F4522" s="61">
        <v>232020200903</v>
      </c>
      <c r="G4522" s="56" t="s">
        <v>527</v>
      </c>
      <c r="H4522" s="61">
        <v>43751995</v>
      </c>
      <c r="I4522" s="56" t="s">
        <v>810</v>
      </c>
      <c r="J4522" s="61" t="s">
        <v>531</v>
      </c>
      <c r="K4522" s="56" t="s">
        <v>532</v>
      </c>
      <c r="L4522" s="58" t="s">
        <v>83</v>
      </c>
      <c r="M4522" s="60">
        <v>29882025254</v>
      </c>
      <c r="N4522" s="58" t="s">
        <v>62</v>
      </c>
      <c r="O4522" s="58">
        <v>2504586</v>
      </c>
      <c r="P4522" s="58" t="s">
        <v>1274</v>
      </c>
      <c r="Q4522" s="54" t="s">
        <v>9394</v>
      </c>
    </row>
    <row r="4523" spans="1:17">
      <c r="A4523" s="57" t="s">
        <v>88</v>
      </c>
      <c r="B4523" s="58">
        <v>377490</v>
      </c>
      <c r="C4523" s="59">
        <v>45901</v>
      </c>
      <c r="D4523" s="58">
        <v>1</v>
      </c>
      <c r="E4523" s="63">
        <v>6000000</v>
      </c>
      <c r="F4523" s="61">
        <v>232020200903</v>
      </c>
      <c r="G4523" s="56" t="s">
        <v>527</v>
      </c>
      <c r="H4523" s="61">
        <v>43694835</v>
      </c>
      <c r="I4523" s="56" t="s">
        <v>1551</v>
      </c>
      <c r="J4523" s="61" t="s">
        <v>531</v>
      </c>
      <c r="K4523" s="56" t="s">
        <v>532</v>
      </c>
      <c r="L4523" s="58" t="s">
        <v>83</v>
      </c>
      <c r="M4523" s="60">
        <v>33042025253</v>
      </c>
      <c r="N4523" s="58" t="s">
        <v>62</v>
      </c>
      <c r="O4523" s="58">
        <v>2505016</v>
      </c>
      <c r="P4523" s="58" t="s">
        <v>1552</v>
      </c>
      <c r="Q4523" s="54" t="s">
        <v>9395</v>
      </c>
    </row>
    <row r="4524" spans="1:17">
      <c r="A4524" s="57" t="s">
        <v>88</v>
      </c>
      <c r="B4524" s="58">
        <v>377491</v>
      </c>
      <c r="C4524" s="59">
        <v>45901</v>
      </c>
      <c r="D4524" s="58">
        <v>1</v>
      </c>
      <c r="E4524" s="63">
        <v>7500000</v>
      </c>
      <c r="F4524" s="61">
        <v>232020200903</v>
      </c>
      <c r="G4524" s="56" t="s">
        <v>527</v>
      </c>
      <c r="H4524" s="61" t="s">
        <v>1491</v>
      </c>
      <c r="I4524" s="56" t="s">
        <v>1492</v>
      </c>
      <c r="J4524" s="61" t="s">
        <v>531</v>
      </c>
      <c r="K4524" s="56" t="s">
        <v>532</v>
      </c>
      <c r="L4524" s="58" t="s">
        <v>83</v>
      </c>
      <c r="M4524" s="60">
        <v>31782025253</v>
      </c>
      <c r="N4524" s="58" t="s">
        <v>62</v>
      </c>
      <c r="O4524" s="58">
        <v>2504825</v>
      </c>
      <c r="P4524" s="58" t="s">
        <v>1493</v>
      </c>
      <c r="Q4524" s="54" t="s">
        <v>9396</v>
      </c>
    </row>
    <row r="4525" spans="1:17">
      <c r="A4525" s="57" t="s">
        <v>88</v>
      </c>
      <c r="B4525" s="58">
        <v>377492</v>
      </c>
      <c r="C4525" s="59">
        <v>45901</v>
      </c>
      <c r="D4525" s="58">
        <v>1</v>
      </c>
      <c r="E4525" s="63">
        <v>2500000</v>
      </c>
      <c r="F4525" s="61">
        <v>232020200903</v>
      </c>
      <c r="G4525" s="56" t="s">
        <v>527</v>
      </c>
      <c r="H4525" s="61" t="s">
        <v>1393</v>
      </c>
      <c r="I4525" s="56" t="s">
        <v>1394</v>
      </c>
      <c r="J4525" s="61" t="s">
        <v>531</v>
      </c>
      <c r="K4525" s="56" t="s">
        <v>532</v>
      </c>
      <c r="L4525" s="58" t="s">
        <v>83</v>
      </c>
      <c r="M4525" s="60">
        <v>31812025253</v>
      </c>
      <c r="N4525" s="58" t="s">
        <v>62</v>
      </c>
      <c r="O4525" s="58">
        <v>2504828</v>
      </c>
      <c r="P4525" s="58" t="s">
        <v>1395</v>
      </c>
      <c r="Q4525" s="54" t="s">
        <v>9397</v>
      </c>
    </row>
    <row r="4526" spans="1:17">
      <c r="A4526" s="57" t="s">
        <v>88</v>
      </c>
      <c r="B4526" s="58">
        <v>377496</v>
      </c>
      <c r="C4526" s="59">
        <v>45901</v>
      </c>
      <c r="D4526" s="58">
        <v>1</v>
      </c>
      <c r="E4526" s="63">
        <v>4750000</v>
      </c>
      <c r="F4526" s="61">
        <v>232020200903</v>
      </c>
      <c r="G4526" s="56" t="s">
        <v>527</v>
      </c>
      <c r="H4526" s="61">
        <v>43576427</v>
      </c>
      <c r="I4526" s="56" t="s">
        <v>1048</v>
      </c>
      <c r="J4526" s="61" t="s">
        <v>531</v>
      </c>
      <c r="K4526" s="56" t="s">
        <v>532</v>
      </c>
      <c r="L4526" s="58" t="s">
        <v>83</v>
      </c>
      <c r="M4526" s="60">
        <v>29772025254</v>
      </c>
      <c r="N4526" s="58" t="s">
        <v>62</v>
      </c>
      <c r="O4526" s="58">
        <v>2504575</v>
      </c>
      <c r="P4526" s="58" t="s">
        <v>1262</v>
      </c>
      <c r="Q4526" s="54" t="s">
        <v>9398</v>
      </c>
    </row>
    <row r="4527" spans="1:17">
      <c r="A4527" s="57" t="s">
        <v>88</v>
      </c>
      <c r="B4527" s="58">
        <v>377493</v>
      </c>
      <c r="C4527" s="59">
        <v>45901</v>
      </c>
      <c r="D4527" s="58">
        <v>1</v>
      </c>
      <c r="E4527" s="63">
        <v>2500000</v>
      </c>
      <c r="F4527" s="61">
        <v>232020200903</v>
      </c>
      <c r="G4527" s="56" t="s">
        <v>527</v>
      </c>
      <c r="H4527" s="61" t="s">
        <v>673</v>
      </c>
      <c r="I4527" s="56" t="s">
        <v>674</v>
      </c>
      <c r="J4527" s="61" t="s">
        <v>531</v>
      </c>
      <c r="K4527" s="56" t="s">
        <v>532</v>
      </c>
      <c r="L4527" s="58" t="s">
        <v>83</v>
      </c>
      <c r="M4527" s="60">
        <v>30412025254</v>
      </c>
      <c r="N4527" s="58" t="s">
        <v>62</v>
      </c>
      <c r="O4527" s="58">
        <v>2504639</v>
      </c>
      <c r="P4527" s="58" t="s">
        <v>1196</v>
      </c>
      <c r="Q4527" s="54" t="s">
        <v>9399</v>
      </c>
    </row>
    <row r="4528" spans="1:17">
      <c r="A4528" s="57" t="s">
        <v>88</v>
      </c>
      <c r="B4528" s="58">
        <v>377494</v>
      </c>
      <c r="C4528" s="59">
        <v>45901</v>
      </c>
      <c r="D4528" s="58">
        <v>1</v>
      </c>
      <c r="E4528" s="63">
        <v>2500000</v>
      </c>
      <c r="F4528" s="61">
        <v>232020200903</v>
      </c>
      <c r="G4528" s="56" t="s">
        <v>527</v>
      </c>
      <c r="H4528" s="61" t="s">
        <v>1456</v>
      </c>
      <c r="I4528" s="56" t="s">
        <v>1457</v>
      </c>
      <c r="J4528" s="61" t="s">
        <v>531</v>
      </c>
      <c r="K4528" s="56" t="s">
        <v>532</v>
      </c>
      <c r="L4528" s="58" t="s">
        <v>83</v>
      </c>
      <c r="M4528" s="60">
        <v>31662025253</v>
      </c>
      <c r="N4528" s="58" t="s">
        <v>62</v>
      </c>
      <c r="O4528" s="58">
        <v>2504812</v>
      </c>
      <c r="P4528" s="58" t="s">
        <v>1458</v>
      </c>
      <c r="Q4528" s="54" t="s">
        <v>9400</v>
      </c>
    </row>
    <row r="4529" spans="1:17">
      <c r="A4529" s="57" t="s">
        <v>88</v>
      </c>
      <c r="B4529" s="58">
        <v>377495</v>
      </c>
      <c r="C4529" s="59">
        <v>45901</v>
      </c>
      <c r="D4529" s="58">
        <v>1</v>
      </c>
      <c r="E4529" s="63">
        <v>4750000</v>
      </c>
      <c r="F4529" s="61">
        <v>232020200903</v>
      </c>
      <c r="G4529" s="56" t="s">
        <v>527</v>
      </c>
      <c r="H4529" s="61">
        <v>37181995</v>
      </c>
      <c r="I4529" s="56" t="s">
        <v>1024</v>
      </c>
      <c r="J4529" s="61" t="s">
        <v>531</v>
      </c>
      <c r="K4529" s="56" t="s">
        <v>532</v>
      </c>
      <c r="L4529" s="58" t="s">
        <v>83</v>
      </c>
      <c r="M4529" s="60">
        <v>29692025254</v>
      </c>
      <c r="N4529" s="58" t="s">
        <v>62</v>
      </c>
      <c r="O4529" s="58">
        <v>2504567</v>
      </c>
      <c r="P4529" s="58" t="s">
        <v>1254</v>
      </c>
      <c r="Q4529" s="54" t="s">
        <v>9401</v>
      </c>
    </row>
    <row r="4530" spans="1:17">
      <c r="A4530" s="57" t="s">
        <v>88</v>
      </c>
      <c r="B4530" s="58">
        <v>377497</v>
      </c>
      <c r="C4530" s="59">
        <v>45901</v>
      </c>
      <c r="D4530" s="58">
        <v>1</v>
      </c>
      <c r="E4530" s="63">
        <v>6000000</v>
      </c>
      <c r="F4530" s="61">
        <v>232020200903</v>
      </c>
      <c r="G4530" s="56" t="s">
        <v>527</v>
      </c>
      <c r="H4530" s="61">
        <v>35545228</v>
      </c>
      <c r="I4530" s="56" t="s">
        <v>1433</v>
      </c>
      <c r="J4530" s="61" t="s">
        <v>531</v>
      </c>
      <c r="K4530" s="56" t="s">
        <v>532</v>
      </c>
      <c r="L4530" s="58" t="s">
        <v>83</v>
      </c>
      <c r="M4530" s="60">
        <v>31542025253</v>
      </c>
      <c r="N4530" s="58" t="s">
        <v>62</v>
      </c>
      <c r="O4530" s="58">
        <v>2504800</v>
      </c>
      <c r="P4530" s="58" t="s">
        <v>1434</v>
      </c>
      <c r="Q4530" s="54" t="s">
        <v>9402</v>
      </c>
    </row>
    <row r="4531" spans="1:17">
      <c r="A4531" s="57" t="s">
        <v>88</v>
      </c>
      <c r="B4531" s="58">
        <v>377498</v>
      </c>
      <c r="C4531" s="59">
        <v>45901</v>
      </c>
      <c r="D4531" s="58">
        <v>1</v>
      </c>
      <c r="E4531" s="63">
        <v>2500000</v>
      </c>
      <c r="F4531" s="61">
        <v>232020200903</v>
      </c>
      <c r="G4531" s="56" t="s">
        <v>527</v>
      </c>
      <c r="H4531" s="61" t="s">
        <v>1137</v>
      </c>
      <c r="I4531" s="56" t="s">
        <v>1138</v>
      </c>
      <c r="J4531" s="61" t="s">
        <v>531</v>
      </c>
      <c r="K4531" s="56" t="s">
        <v>532</v>
      </c>
      <c r="L4531" s="58" t="s">
        <v>83</v>
      </c>
      <c r="M4531" s="60">
        <v>30382025254</v>
      </c>
      <c r="N4531" s="58" t="s">
        <v>62</v>
      </c>
      <c r="O4531" s="58">
        <v>2504636</v>
      </c>
      <c r="P4531" s="58" t="s">
        <v>1193</v>
      </c>
      <c r="Q4531" s="54" t="s">
        <v>9403</v>
      </c>
    </row>
    <row r="4532" spans="1:17">
      <c r="A4532" s="57" t="s">
        <v>88</v>
      </c>
      <c r="B4532" s="58">
        <v>377499</v>
      </c>
      <c r="C4532" s="59">
        <v>45901</v>
      </c>
      <c r="D4532" s="58">
        <v>1</v>
      </c>
      <c r="E4532" s="63">
        <v>6000000</v>
      </c>
      <c r="F4532" s="61">
        <v>232020200903</v>
      </c>
      <c r="G4532" s="56" t="s">
        <v>527</v>
      </c>
      <c r="H4532" s="61" t="s">
        <v>553</v>
      </c>
      <c r="I4532" s="56" t="s">
        <v>554</v>
      </c>
      <c r="J4532" s="61" t="s">
        <v>531</v>
      </c>
      <c r="K4532" s="56" t="s">
        <v>532</v>
      </c>
      <c r="L4532" s="58" t="s">
        <v>83</v>
      </c>
      <c r="M4532" s="60">
        <v>29402025254</v>
      </c>
      <c r="N4532" s="58" t="s">
        <v>62</v>
      </c>
      <c r="O4532" s="58">
        <v>2504502</v>
      </c>
      <c r="P4532" s="58" t="s">
        <v>1169</v>
      </c>
      <c r="Q4532" s="54" t="s">
        <v>9404</v>
      </c>
    </row>
    <row r="4533" spans="1:17">
      <c r="A4533" s="57" t="s">
        <v>88</v>
      </c>
      <c r="B4533" s="58">
        <v>377500</v>
      </c>
      <c r="C4533" s="59">
        <v>45901</v>
      </c>
      <c r="D4533" s="58">
        <v>1</v>
      </c>
      <c r="E4533" s="63">
        <v>4750000</v>
      </c>
      <c r="F4533" s="61">
        <v>232020200903</v>
      </c>
      <c r="G4533" s="56" t="s">
        <v>527</v>
      </c>
      <c r="H4533" s="61" t="s">
        <v>887</v>
      </c>
      <c r="I4533" s="56" t="s">
        <v>888</v>
      </c>
      <c r="J4533" s="61" t="s">
        <v>531</v>
      </c>
      <c r="K4533" s="56" t="s">
        <v>532</v>
      </c>
      <c r="L4533" s="58" t="s">
        <v>83</v>
      </c>
      <c r="M4533" s="60">
        <v>30102025254</v>
      </c>
      <c r="N4533" s="58" t="s">
        <v>62</v>
      </c>
      <c r="O4533" s="58">
        <v>2504608</v>
      </c>
      <c r="P4533" s="58" t="s">
        <v>1303</v>
      </c>
      <c r="Q4533" s="54" t="s">
        <v>9405</v>
      </c>
    </row>
    <row r="4534" spans="1:17">
      <c r="A4534" s="57" t="s">
        <v>88</v>
      </c>
      <c r="B4534" s="58">
        <v>377501</v>
      </c>
      <c r="C4534" s="59">
        <v>45901</v>
      </c>
      <c r="D4534" s="58">
        <v>1</v>
      </c>
      <c r="E4534" s="63">
        <v>2500000</v>
      </c>
      <c r="F4534" s="61">
        <v>232020200903</v>
      </c>
      <c r="G4534" s="56" t="s">
        <v>527</v>
      </c>
      <c r="H4534" s="61">
        <v>43619188</v>
      </c>
      <c r="I4534" s="56" t="s">
        <v>796</v>
      </c>
      <c r="J4534" s="61" t="s">
        <v>531</v>
      </c>
      <c r="K4534" s="56" t="s">
        <v>532</v>
      </c>
      <c r="L4534" s="58" t="s">
        <v>83</v>
      </c>
      <c r="M4534" s="60">
        <v>29822025254</v>
      </c>
      <c r="N4534" s="58" t="s">
        <v>62</v>
      </c>
      <c r="O4534" s="58">
        <v>2504580</v>
      </c>
      <c r="P4534" s="58" t="s">
        <v>1268</v>
      </c>
      <c r="Q4534" s="54" t="s">
        <v>9406</v>
      </c>
    </row>
    <row r="4535" spans="1:17">
      <c r="A4535" s="57" t="s">
        <v>88</v>
      </c>
      <c r="B4535" s="58">
        <v>377502</v>
      </c>
      <c r="C4535" s="59">
        <v>45901</v>
      </c>
      <c r="D4535" s="58">
        <v>1</v>
      </c>
      <c r="E4535" s="63">
        <v>4750000</v>
      </c>
      <c r="F4535" s="61">
        <v>232020200903</v>
      </c>
      <c r="G4535" s="56" t="s">
        <v>527</v>
      </c>
      <c r="H4535" s="61">
        <v>43743810</v>
      </c>
      <c r="I4535" s="56" t="s">
        <v>806</v>
      </c>
      <c r="J4535" s="61" t="s">
        <v>531</v>
      </c>
      <c r="K4535" s="56" t="s">
        <v>532</v>
      </c>
      <c r="L4535" s="58" t="s">
        <v>83</v>
      </c>
      <c r="M4535" s="60">
        <v>29862025254</v>
      </c>
      <c r="N4535" s="58" t="s">
        <v>62</v>
      </c>
      <c r="O4535" s="58">
        <v>2504584</v>
      </c>
      <c r="P4535" s="58" t="s">
        <v>1273</v>
      </c>
      <c r="Q4535" s="54" t="s">
        <v>9407</v>
      </c>
    </row>
    <row r="4536" spans="1:17">
      <c r="A4536" s="57" t="s">
        <v>88</v>
      </c>
      <c r="B4536" s="58">
        <v>377506</v>
      </c>
      <c r="C4536" s="59">
        <v>45901</v>
      </c>
      <c r="D4536" s="58">
        <v>1</v>
      </c>
      <c r="E4536" s="63">
        <v>6000000</v>
      </c>
      <c r="F4536" s="61">
        <v>232020200903</v>
      </c>
      <c r="G4536" s="56" t="s">
        <v>527</v>
      </c>
      <c r="H4536" s="61" t="s">
        <v>1466</v>
      </c>
      <c r="I4536" s="56" t="s">
        <v>1467</v>
      </c>
      <c r="J4536" s="61" t="s">
        <v>531</v>
      </c>
      <c r="K4536" s="56" t="s">
        <v>532</v>
      </c>
      <c r="L4536" s="58" t="s">
        <v>83</v>
      </c>
      <c r="M4536" s="60">
        <v>31722025253</v>
      </c>
      <c r="N4536" s="58" t="s">
        <v>62</v>
      </c>
      <c r="O4536" s="58">
        <v>2504819</v>
      </c>
      <c r="P4536" s="58" t="s">
        <v>1468</v>
      </c>
      <c r="Q4536" s="54" t="s">
        <v>9408</v>
      </c>
    </row>
    <row r="4537" spans="1:17">
      <c r="A4537" s="57" t="s">
        <v>88</v>
      </c>
      <c r="B4537" s="58">
        <v>377503</v>
      </c>
      <c r="C4537" s="59">
        <v>45901</v>
      </c>
      <c r="D4537" s="58">
        <v>1</v>
      </c>
      <c r="E4537" s="63">
        <v>2533839</v>
      </c>
      <c r="F4537" s="61">
        <v>232020200903</v>
      </c>
      <c r="G4537" s="56" t="s">
        <v>527</v>
      </c>
      <c r="H4537" s="61">
        <v>43162518</v>
      </c>
      <c r="I4537" s="56" t="s">
        <v>8566</v>
      </c>
      <c r="J4537" s="61" t="s">
        <v>531</v>
      </c>
      <c r="K4537" s="56" t="s">
        <v>532</v>
      </c>
      <c r="L4537" s="58" t="s">
        <v>83</v>
      </c>
      <c r="M4537" s="60">
        <v>33022025253</v>
      </c>
      <c r="N4537" s="58" t="s">
        <v>62</v>
      </c>
      <c r="O4537" s="58">
        <v>2505014</v>
      </c>
      <c r="P4537" s="58" t="s">
        <v>1548</v>
      </c>
      <c r="Q4537" s="54" t="s">
        <v>9409</v>
      </c>
    </row>
    <row r="4538" spans="1:17">
      <c r="A4538" s="57" t="s">
        <v>88</v>
      </c>
      <c r="B4538" s="58">
        <v>377504</v>
      </c>
      <c r="C4538" s="59">
        <v>45901</v>
      </c>
      <c r="D4538" s="58">
        <v>1</v>
      </c>
      <c r="E4538" s="63">
        <v>2500000</v>
      </c>
      <c r="F4538" s="61">
        <v>232020200903</v>
      </c>
      <c r="G4538" s="56" t="s">
        <v>527</v>
      </c>
      <c r="H4538" s="61" t="s">
        <v>562</v>
      </c>
      <c r="I4538" s="56" t="s">
        <v>563</v>
      </c>
      <c r="J4538" s="61" t="s">
        <v>531</v>
      </c>
      <c r="K4538" s="56" t="s">
        <v>532</v>
      </c>
      <c r="L4538" s="58" t="s">
        <v>83</v>
      </c>
      <c r="M4538" s="60">
        <v>29242025254</v>
      </c>
      <c r="N4538" s="58" t="s">
        <v>62</v>
      </c>
      <c r="O4538" s="58">
        <v>2504486</v>
      </c>
      <c r="P4538" s="58" t="s">
        <v>1155</v>
      </c>
      <c r="Q4538" s="54" t="s">
        <v>9410</v>
      </c>
    </row>
    <row r="4539" spans="1:17">
      <c r="A4539" s="57" t="s">
        <v>88</v>
      </c>
      <c r="B4539" s="58">
        <v>377505</v>
      </c>
      <c r="C4539" s="59">
        <v>45901</v>
      </c>
      <c r="D4539" s="58">
        <v>1</v>
      </c>
      <c r="E4539" s="63">
        <v>2500000</v>
      </c>
      <c r="F4539" s="61">
        <v>232020200903</v>
      </c>
      <c r="G4539" s="56" t="s">
        <v>527</v>
      </c>
      <c r="H4539" s="61">
        <v>43651091</v>
      </c>
      <c r="I4539" s="56" t="s">
        <v>1441</v>
      </c>
      <c r="J4539" s="61" t="s">
        <v>531</v>
      </c>
      <c r="K4539" s="56" t="s">
        <v>532</v>
      </c>
      <c r="L4539" s="58" t="s">
        <v>83</v>
      </c>
      <c r="M4539" s="60">
        <v>31582025253</v>
      </c>
      <c r="N4539" s="58" t="s">
        <v>62</v>
      </c>
      <c r="O4539" s="58">
        <v>2504804</v>
      </c>
      <c r="P4539" s="58" t="s">
        <v>1442</v>
      </c>
      <c r="Q4539" s="54" t="s">
        <v>9411</v>
      </c>
    </row>
    <row r="4540" spans="1:17">
      <c r="A4540" s="57" t="s">
        <v>88</v>
      </c>
      <c r="B4540" s="58">
        <v>377507</v>
      </c>
      <c r="C4540" s="59">
        <v>45901</v>
      </c>
      <c r="D4540" s="58">
        <v>1</v>
      </c>
      <c r="E4540" s="63">
        <v>7500000</v>
      </c>
      <c r="F4540" s="61">
        <v>232020200903</v>
      </c>
      <c r="G4540" s="56" t="s">
        <v>527</v>
      </c>
      <c r="H4540" s="61" t="s">
        <v>8829</v>
      </c>
      <c r="I4540" s="56" t="s">
        <v>8830</v>
      </c>
      <c r="J4540" s="61" t="s">
        <v>531</v>
      </c>
      <c r="K4540" s="56" t="s">
        <v>532</v>
      </c>
      <c r="L4540" s="58" t="s">
        <v>83</v>
      </c>
      <c r="M4540" s="60">
        <v>34292025252</v>
      </c>
      <c r="N4540" s="58" t="s">
        <v>62</v>
      </c>
      <c r="O4540" s="58">
        <v>2506202</v>
      </c>
      <c r="P4540" s="58" t="s">
        <v>8831</v>
      </c>
      <c r="Q4540" s="54" t="s">
        <v>9412</v>
      </c>
    </row>
    <row r="4541" spans="1:17">
      <c r="A4541" s="57" t="s">
        <v>88</v>
      </c>
      <c r="B4541" s="58">
        <v>377508</v>
      </c>
      <c r="C4541" s="59">
        <v>45901</v>
      </c>
      <c r="D4541" s="58">
        <v>1</v>
      </c>
      <c r="E4541" s="63">
        <v>2500000</v>
      </c>
      <c r="F4541" s="61">
        <v>232020200903</v>
      </c>
      <c r="G4541" s="56" t="s">
        <v>527</v>
      </c>
      <c r="H4541" s="61" t="s">
        <v>1289</v>
      </c>
      <c r="I4541" s="56" t="s">
        <v>1290</v>
      </c>
      <c r="J4541" s="61" t="s">
        <v>531</v>
      </c>
      <c r="K4541" s="56" t="s">
        <v>532</v>
      </c>
      <c r="L4541" s="58" t="s">
        <v>83</v>
      </c>
      <c r="M4541" s="60">
        <v>30012025254</v>
      </c>
      <c r="N4541" s="58" t="s">
        <v>62</v>
      </c>
      <c r="O4541" s="58">
        <v>2504599</v>
      </c>
      <c r="P4541" s="58" t="s">
        <v>1291</v>
      </c>
      <c r="Q4541" s="54" t="s">
        <v>9413</v>
      </c>
    </row>
    <row r="4542" spans="1:17">
      <c r="A4542" s="57" t="s">
        <v>88</v>
      </c>
      <c r="B4542" s="58">
        <v>377509</v>
      </c>
      <c r="C4542" s="59">
        <v>45901</v>
      </c>
      <c r="D4542" s="58">
        <v>1</v>
      </c>
      <c r="E4542" s="63">
        <v>2500000</v>
      </c>
      <c r="F4542" s="61">
        <v>232020200903</v>
      </c>
      <c r="G4542" s="56" t="s">
        <v>527</v>
      </c>
      <c r="H4542" s="61" t="s">
        <v>917</v>
      </c>
      <c r="I4542" s="56" t="s">
        <v>918</v>
      </c>
      <c r="J4542" s="61" t="s">
        <v>531</v>
      </c>
      <c r="K4542" s="56" t="s">
        <v>532</v>
      </c>
      <c r="L4542" s="58" t="s">
        <v>83</v>
      </c>
      <c r="M4542" s="60">
        <v>30182025254</v>
      </c>
      <c r="N4542" s="58" t="s">
        <v>62</v>
      </c>
      <c r="O4542" s="58">
        <v>2504616</v>
      </c>
      <c r="P4542" s="58" t="s">
        <v>1312</v>
      </c>
      <c r="Q4542" s="54" t="s">
        <v>9414</v>
      </c>
    </row>
    <row r="4543" spans="1:17">
      <c r="A4543" s="57" t="s">
        <v>88</v>
      </c>
      <c r="B4543" s="58">
        <v>377510</v>
      </c>
      <c r="C4543" s="59">
        <v>45901</v>
      </c>
      <c r="D4543" s="58">
        <v>1</v>
      </c>
      <c r="E4543" s="63">
        <v>2500000</v>
      </c>
      <c r="F4543" s="61">
        <v>232020200903</v>
      </c>
      <c r="G4543" s="56" t="s">
        <v>527</v>
      </c>
      <c r="H4543" s="61" t="s">
        <v>739</v>
      </c>
      <c r="I4543" s="56" t="s">
        <v>740</v>
      </c>
      <c r="J4543" s="61" t="s">
        <v>531</v>
      </c>
      <c r="K4543" s="56" t="s">
        <v>532</v>
      </c>
      <c r="L4543" s="58" t="s">
        <v>83</v>
      </c>
      <c r="M4543" s="60">
        <v>30592025254</v>
      </c>
      <c r="N4543" s="58" t="s">
        <v>62</v>
      </c>
      <c r="O4543" s="58">
        <v>2504657</v>
      </c>
      <c r="P4543" s="58" t="s">
        <v>1217</v>
      </c>
      <c r="Q4543" s="54" t="s">
        <v>9415</v>
      </c>
    </row>
    <row r="4544" spans="1:17">
      <c r="A4544" s="57" t="s">
        <v>88</v>
      </c>
      <c r="B4544" s="58">
        <v>377511</v>
      </c>
      <c r="C4544" s="59">
        <v>45901</v>
      </c>
      <c r="D4544" s="58">
        <v>1</v>
      </c>
      <c r="E4544" s="63">
        <v>6000000</v>
      </c>
      <c r="F4544" s="61">
        <v>232020200903</v>
      </c>
      <c r="G4544" s="56" t="s">
        <v>527</v>
      </c>
      <c r="H4544" s="61" t="s">
        <v>626</v>
      </c>
      <c r="I4544" s="56" t="s">
        <v>627</v>
      </c>
      <c r="J4544" s="61" t="s">
        <v>531</v>
      </c>
      <c r="K4544" s="56" t="s">
        <v>532</v>
      </c>
      <c r="L4544" s="58" t="s">
        <v>83</v>
      </c>
      <c r="M4544" s="60">
        <v>226</v>
      </c>
      <c r="N4544" s="58" t="s">
        <v>62</v>
      </c>
      <c r="O4544" s="58">
        <v>2504714</v>
      </c>
      <c r="P4544" s="58" t="s">
        <v>1358</v>
      </c>
      <c r="Q4544" s="54" t="s">
        <v>9416</v>
      </c>
    </row>
    <row r="4545" spans="1:17">
      <c r="A4545" s="57" t="s">
        <v>88</v>
      </c>
      <c r="B4545" s="58">
        <v>377512</v>
      </c>
      <c r="C4545" s="59">
        <v>45901</v>
      </c>
      <c r="D4545" s="58">
        <v>1</v>
      </c>
      <c r="E4545" s="63">
        <v>2500000</v>
      </c>
      <c r="F4545" s="61">
        <v>232020200903</v>
      </c>
      <c r="G4545" s="56" t="s">
        <v>527</v>
      </c>
      <c r="H4545" s="61" t="s">
        <v>881</v>
      </c>
      <c r="I4545" s="56" t="s">
        <v>882</v>
      </c>
      <c r="J4545" s="61" t="s">
        <v>531</v>
      </c>
      <c r="K4545" s="56" t="s">
        <v>532</v>
      </c>
      <c r="L4545" s="58" t="s">
        <v>83</v>
      </c>
      <c r="M4545" s="60">
        <v>30082025254</v>
      </c>
      <c r="N4545" s="58" t="s">
        <v>62</v>
      </c>
      <c r="O4545" s="58">
        <v>2504606</v>
      </c>
      <c r="P4545" s="58" t="s">
        <v>1301</v>
      </c>
      <c r="Q4545" s="54" t="s">
        <v>9417</v>
      </c>
    </row>
    <row r="4546" spans="1:17">
      <c r="A4546" s="57" t="s">
        <v>88</v>
      </c>
      <c r="B4546" s="58">
        <v>377516</v>
      </c>
      <c r="C4546" s="59">
        <v>45901</v>
      </c>
      <c r="D4546" s="58">
        <v>1</v>
      </c>
      <c r="E4546" s="63">
        <v>6000000</v>
      </c>
      <c r="F4546" s="61">
        <v>232020200903</v>
      </c>
      <c r="G4546" s="56" t="s">
        <v>527</v>
      </c>
      <c r="H4546" s="61" t="s">
        <v>1366</v>
      </c>
      <c r="I4546" s="56" t="s">
        <v>1367</v>
      </c>
      <c r="J4546" s="61" t="s">
        <v>531</v>
      </c>
      <c r="K4546" s="56" t="s">
        <v>532</v>
      </c>
      <c r="L4546" s="58" t="s">
        <v>83</v>
      </c>
      <c r="M4546" s="60">
        <v>31022025254</v>
      </c>
      <c r="N4546" s="58" t="s">
        <v>62</v>
      </c>
      <c r="O4546" s="58">
        <v>2504720</v>
      </c>
      <c r="P4546" s="58" t="s">
        <v>1368</v>
      </c>
      <c r="Q4546" s="54" t="s">
        <v>9418</v>
      </c>
    </row>
    <row r="4547" spans="1:17">
      <c r="A4547" s="57" t="s">
        <v>88</v>
      </c>
      <c r="B4547" s="58">
        <v>377513</v>
      </c>
      <c r="C4547" s="59">
        <v>45901</v>
      </c>
      <c r="D4547" s="58">
        <v>1</v>
      </c>
      <c r="E4547" s="63">
        <v>2500000</v>
      </c>
      <c r="F4547" s="61">
        <v>232020200903</v>
      </c>
      <c r="G4547" s="56" t="s">
        <v>527</v>
      </c>
      <c r="H4547" s="61" t="s">
        <v>757</v>
      </c>
      <c r="I4547" s="56" t="s">
        <v>758</v>
      </c>
      <c r="J4547" s="61" t="s">
        <v>531</v>
      </c>
      <c r="K4547" s="56" t="s">
        <v>532</v>
      </c>
      <c r="L4547" s="58" t="s">
        <v>83</v>
      </c>
      <c r="M4547" s="60">
        <v>30632025254</v>
      </c>
      <c r="N4547" s="58" t="s">
        <v>62</v>
      </c>
      <c r="O4547" s="58">
        <v>2504661</v>
      </c>
      <c r="P4547" s="58" t="s">
        <v>1228</v>
      </c>
      <c r="Q4547" s="54" t="s">
        <v>9419</v>
      </c>
    </row>
    <row r="4548" spans="1:17">
      <c r="A4548" s="57" t="s">
        <v>88</v>
      </c>
      <c r="B4548" s="58">
        <v>377598</v>
      </c>
      <c r="C4548" s="59">
        <v>45901</v>
      </c>
      <c r="D4548" s="58">
        <v>1</v>
      </c>
      <c r="E4548" s="63">
        <v>2500000</v>
      </c>
      <c r="F4548" s="61">
        <v>232020200903</v>
      </c>
      <c r="G4548" s="56" t="s">
        <v>527</v>
      </c>
      <c r="H4548" s="61">
        <v>43268811</v>
      </c>
      <c r="I4548" s="56" t="s">
        <v>1042</v>
      </c>
      <c r="J4548" s="61" t="s">
        <v>531</v>
      </c>
      <c r="K4548" s="56" t="s">
        <v>532</v>
      </c>
      <c r="L4548" s="58" t="s">
        <v>83</v>
      </c>
      <c r="M4548" s="60">
        <v>29752025254</v>
      </c>
      <c r="N4548" s="58" t="s">
        <v>62</v>
      </c>
      <c r="O4548" s="58">
        <v>2504573</v>
      </c>
      <c r="P4548" s="58" t="s">
        <v>1260</v>
      </c>
      <c r="Q4548" s="54" t="s">
        <v>9420</v>
      </c>
    </row>
    <row r="4549" spans="1:17">
      <c r="A4549" s="57" t="s">
        <v>88</v>
      </c>
      <c r="B4549" s="58">
        <v>377599</v>
      </c>
      <c r="C4549" s="59">
        <v>45901</v>
      </c>
      <c r="D4549" s="58">
        <v>1</v>
      </c>
      <c r="E4549" s="63">
        <v>2500000</v>
      </c>
      <c r="F4549" s="61">
        <v>232020200903</v>
      </c>
      <c r="G4549" s="56" t="s">
        <v>527</v>
      </c>
      <c r="H4549" s="61" t="s">
        <v>780</v>
      </c>
      <c r="I4549" s="56" t="s">
        <v>781</v>
      </c>
      <c r="J4549" s="61" t="s">
        <v>531</v>
      </c>
      <c r="K4549" s="56" t="s">
        <v>532</v>
      </c>
      <c r="L4549" s="58" t="s">
        <v>83</v>
      </c>
      <c r="M4549" s="60">
        <v>30712025254</v>
      </c>
      <c r="N4549" s="58" t="s">
        <v>62</v>
      </c>
      <c r="O4549" s="58">
        <v>2504669</v>
      </c>
      <c r="P4549" s="58" t="s">
        <v>1238</v>
      </c>
      <c r="Q4549" s="54" t="s">
        <v>9421</v>
      </c>
    </row>
    <row r="4550" spans="1:17">
      <c r="A4550" s="57" t="s">
        <v>88</v>
      </c>
      <c r="B4550" s="58">
        <v>377600</v>
      </c>
      <c r="C4550" s="59">
        <v>45901</v>
      </c>
      <c r="D4550" s="58">
        <v>1</v>
      </c>
      <c r="E4550" s="63">
        <v>6000000</v>
      </c>
      <c r="F4550" s="61">
        <v>232020200903</v>
      </c>
      <c r="G4550" s="56" t="s">
        <v>527</v>
      </c>
      <c r="H4550" s="61">
        <v>35603538</v>
      </c>
      <c r="I4550" s="56" t="s">
        <v>1111</v>
      </c>
      <c r="J4550" s="61" t="s">
        <v>531</v>
      </c>
      <c r="K4550" s="56" t="s">
        <v>532</v>
      </c>
      <c r="L4550" s="58" t="s">
        <v>83</v>
      </c>
      <c r="M4550" s="60">
        <v>29662025254</v>
      </c>
      <c r="N4550" s="58" t="s">
        <v>62</v>
      </c>
      <c r="O4550" s="58">
        <v>2504564</v>
      </c>
      <c r="P4550" s="58" t="s">
        <v>1250</v>
      </c>
      <c r="Q4550" s="54" t="s">
        <v>9422</v>
      </c>
    </row>
    <row r="4551" spans="1:17">
      <c r="A4551" s="57" t="s">
        <v>88</v>
      </c>
      <c r="B4551" s="58">
        <v>377601</v>
      </c>
      <c r="C4551" s="59">
        <v>45901</v>
      </c>
      <c r="D4551" s="58">
        <v>1</v>
      </c>
      <c r="E4551" s="63">
        <v>2500000</v>
      </c>
      <c r="F4551" s="61">
        <v>232020200903</v>
      </c>
      <c r="G4551" s="56" t="s">
        <v>527</v>
      </c>
      <c r="H4551" s="61">
        <v>43815460</v>
      </c>
      <c r="I4551" s="56" t="s">
        <v>1443</v>
      </c>
      <c r="J4551" s="61" t="s">
        <v>531</v>
      </c>
      <c r="K4551" s="56" t="s">
        <v>532</v>
      </c>
      <c r="L4551" s="58" t="s">
        <v>83</v>
      </c>
      <c r="M4551" s="60">
        <v>31592025253</v>
      </c>
      <c r="N4551" s="58" t="s">
        <v>62</v>
      </c>
      <c r="O4551" s="58">
        <v>2504805</v>
      </c>
      <c r="P4551" s="58" t="s">
        <v>1444</v>
      </c>
      <c r="Q4551" s="54" t="s">
        <v>9423</v>
      </c>
    </row>
    <row r="4552" spans="1:17">
      <c r="A4552" s="57" t="s">
        <v>88</v>
      </c>
      <c r="B4552" s="58">
        <v>377602</v>
      </c>
      <c r="C4552" s="59">
        <v>45901</v>
      </c>
      <c r="D4552" s="58">
        <v>1</v>
      </c>
      <c r="E4552" s="63">
        <v>2500000</v>
      </c>
      <c r="F4552" s="61">
        <v>232020200903</v>
      </c>
      <c r="G4552" s="56" t="s">
        <v>527</v>
      </c>
      <c r="H4552" s="61" t="s">
        <v>854</v>
      </c>
      <c r="I4552" s="56" t="s">
        <v>855</v>
      </c>
      <c r="J4552" s="61" t="s">
        <v>531</v>
      </c>
      <c r="K4552" s="56" t="s">
        <v>532</v>
      </c>
      <c r="L4552" s="58" t="s">
        <v>83</v>
      </c>
      <c r="M4552" s="60">
        <v>30882025254</v>
      </c>
      <c r="N4552" s="58" t="s">
        <v>62</v>
      </c>
      <c r="O4552" s="58">
        <v>2504706</v>
      </c>
      <c r="P4552" s="58" t="s">
        <v>1379</v>
      </c>
      <c r="Q4552" s="54" t="s">
        <v>9424</v>
      </c>
    </row>
    <row r="4553" spans="1:17">
      <c r="A4553" s="57" t="s">
        <v>88</v>
      </c>
      <c r="B4553" s="58">
        <v>377606</v>
      </c>
      <c r="C4553" s="59">
        <v>45901</v>
      </c>
      <c r="D4553" s="58">
        <v>1</v>
      </c>
      <c r="E4553" s="63">
        <v>7500000</v>
      </c>
      <c r="F4553" s="61">
        <v>232020200903</v>
      </c>
      <c r="G4553" s="56" t="s">
        <v>527</v>
      </c>
      <c r="H4553" s="61" t="s">
        <v>1504</v>
      </c>
      <c r="I4553" s="56" t="s">
        <v>1505</v>
      </c>
      <c r="J4553" s="61" t="s">
        <v>531</v>
      </c>
      <c r="K4553" s="56" t="s">
        <v>532</v>
      </c>
      <c r="L4553" s="58" t="s">
        <v>83</v>
      </c>
      <c r="M4553" s="60">
        <v>32372025253</v>
      </c>
      <c r="N4553" s="58" t="s">
        <v>62</v>
      </c>
      <c r="O4553" s="58">
        <v>2504895</v>
      </c>
      <c r="P4553" s="58" t="s">
        <v>1506</v>
      </c>
      <c r="Q4553" s="54" t="s">
        <v>9425</v>
      </c>
    </row>
    <row r="4554" spans="1:17">
      <c r="A4554" s="57" t="s">
        <v>88</v>
      </c>
      <c r="B4554" s="58">
        <v>377603</v>
      </c>
      <c r="C4554" s="59">
        <v>45901</v>
      </c>
      <c r="D4554" s="58">
        <v>1</v>
      </c>
      <c r="E4554" s="63">
        <v>2500000</v>
      </c>
      <c r="F4554" s="61">
        <v>232020200903</v>
      </c>
      <c r="G4554" s="56" t="s">
        <v>527</v>
      </c>
      <c r="H4554" s="61" t="s">
        <v>1417</v>
      </c>
      <c r="I4554" s="56" t="s">
        <v>1418</v>
      </c>
      <c r="J4554" s="61" t="s">
        <v>531</v>
      </c>
      <c r="K4554" s="56" t="s">
        <v>532</v>
      </c>
      <c r="L4554" s="58" t="s">
        <v>83</v>
      </c>
      <c r="M4554" s="60">
        <v>31892025253</v>
      </c>
      <c r="N4554" s="58" t="s">
        <v>62</v>
      </c>
      <c r="O4554" s="58">
        <v>2504836</v>
      </c>
      <c r="P4554" s="58" t="s">
        <v>1419</v>
      </c>
      <c r="Q4554" s="54" t="s">
        <v>9426</v>
      </c>
    </row>
    <row r="4555" spans="1:17">
      <c r="A4555" s="57" t="s">
        <v>88</v>
      </c>
      <c r="B4555" s="58">
        <v>377604</v>
      </c>
      <c r="C4555" s="59">
        <v>45901</v>
      </c>
      <c r="D4555" s="58">
        <v>1</v>
      </c>
      <c r="E4555" s="63">
        <v>2500000</v>
      </c>
      <c r="F4555" s="61">
        <v>232020200903</v>
      </c>
      <c r="G4555" s="56" t="s">
        <v>527</v>
      </c>
      <c r="H4555" s="61" t="s">
        <v>1115</v>
      </c>
      <c r="I4555" s="56" t="s">
        <v>1116</v>
      </c>
      <c r="J4555" s="61" t="s">
        <v>531</v>
      </c>
      <c r="K4555" s="56" t="s">
        <v>532</v>
      </c>
      <c r="L4555" s="58" t="s">
        <v>83</v>
      </c>
      <c r="M4555" s="60">
        <v>30452025254</v>
      </c>
      <c r="N4555" s="58" t="s">
        <v>62</v>
      </c>
      <c r="O4555" s="58">
        <v>2504643</v>
      </c>
      <c r="P4555" s="58" t="s">
        <v>1200</v>
      </c>
      <c r="Q4555" s="54" t="s">
        <v>9427</v>
      </c>
    </row>
    <row r="4556" spans="1:17">
      <c r="A4556" s="57" t="s">
        <v>88</v>
      </c>
      <c r="B4556" s="58">
        <v>377605</v>
      </c>
      <c r="C4556" s="59">
        <v>45901</v>
      </c>
      <c r="D4556" s="58">
        <v>1</v>
      </c>
      <c r="E4556" s="63">
        <v>6000000</v>
      </c>
      <c r="F4556" s="61">
        <v>232020200903</v>
      </c>
      <c r="G4556" s="56" t="s">
        <v>527</v>
      </c>
      <c r="H4556" s="61" t="s">
        <v>733</v>
      </c>
      <c r="I4556" s="56" t="s">
        <v>734</v>
      </c>
      <c r="J4556" s="61" t="s">
        <v>531</v>
      </c>
      <c r="K4556" s="56" t="s">
        <v>532</v>
      </c>
      <c r="L4556" s="58" t="s">
        <v>83</v>
      </c>
      <c r="M4556" s="60">
        <v>30582025254</v>
      </c>
      <c r="N4556" s="58" t="s">
        <v>62</v>
      </c>
      <c r="O4556" s="58">
        <v>2504656</v>
      </c>
      <c r="P4556" s="58" t="s">
        <v>1222</v>
      </c>
      <c r="Q4556" s="54" t="s">
        <v>9428</v>
      </c>
    </row>
    <row r="4557" spans="1:17">
      <c r="A4557" s="57" t="s">
        <v>88</v>
      </c>
      <c r="B4557" s="58">
        <v>377607</v>
      </c>
      <c r="C4557" s="59">
        <v>45901</v>
      </c>
      <c r="D4557" s="58">
        <v>1</v>
      </c>
      <c r="E4557" s="63">
        <v>7500000</v>
      </c>
      <c r="F4557" s="61">
        <v>232020200903</v>
      </c>
      <c r="G4557" s="56" t="s">
        <v>527</v>
      </c>
      <c r="H4557" s="61" t="s">
        <v>8832</v>
      </c>
      <c r="I4557" s="56" t="s">
        <v>8833</v>
      </c>
      <c r="J4557" s="61" t="s">
        <v>531</v>
      </c>
      <c r="K4557" s="56" t="s">
        <v>532</v>
      </c>
      <c r="L4557" s="58" t="s">
        <v>83</v>
      </c>
      <c r="M4557" s="60">
        <v>34302025252</v>
      </c>
      <c r="N4557" s="58" t="s">
        <v>62</v>
      </c>
      <c r="O4557" s="58">
        <v>2506203</v>
      </c>
      <c r="P4557" s="58" t="s">
        <v>8834</v>
      </c>
      <c r="Q4557" s="54" t="s">
        <v>9429</v>
      </c>
    </row>
    <row r="4558" spans="1:17">
      <c r="A4558" s="57" t="s">
        <v>88</v>
      </c>
      <c r="B4558" s="58">
        <v>377608</v>
      </c>
      <c r="C4558" s="59">
        <v>45901</v>
      </c>
      <c r="D4558" s="58">
        <v>1</v>
      </c>
      <c r="E4558" s="63">
        <v>2533839</v>
      </c>
      <c r="F4558" s="61">
        <v>232020200903</v>
      </c>
      <c r="G4558" s="56" t="s">
        <v>527</v>
      </c>
      <c r="H4558" s="61">
        <v>44002443</v>
      </c>
      <c r="I4558" s="56" t="s">
        <v>8821</v>
      </c>
      <c r="J4558" s="61" t="s">
        <v>531</v>
      </c>
      <c r="K4558" s="56" t="s">
        <v>532</v>
      </c>
      <c r="L4558" s="58" t="s">
        <v>83</v>
      </c>
      <c r="M4558" s="60">
        <v>34262025252</v>
      </c>
      <c r="N4558" s="58" t="s">
        <v>62</v>
      </c>
      <c r="O4558" s="58">
        <v>2506199</v>
      </c>
      <c r="P4558" s="58" t="s">
        <v>8822</v>
      </c>
      <c r="Q4558" s="54" t="s">
        <v>9430</v>
      </c>
    </row>
    <row r="4559" spans="1:17">
      <c r="A4559" s="57" t="s">
        <v>88</v>
      </c>
      <c r="B4559" s="58">
        <v>377609</v>
      </c>
      <c r="C4559" s="59">
        <v>45901</v>
      </c>
      <c r="D4559" s="58">
        <v>1</v>
      </c>
      <c r="E4559" s="63">
        <v>4750000</v>
      </c>
      <c r="F4559" s="61">
        <v>232020200903</v>
      </c>
      <c r="G4559" s="56" t="s">
        <v>527</v>
      </c>
      <c r="H4559" s="61" t="s">
        <v>8823</v>
      </c>
      <c r="I4559" s="56" t="s">
        <v>8824</v>
      </c>
      <c r="J4559" s="61" t="s">
        <v>531</v>
      </c>
      <c r="K4559" s="56" t="s">
        <v>532</v>
      </c>
      <c r="L4559" s="58" t="s">
        <v>83</v>
      </c>
      <c r="M4559" s="60">
        <v>34272025252</v>
      </c>
      <c r="N4559" s="58" t="s">
        <v>62</v>
      </c>
      <c r="O4559" s="58">
        <v>2506200</v>
      </c>
      <c r="P4559" s="58" t="s">
        <v>8825</v>
      </c>
      <c r="Q4559" s="54" t="s">
        <v>9431</v>
      </c>
    </row>
    <row r="4560" spans="1:17">
      <c r="A4560" s="57" t="s">
        <v>88</v>
      </c>
      <c r="B4560" s="58">
        <v>377610</v>
      </c>
      <c r="C4560" s="59">
        <v>45901</v>
      </c>
      <c r="D4560" s="58">
        <v>1</v>
      </c>
      <c r="E4560" s="63">
        <v>6000000</v>
      </c>
      <c r="F4560" s="61">
        <v>232020200903</v>
      </c>
      <c r="G4560" s="56" t="s">
        <v>527</v>
      </c>
      <c r="H4560" s="61" t="s">
        <v>727</v>
      </c>
      <c r="I4560" s="56" t="s">
        <v>728</v>
      </c>
      <c r="J4560" s="61" t="s">
        <v>531</v>
      </c>
      <c r="K4560" s="56" t="s">
        <v>532</v>
      </c>
      <c r="L4560" s="58" t="s">
        <v>83</v>
      </c>
      <c r="M4560" s="60">
        <v>31042025254</v>
      </c>
      <c r="N4560" s="58" t="s">
        <v>62</v>
      </c>
      <c r="O4560" s="58">
        <v>2504722</v>
      </c>
      <c r="P4560" s="58" t="s">
        <v>1370</v>
      </c>
      <c r="Q4560" s="54" t="s">
        <v>9432</v>
      </c>
    </row>
    <row r="4561" spans="1:17">
      <c r="A4561" s="57" t="s">
        <v>88</v>
      </c>
      <c r="B4561" s="58">
        <v>377611</v>
      </c>
      <c r="C4561" s="59">
        <v>45901</v>
      </c>
      <c r="D4561" s="58">
        <v>1</v>
      </c>
      <c r="E4561" s="63">
        <v>6000000</v>
      </c>
      <c r="F4561" s="61">
        <v>232020200903</v>
      </c>
      <c r="G4561" s="56" t="s">
        <v>527</v>
      </c>
      <c r="H4561" s="61" t="s">
        <v>1479</v>
      </c>
      <c r="I4561" s="56" t="s">
        <v>1480</v>
      </c>
      <c r="J4561" s="61" t="s">
        <v>531</v>
      </c>
      <c r="K4561" s="56" t="s">
        <v>532</v>
      </c>
      <c r="L4561" s="58" t="s">
        <v>83</v>
      </c>
      <c r="M4561" s="60">
        <v>31742025253</v>
      </c>
      <c r="N4561" s="58" t="s">
        <v>62</v>
      </c>
      <c r="O4561" s="58">
        <v>2504821</v>
      </c>
      <c r="P4561" s="58" t="s">
        <v>1481</v>
      </c>
      <c r="Q4561" s="54" t="s">
        <v>9433</v>
      </c>
    </row>
    <row r="4562" spans="1:17">
      <c r="A4562" s="57" t="s">
        <v>88</v>
      </c>
      <c r="B4562" s="58">
        <v>377612</v>
      </c>
      <c r="C4562" s="59">
        <v>45901</v>
      </c>
      <c r="D4562" s="58">
        <v>1</v>
      </c>
      <c r="E4562" s="63">
        <v>6000000</v>
      </c>
      <c r="F4562" s="61">
        <v>232020200903</v>
      </c>
      <c r="G4562" s="56" t="s">
        <v>527</v>
      </c>
      <c r="H4562" s="61" t="s">
        <v>1420</v>
      </c>
      <c r="I4562" s="56" t="s">
        <v>1421</v>
      </c>
      <c r="J4562" s="61" t="s">
        <v>531</v>
      </c>
      <c r="K4562" s="56" t="s">
        <v>532</v>
      </c>
      <c r="L4562" s="58" t="s">
        <v>83</v>
      </c>
      <c r="M4562" s="60">
        <v>31902025253</v>
      </c>
      <c r="N4562" s="58" t="s">
        <v>62</v>
      </c>
      <c r="O4562" s="58">
        <v>2504837</v>
      </c>
      <c r="P4562" s="58" t="s">
        <v>1422</v>
      </c>
      <c r="Q4562" s="54" t="s">
        <v>9434</v>
      </c>
    </row>
    <row r="4563" spans="1:17">
      <c r="A4563" s="57" t="s">
        <v>88</v>
      </c>
      <c r="B4563" s="58">
        <v>377613</v>
      </c>
      <c r="C4563" s="59">
        <v>45901</v>
      </c>
      <c r="D4563" s="58">
        <v>1</v>
      </c>
      <c r="E4563" s="63">
        <v>2500000</v>
      </c>
      <c r="F4563" s="61">
        <v>232020200903</v>
      </c>
      <c r="G4563" s="56" t="s">
        <v>527</v>
      </c>
      <c r="H4563" s="61">
        <v>42842178</v>
      </c>
      <c r="I4563" s="56" t="s">
        <v>1032</v>
      </c>
      <c r="J4563" s="61" t="s">
        <v>531</v>
      </c>
      <c r="K4563" s="56" t="s">
        <v>532</v>
      </c>
      <c r="L4563" s="58" t="s">
        <v>83</v>
      </c>
      <c r="M4563" s="60">
        <v>29732025254</v>
      </c>
      <c r="N4563" s="58" t="s">
        <v>62</v>
      </c>
      <c r="O4563" s="58">
        <v>2504571</v>
      </c>
      <c r="P4563" s="58" t="s">
        <v>1258</v>
      </c>
      <c r="Q4563" s="54" t="s">
        <v>9435</v>
      </c>
    </row>
    <row r="4564" spans="1:17">
      <c r="A4564" s="57" t="s">
        <v>88</v>
      </c>
      <c r="B4564" s="58">
        <v>377614</v>
      </c>
      <c r="C4564" s="59">
        <v>45901</v>
      </c>
      <c r="D4564" s="58">
        <v>1</v>
      </c>
      <c r="E4564" s="63">
        <v>4750000</v>
      </c>
      <c r="F4564" s="61">
        <v>232020200903</v>
      </c>
      <c r="G4564" s="56" t="s">
        <v>527</v>
      </c>
      <c r="H4564" s="61" t="s">
        <v>893</v>
      </c>
      <c r="I4564" s="56" t="s">
        <v>894</v>
      </c>
      <c r="J4564" s="61" t="s">
        <v>531</v>
      </c>
      <c r="K4564" s="56" t="s">
        <v>532</v>
      </c>
      <c r="L4564" s="58" t="s">
        <v>83</v>
      </c>
      <c r="M4564" s="60">
        <v>30132025254</v>
      </c>
      <c r="N4564" s="58" t="s">
        <v>62</v>
      </c>
      <c r="O4564" s="58">
        <v>2504611</v>
      </c>
      <c r="P4564" s="58" t="s">
        <v>1307</v>
      </c>
      <c r="Q4564" s="54" t="s">
        <v>9436</v>
      </c>
    </row>
    <row r="4565" spans="1:17">
      <c r="A4565" s="57" t="s">
        <v>88</v>
      </c>
      <c r="B4565" s="58">
        <v>377615</v>
      </c>
      <c r="C4565" s="59">
        <v>45901</v>
      </c>
      <c r="D4565" s="58">
        <v>1</v>
      </c>
      <c r="E4565" s="63">
        <v>2500000</v>
      </c>
      <c r="F4565" s="61">
        <v>232020200903</v>
      </c>
      <c r="G4565" s="56" t="s">
        <v>527</v>
      </c>
      <c r="H4565" s="61" t="s">
        <v>1315</v>
      </c>
      <c r="I4565" s="56" t="s">
        <v>1316</v>
      </c>
      <c r="J4565" s="61" t="s">
        <v>531</v>
      </c>
      <c r="K4565" s="56" t="s">
        <v>532</v>
      </c>
      <c r="L4565" s="58" t="s">
        <v>83</v>
      </c>
      <c r="M4565" s="60">
        <v>30212025254</v>
      </c>
      <c r="N4565" s="58" t="s">
        <v>62</v>
      </c>
      <c r="O4565" s="58">
        <v>2504619</v>
      </c>
      <c r="P4565" s="58" t="s">
        <v>1317</v>
      </c>
      <c r="Q4565" s="54" t="s">
        <v>9437</v>
      </c>
    </row>
    <row r="4566" spans="1:17">
      <c r="A4566" s="57" t="s">
        <v>88</v>
      </c>
      <c r="B4566" s="58">
        <v>378447</v>
      </c>
      <c r="C4566" s="59">
        <v>45901</v>
      </c>
      <c r="D4566" s="58">
        <v>1</v>
      </c>
      <c r="E4566" s="63">
        <v>6750000</v>
      </c>
      <c r="F4566" s="61">
        <v>232020200903</v>
      </c>
      <c r="G4566" s="56" t="s">
        <v>527</v>
      </c>
      <c r="H4566" s="61" t="s">
        <v>8933</v>
      </c>
      <c r="I4566" s="56" t="s">
        <v>8934</v>
      </c>
      <c r="J4566" s="61" t="s">
        <v>531</v>
      </c>
      <c r="K4566" s="56" t="s">
        <v>532</v>
      </c>
      <c r="L4566" s="58" t="s">
        <v>83</v>
      </c>
      <c r="M4566" s="60">
        <v>37012025251</v>
      </c>
      <c r="N4566" s="58" t="s">
        <v>62</v>
      </c>
      <c r="O4566" s="58">
        <v>2506569</v>
      </c>
      <c r="P4566" s="58" t="s">
        <v>8935</v>
      </c>
      <c r="Q4566" s="54" t="s">
        <v>9438</v>
      </c>
    </row>
    <row r="4567" spans="1:17">
      <c r="A4567" s="57" t="s">
        <v>88</v>
      </c>
      <c r="B4567" s="58">
        <v>377533</v>
      </c>
      <c r="C4567" s="59">
        <v>45901</v>
      </c>
      <c r="D4567" s="58">
        <v>1</v>
      </c>
      <c r="E4567" s="63">
        <v>4750000</v>
      </c>
      <c r="F4567" s="61">
        <v>232020200903</v>
      </c>
      <c r="G4567" s="56" t="s">
        <v>527</v>
      </c>
      <c r="H4567" s="61">
        <v>71218415</v>
      </c>
      <c r="I4567" s="56" t="s">
        <v>1089</v>
      </c>
      <c r="J4567" s="61" t="s">
        <v>531</v>
      </c>
      <c r="K4567" s="56" t="s">
        <v>532</v>
      </c>
      <c r="L4567" s="58" t="s">
        <v>83</v>
      </c>
      <c r="M4567" s="60">
        <v>29372025254</v>
      </c>
      <c r="N4567" s="58" t="s">
        <v>62</v>
      </c>
      <c r="O4567" s="58">
        <v>2504499</v>
      </c>
      <c r="P4567" s="58" t="s">
        <v>1163</v>
      </c>
      <c r="Q4567" s="54" t="s">
        <v>9439</v>
      </c>
    </row>
    <row r="4568" spans="1:17">
      <c r="A4568" s="57" t="s">
        <v>88</v>
      </c>
      <c r="B4568" s="58">
        <v>377534</v>
      </c>
      <c r="C4568" s="59">
        <v>45901</v>
      </c>
      <c r="D4568" s="58">
        <v>1</v>
      </c>
      <c r="E4568" s="63">
        <v>4750000</v>
      </c>
      <c r="F4568" s="61">
        <v>232020200903</v>
      </c>
      <c r="G4568" s="56" t="s">
        <v>527</v>
      </c>
      <c r="H4568" s="61" t="s">
        <v>721</v>
      </c>
      <c r="I4568" s="56" t="s">
        <v>722</v>
      </c>
      <c r="J4568" s="61" t="s">
        <v>531</v>
      </c>
      <c r="K4568" s="56" t="s">
        <v>532</v>
      </c>
      <c r="L4568" s="58" t="s">
        <v>83</v>
      </c>
      <c r="M4568" s="60">
        <v>30502025254</v>
      </c>
      <c r="N4568" s="58" t="s">
        <v>62</v>
      </c>
      <c r="O4568" s="58">
        <v>2504648</v>
      </c>
      <c r="P4568" s="58" t="s">
        <v>1205</v>
      </c>
      <c r="Q4568" s="54" t="s">
        <v>9440</v>
      </c>
    </row>
    <row r="4569" spans="1:17">
      <c r="A4569" s="57" t="s">
        <v>88</v>
      </c>
      <c r="B4569" s="58">
        <v>377535</v>
      </c>
      <c r="C4569" s="59">
        <v>45901</v>
      </c>
      <c r="D4569" s="58">
        <v>1</v>
      </c>
      <c r="E4569" s="63">
        <v>2500000</v>
      </c>
      <c r="F4569" s="61">
        <v>232020200903</v>
      </c>
      <c r="G4569" s="56" t="s">
        <v>527</v>
      </c>
      <c r="H4569" s="61" t="s">
        <v>857</v>
      </c>
      <c r="I4569" s="56" t="s">
        <v>858</v>
      </c>
      <c r="J4569" s="61" t="s">
        <v>531</v>
      </c>
      <c r="K4569" s="56" t="s">
        <v>532</v>
      </c>
      <c r="L4569" s="58" t="s">
        <v>83</v>
      </c>
      <c r="M4569" s="60">
        <v>30002025254</v>
      </c>
      <c r="N4569" s="58" t="s">
        <v>62</v>
      </c>
      <c r="O4569" s="58">
        <v>2504598</v>
      </c>
      <c r="P4569" s="58" t="s">
        <v>1288</v>
      </c>
      <c r="Q4569" s="54" t="s">
        <v>9441</v>
      </c>
    </row>
    <row r="4570" spans="1:17">
      <c r="A4570" s="57" t="s">
        <v>88</v>
      </c>
      <c r="B4570" s="58">
        <v>377537</v>
      </c>
      <c r="C4570" s="59">
        <v>45901</v>
      </c>
      <c r="D4570" s="58">
        <v>1</v>
      </c>
      <c r="E4570" s="63">
        <v>2500000</v>
      </c>
      <c r="F4570" s="61">
        <v>232020200903</v>
      </c>
      <c r="G4570" s="56" t="s">
        <v>527</v>
      </c>
      <c r="H4570" s="61">
        <v>35697857</v>
      </c>
      <c r="I4570" s="56" t="s">
        <v>1022</v>
      </c>
      <c r="J4570" s="61" t="s">
        <v>531</v>
      </c>
      <c r="K4570" s="56" t="s">
        <v>532</v>
      </c>
      <c r="L4570" s="58" t="s">
        <v>83</v>
      </c>
      <c r="M4570" s="60">
        <v>29672025254</v>
      </c>
      <c r="N4570" s="58" t="s">
        <v>62</v>
      </c>
      <c r="O4570" s="58">
        <v>2504565</v>
      </c>
      <c r="P4570" s="58" t="s">
        <v>1251</v>
      </c>
      <c r="Q4570" s="54" t="s">
        <v>9442</v>
      </c>
    </row>
    <row r="4571" spans="1:17">
      <c r="A4571" s="57" t="s">
        <v>88</v>
      </c>
      <c r="B4571" s="58">
        <v>377538</v>
      </c>
      <c r="C4571" s="59">
        <v>45901</v>
      </c>
      <c r="D4571" s="58">
        <v>1</v>
      </c>
      <c r="E4571" s="63">
        <v>6000000</v>
      </c>
      <c r="F4571" s="61">
        <v>232020200903</v>
      </c>
      <c r="G4571" s="56" t="s">
        <v>527</v>
      </c>
      <c r="H4571" s="61">
        <v>35600287</v>
      </c>
      <c r="I4571" s="56" t="s">
        <v>1020</v>
      </c>
      <c r="J4571" s="61" t="s">
        <v>531</v>
      </c>
      <c r="K4571" s="56" t="s">
        <v>532</v>
      </c>
      <c r="L4571" s="58" t="s">
        <v>83</v>
      </c>
      <c r="M4571" s="60">
        <v>29652025254</v>
      </c>
      <c r="N4571" s="58" t="s">
        <v>62</v>
      </c>
      <c r="O4571" s="58">
        <v>2504563</v>
      </c>
      <c r="P4571" s="58" t="s">
        <v>1249</v>
      </c>
      <c r="Q4571" s="54" t="s">
        <v>9443</v>
      </c>
    </row>
    <row r="4572" spans="1:17">
      <c r="A4572" s="57" t="s">
        <v>88</v>
      </c>
      <c r="B4572" s="58">
        <v>377539</v>
      </c>
      <c r="C4572" s="59">
        <v>45901</v>
      </c>
      <c r="D4572" s="58">
        <v>1</v>
      </c>
      <c r="E4572" s="63">
        <v>2500000</v>
      </c>
      <c r="F4572" s="61">
        <v>232020200903</v>
      </c>
      <c r="G4572" s="56" t="s">
        <v>527</v>
      </c>
      <c r="H4572" s="61">
        <v>35899274</v>
      </c>
      <c r="I4572" s="56" t="s">
        <v>1435</v>
      </c>
      <c r="J4572" s="61" t="s">
        <v>531</v>
      </c>
      <c r="K4572" s="56" t="s">
        <v>532</v>
      </c>
      <c r="L4572" s="58" t="s">
        <v>83</v>
      </c>
      <c r="M4572" s="60">
        <v>31552025253</v>
      </c>
      <c r="N4572" s="58" t="s">
        <v>62</v>
      </c>
      <c r="O4572" s="58">
        <v>2504801</v>
      </c>
      <c r="P4572" s="58" t="s">
        <v>1436</v>
      </c>
      <c r="Q4572" s="54" t="s">
        <v>9444</v>
      </c>
    </row>
    <row r="4573" spans="1:17">
      <c r="A4573" s="57" t="s">
        <v>88</v>
      </c>
      <c r="B4573" s="58">
        <v>377540</v>
      </c>
      <c r="C4573" s="59">
        <v>45901</v>
      </c>
      <c r="D4573" s="58">
        <v>1</v>
      </c>
      <c r="E4573" s="63">
        <v>2500000</v>
      </c>
      <c r="F4573" s="61">
        <v>232020200903</v>
      </c>
      <c r="G4573" s="56" t="s">
        <v>527</v>
      </c>
      <c r="H4573" s="61" t="s">
        <v>1476</v>
      </c>
      <c r="I4573" s="56" t="s">
        <v>1477</v>
      </c>
      <c r="J4573" s="61" t="s">
        <v>531</v>
      </c>
      <c r="K4573" s="56" t="s">
        <v>532</v>
      </c>
      <c r="L4573" s="58" t="s">
        <v>83</v>
      </c>
      <c r="M4573" s="60">
        <v>31732025253</v>
      </c>
      <c r="N4573" s="58" t="s">
        <v>62</v>
      </c>
      <c r="O4573" s="58">
        <v>2504820</v>
      </c>
      <c r="P4573" s="58" t="s">
        <v>1478</v>
      </c>
      <c r="Q4573" s="54" t="s">
        <v>9445</v>
      </c>
    </row>
    <row r="4574" spans="1:17">
      <c r="A4574" s="57" t="s">
        <v>88</v>
      </c>
      <c r="B4574" s="58">
        <v>377541</v>
      </c>
      <c r="C4574" s="59">
        <v>45901</v>
      </c>
      <c r="D4574" s="58">
        <v>1</v>
      </c>
      <c r="E4574" s="63">
        <v>2500000</v>
      </c>
      <c r="F4574" s="61">
        <v>232020200903</v>
      </c>
      <c r="G4574" s="56" t="s">
        <v>527</v>
      </c>
      <c r="H4574" s="61" t="s">
        <v>1188</v>
      </c>
      <c r="I4574" s="56" t="s">
        <v>1189</v>
      </c>
      <c r="J4574" s="61" t="s">
        <v>531</v>
      </c>
      <c r="K4574" s="56" t="s">
        <v>532</v>
      </c>
      <c r="L4574" s="58" t="s">
        <v>83</v>
      </c>
      <c r="M4574" s="60">
        <v>30342025254</v>
      </c>
      <c r="N4574" s="58" t="s">
        <v>62</v>
      </c>
      <c r="O4574" s="58">
        <v>2504632</v>
      </c>
      <c r="P4574" s="58" t="s">
        <v>1190</v>
      </c>
      <c r="Q4574" s="54" t="s">
        <v>9446</v>
      </c>
    </row>
    <row r="4575" spans="1:17">
      <c r="A4575" s="57" t="s">
        <v>88</v>
      </c>
      <c r="B4575" s="58">
        <v>377542</v>
      </c>
      <c r="C4575" s="59">
        <v>45901</v>
      </c>
      <c r="D4575" s="58">
        <v>1</v>
      </c>
      <c r="E4575" s="63">
        <v>2500000</v>
      </c>
      <c r="F4575" s="61">
        <v>232020200903</v>
      </c>
      <c r="G4575" s="56" t="s">
        <v>527</v>
      </c>
      <c r="H4575" s="61">
        <v>43812036</v>
      </c>
      <c r="I4575" s="56" t="s">
        <v>814</v>
      </c>
      <c r="J4575" s="61" t="s">
        <v>531</v>
      </c>
      <c r="K4575" s="56" t="s">
        <v>532</v>
      </c>
      <c r="L4575" s="58" t="s">
        <v>83</v>
      </c>
      <c r="M4575" s="60">
        <v>29892025254</v>
      </c>
      <c r="N4575" s="58" t="s">
        <v>62</v>
      </c>
      <c r="O4575" s="58">
        <v>2504587</v>
      </c>
      <c r="P4575" s="58" t="s">
        <v>1275</v>
      </c>
      <c r="Q4575" s="54" t="s">
        <v>9447</v>
      </c>
    </row>
    <row r="4576" spans="1:17">
      <c r="A4576" s="57" t="s">
        <v>88</v>
      </c>
      <c r="B4576" s="58">
        <v>377546</v>
      </c>
      <c r="C4576" s="59">
        <v>45901</v>
      </c>
      <c r="D4576" s="58">
        <v>1</v>
      </c>
      <c r="E4576" s="63">
        <v>1667667</v>
      </c>
      <c r="F4576" s="61">
        <v>232020200903</v>
      </c>
      <c r="G4576" s="56" t="s">
        <v>527</v>
      </c>
      <c r="H4576" s="61" t="s">
        <v>748</v>
      </c>
      <c r="I4576" s="56" t="s">
        <v>749</v>
      </c>
      <c r="J4576" s="61" t="s">
        <v>531</v>
      </c>
      <c r="K4576" s="56" t="s">
        <v>532</v>
      </c>
      <c r="L4576" s="58" t="s">
        <v>83</v>
      </c>
      <c r="M4576" s="60">
        <v>30602025254</v>
      </c>
      <c r="N4576" s="58" t="s">
        <v>62</v>
      </c>
      <c r="O4576" s="58">
        <v>2504658</v>
      </c>
      <c r="P4576" s="58" t="s">
        <v>1223</v>
      </c>
      <c r="Q4576" s="54" t="s">
        <v>9448</v>
      </c>
    </row>
    <row r="4577" spans="1:17">
      <c r="A4577" s="57" t="s">
        <v>88</v>
      </c>
      <c r="B4577" s="58">
        <v>377547</v>
      </c>
      <c r="C4577" s="59">
        <v>45901</v>
      </c>
      <c r="D4577" s="58">
        <v>1</v>
      </c>
      <c r="E4577" s="63">
        <v>4750000</v>
      </c>
      <c r="F4577" s="61">
        <v>232020200903</v>
      </c>
      <c r="G4577" s="56" t="s">
        <v>527</v>
      </c>
      <c r="H4577" s="61" t="s">
        <v>890</v>
      </c>
      <c r="I4577" s="56" t="s">
        <v>891</v>
      </c>
      <c r="J4577" s="61" t="s">
        <v>531</v>
      </c>
      <c r="K4577" s="56" t="s">
        <v>532</v>
      </c>
      <c r="L4577" s="58" t="s">
        <v>83</v>
      </c>
      <c r="M4577" s="60">
        <v>30112025254</v>
      </c>
      <c r="N4577" s="58" t="s">
        <v>62</v>
      </c>
      <c r="O4577" s="58">
        <v>2504609</v>
      </c>
      <c r="P4577" s="58" t="s">
        <v>1300</v>
      </c>
      <c r="Q4577" s="54" t="s">
        <v>9449</v>
      </c>
    </row>
    <row r="4578" spans="1:17">
      <c r="A4578" s="57" t="s">
        <v>88</v>
      </c>
      <c r="B4578" s="58">
        <v>377543</v>
      </c>
      <c r="C4578" s="59">
        <v>45901</v>
      </c>
      <c r="D4578" s="58">
        <v>1</v>
      </c>
      <c r="E4578" s="63">
        <v>6000000</v>
      </c>
      <c r="F4578" s="61">
        <v>232020200903</v>
      </c>
      <c r="G4578" s="56" t="s">
        <v>527</v>
      </c>
      <c r="H4578" s="61" t="s">
        <v>559</v>
      </c>
      <c r="I4578" s="56" t="s">
        <v>560</v>
      </c>
      <c r="J4578" s="61" t="s">
        <v>531</v>
      </c>
      <c r="K4578" s="56" t="s">
        <v>532</v>
      </c>
      <c r="L4578" s="58" t="s">
        <v>83</v>
      </c>
      <c r="M4578" s="60">
        <v>29412025254</v>
      </c>
      <c r="N4578" s="58" t="s">
        <v>62</v>
      </c>
      <c r="O4578" s="58">
        <v>2504503</v>
      </c>
      <c r="P4578" s="58" t="s">
        <v>1170</v>
      </c>
      <c r="Q4578" s="54" t="s">
        <v>9450</v>
      </c>
    </row>
    <row r="4579" spans="1:17">
      <c r="A4579" s="57" t="s">
        <v>88</v>
      </c>
      <c r="B4579" s="58">
        <v>377544</v>
      </c>
      <c r="C4579" s="59">
        <v>45901</v>
      </c>
      <c r="D4579" s="58">
        <v>1</v>
      </c>
      <c r="E4579" s="63">
        <v>4750000</v>
      </c>
      <c r="F4579" s="61">
        <v>232020200903</v>
      </c>
      <c r="G4579" s="56" t="s">
        <v>527</v>
      </c>
      <c r="H4579" s="61">
        <v>71738953</v>
      </c>
      <c r="I4579" s="56" t="s">
        <v>842</v>
      </c>
      <c r="J4579" s="61" t="s">
        <v>531</v>
      </c>
      <c r="K4579" s="56" t="s">
        <v>532</v>
      </c>
      <c r="L4579" s="58" t="s">
        <v>83</v>
      </c>
      <c r="M4579" s="60">
        <v>29972025254</v>
      </c>
      <c r="N4579" s="58" t="s">
        <v>62</v>
      </c>
      <c r="O4579" s="58">
        <v>2504595</v>
      </c>
      <c r="P4579" s="58" t="s">
        <v>1285</v>
      </c>
      <c r="Q4579" s="54" t="s">
        <v>9451</v>
      </c>
    </row>
    <row r="4580" spans="1:17">
      <c r="A4580" s="57" t="s">
        <v>88</v>
      </c>
      <c r="B4580" s="58">
        <v>377545</v>
      </c>
      <c r="C4580" s="59">
        <v>45901</v>
      </c>
      <c r="D4580" s="58">
        <v>1</v>
      </c>
      <c r="E4580" s="63">
        <v>2533839</v>
      </c>
      <c r="F4580" s="61">
        <v>232020200903</v>
      </c>
      <c r="G4580" s="56" t="s">
        <v>527</v>
      </c>
      <c r="H4580" s="61" t="s">
        <v>1518</v>
      </c>
      <c r="I4580" s="56" t="s">
        <v>1519</v>
      </c>
      <c r="J4580" s="61" t="s">
        <v>531</v>
      </c>
      <c r="K4580" s="56" t="s">
        <v>532</v>
      </c>
      <c r="L4580" s="58" t="s">
        <v>83</v>
      </c>
      <c r="M4580" s="60">
        <v>33072025253</v>
      </c>
      <c r="N4580" s="58" t="s">
        <v>62</v>
      </c>
      <c r="O4580" s="58">
        <v>2505019</v>
      </c>
      <c r="P4580" s="58" t="s">
        <v>1520</v>
      </c>
      <c r="Q4580" s="54" t="s">
        <v>9452</v>
      </c>
    </row>
    <row r="4581" spans="1:17">
      <c r="A4581" s="57" t="s">
        <v>88</v>
      </c>
      <c r="B4581" s="58">
        <v>377548</v>
      </c>
      <c r="C4581" s="59">
        <v>45901</v>
      </c>
      <c r="D4581" s="58">
        <v>1</v>
      </c>
      <c r="E4581" s="63">
        <v>2500000</v>
      </c>
      <c r="F4581" s="61">
        <v>232020200903</v>
      </c>
      <c r="G4581" s="56" t="s">
        <v>527</v>
      </c>
      <c r="H4581" s="61">
        <v>43988627</v>
      </c>
      <c r="I4581" s="56" t="s">
        <v>1446</v>
      </c>
      <c r="J4581" s="61" t="s">
        <v>531</v>
      </c>
      <c r="K4581" s="56" t="s">
        <v>532</v>
      </c>
      <c r="L4581" s="58" t="s">
        <v>83</v>
      </c>
      <c r="M4581" s="60">
        <v>31612025253</v>
      </c>
      <c r="N4581" s="58" t="s">
        <v>62</v>
      </c>
      <c r="O4581" s="58">
        <v>2504807</v>
      </c>
      <c r="P4581" s="58" t="s">
        <v>1447</v>
      </c>
      <c r="Q4581" s="54" t="s">
        <v>9453</v>
      </c>
    </row>
    <row r="4582" spans="1:17">
      <c r="A4582" s="57" t="s">
        <v>88</v>
      </c>
      <c r="B4582" s="58">
        <v>377549</v>
      </c>
      <c r="C4582" s="59">
        <v>45901</v>
      </c>
      <c r="D4582" s="58">
        <v>1</v>
      </c>
      <c r="E4582" s="63">
        <v>2500000</v>
      </c>
      <c r="F4582" s="61">
        <v>232020200903</v>
      </c>
      <c r="G4582" s="56" t="s">
        <v>527</v>
      </c>
      <c r="H4582" s="61" t="s">
        <v>1526</v>
      </c>
      <c r="I4582" s="56" t="s">
        <v>1527</v>
      </c>
      <c r="J4582" s="61" t="s">
        <v>531</v>
      </c>
      <c r="K4582" s="56" t="s">
        <v>532</v>
      </c>
      <c r="L4582" s="58" t="s">
        <v>83</v>
      </c>
      <c r="M4582" s="60">
        <v>33102025253</v>
      </c>
      <c r="N4582" s="58" t="s">
        <v>62</v>
      </c>
      <c r="O4582" s="58">
        <v>2505022</v>
      </c>
      <c r="P4582" s="58" t="s">
        <v>1528</v>
      </c>
      <c r="Q4582" s="54" t="s">
        <v>9454</v>
      </c>
    </row>
    <row r="4583" spans="1:17">
      <c r="A4583" s="57" t="s">
        <v>88</v>
      </c>
      <c r="B4583" s="58">
        <v>377550</v>
      </c>
      <c r="C4583" s="59">
        <v>45901</v>
      </c>
      <c r="D4583" s="58">
        <v>1</v>
      </c>
      <c r="E4583" s="63">
        <v>6000000</v>
      </c>
      <c r="F4583" s="61">
        <v>232020200903</v>
      </c>
      <c r="G4583" s="56" t="s">
        <v>527</v>
      </c>
      <c r="H4583" s="61" t="s">
        <v>1100</v>
      </c>
      <c r="I4583" s="56" t="s">
        <v>1101</v>
      </c>
      <c r="J4583" s="61" t="s">
        <v>531</v>
      </c>
      <c r="K4583" s="56" t="s">
        <v>532</v>
      </c>
      <c r="L4583" s="58" t="s">
        <v>83</v>
      </c>
      <c r="M4583" s="60">
        <v>30772025253</v>
      </c>
      <c r="N4583" s="58" t="s">
        <v>62</v>
      </c>
      <c r="O4583" s="58">
        <v>2504675</v>
      </c>
      <c r="P4583" s="58" t="s">
        <v>1244</v>
      </c>
      <c r="Q4583" s="54" t="s">
        <v>9455</v>
      </c>
    </row>
    <row r="4584" spans="1:17">
      <c r="A4584" s="57" t="s">
        <v>88</v>
      </c>
      <c r="B4584" s="58">
        <v>377551</v>
      </c>
      <c r="C4584" s="59">
        <v>45901</v>
      </c>
      <c r="D4584" s="58">
        <v>1</v>
      </c>
      <c r="E4584" s="63">
        <v>4750000</v>
      </c>
      <c r="F4584" s="61">
        <v>232020200903</v>
      </c>
      <c r="G4584" s="56" t="s">
        <v>527</v>
      </c>
      <c r="H4584" s="61" t="s">
        <v>774</v>
      </c>
      <c r="I4584" s="56" t="s">
        <v>775</v>
      </c>
      <c r="J4584" s="61" t="s">
        <v>531</v>
      </c>
      <c r="K4584" s="56" t="s">
        <v>532</v>
      </c>
      <c r="L4584" s="58" t="s">
        <v>83</v>
      </c>
      <c r="M4584" s="60">
        <v>30692025254</v>
      </c>
      <c r="N4584" s="58" t="s">
        <v>62</v>
      </c>
      <c r="O4584" s="58">
        <v>2504667</v>
      </c>
      <c r="P4584" s="58" t="s">
        <v>1236</v>
      </c>
      <c r="Q4584" s="54" t="s">
        <v>9456</v>
      </c>
    </row>
    <row r="4585" spans="1:17">
      <c r="A4585" s="57" t="s">
        <v>88</v>
      </c>
      <c r="B4585" s="58">
        <v>377552</v>
      </c>
      <c r="C4585" s="59">
        <v>45901</v>
      </c>
      <c r="D4585" s="58">
        <v>1</v>
      </c>
      <c r="E4585" s="63">
        <v>4750000</v>
      </c>
      <c r="F4585" s="61">
        <v>232020200903</v>
      </c>
      <c r="G4585" s="56" t="s">
        <v>527</v>
      </c>
      <c r="H4585" s="61" t="s">
        <v>645</v>
      </c>
      <c r="I4585" s="56" t="s">
        <v>646</v>
      </c>
      <c r="J4585" s="61" t="s">
        <v>531</v>
      </c>
      <c r="K4585" s="56" t="s">
        <v>532</v>
      </c>
      <c r="L4585" s="58" t="s">
        <v>83</v>
      </c>
      <c r="M4585" s="60">
        <v>30322025254</v>
      </c>
      <c r="N4585" s="58" t="s">
        <v>62</v>
      </c>
      <c r="O4585" s="58">
        <v>2504630</v>
      </c>
      <c r="P4585" s="58" t="s">
        <v>1186</v>
      </c>
      <c r="Q4585" s="54" t="s">
        <v>9457</v>
      </c>
    </row>
    <row r="4586" spans="1:17">
      <c r="A4586" s="57" t="s">
        <v>88</v>
      </c>
      <c r="B4586" s="58">
        <v>377556</v>
      </c>
      <c r="C4586" s="59">
        <v>45901</v>
      </c>
      <c r="D4586" s="58">
        <v>1</v>
      </c>
      <c r="E4586" s="63">
        <v>7500000</v>
      </c>
      <c r="F4586" s="61">
        <v>232020200903</v>
      </c>
      <c r="G4586" s="56" t="s">
        <v>527</v>
      </c>
      <c r="H4586" s="61">
        <v>24651615</v>
      </c>
      <c r="I4586" s="56" t="s">
        <v>1429</v>
      </c>
      <c r="J4586" s="61" t="s">
        <v>531</v>
      </c>
      <c r="K4586" s="56" t="s">
        <v>532</v>
      </c>
      <c r="L4586" s="58" t="s">
        <v>83</v>
      </c>
      <c r="M4586" s="60">
        <v>31522025253</v>
      </c>
      <c r="N4586" s="58" t="s">
        <v>62</v>
      </c>
      <c r="O4586" s="58">
        <v>2504798</v>
      </c>
      <c r="P4586" s="58" t="s">
        <v>1430</v>
      </c>
      <c r="Q4586" s="54" t="s">
        <v>9458</v>
      </c>
    </row>
    <row r="4587" spans="1:17">
      <c r="A4587" s="57" t="s">
        <v>88</v>
      </c>
      <c r="B4587" s="58">
        <v>377553</v>
      </c>
      <c r="C4587" s="59">
        <v>45901</v>
      </c>
      <c r="D4587" s="58">
        <v>1</v>
      </c>
      <c r="E4587" s="63">
        <v>2500000</v>
      </c>
      <c r="F4587" s="61">
        <v>232020200903</v>
      </c>
      <c r="G4587" s="56" t="s">
        <v>527</v>
      </c>
      <c r="H4587" s="61" t="s">
        <v>730</v>
      </c>
      <c r="I4587" s="56" t="s">
        <v>731</v>
      </c>
      <c r="J4587" s="61" t="s">
        <v>531</v>
      </c>
      <c r="K4587" s="56" t="s">
        <v>532</v>
      </c>
      <c r="L4587" s="58" t="s">
        <v>83</v>
      </c>
      <c r="M4587" s="60">
        <v>30572025254</v>
      </c>
      <c r="N4587" s="58" t="s">
        <v>62</v>
      </c>
      <c r="O4587" s="58">
        <v>2504655</v>
      </c>
      <c r="P4587" s="58" t="s">
        <v>1221</v>
      </c>
      <c r="Q4587" s="54" t="s">
        <v>9459</v>
      </c>
    </row>
    <row r="4588" spans="1:17">
      <c r="A4588" s="57" t="s">
        <v>88</v>
      </c>
      <c r="B4588" s="58">
        <v>377554</v>
      </c>
      <c r="C4588" s="59">
        <v>45901</v>
      </c>
      <c r="D4588" s="58">
        <v>1</v>
      </c>
      <c r="E4588" s="63">
        <v>2500000</v>
      </c>
      <c r="F4588" s="61">
        <v>232020200903</v>
      </c>
      <c r="G4588" s="56" t="s">
        <v>527</v>
      </c>
      <c r="H4588" s="61" t="s">
        <v>1463</v>
      </c>
      <c r="I4588" s="56" t="s">
        <v>1464</v>
      </c>
      <c r="J4588" s="61" t="s">
        <v>531</v>
      </c>
      <c r="K4588" s="56" t="s">
        <v>532</v>
      </c>
      <c r="L4588" s="58" t="s">
        <v>83</v>
      </c>
      <c r="M4588" s="60">
        <v>31932025253</v>
      </c>
      <c r="N4588" s="58" t="s">
        <v>62</v>
      </c>
      <c r="O4588" s="58">
        <v>2504815</v>
      </c>
      <c r="P4588" s="58" t="s">
        <v>1465</v>
      </c>
      <c r="Q4588" s="54" t="s">
        <v>9460</v>
      </c>
    </row>
    <row r="4589" spans="1:17">
      <c r="A4589" s="57" t="s">
        <v>88</v>
      </c>
      <c r="B4589" s="58">
        <v>377555</v>
      </c>
      <c r="C4589" s="59">
        <v>45901</v>
      </c>
      <c r="D4589" s="58">
        <v>1</v>
      </c>
      <c r="E4589" s="63">
        <v>2500000</v>
      </c>
      <c r="F4589" s="61">
        <v>232020200903</v>
      </c>
      <c r="G4589" s="56" t="s">
        <v>527</v>
      </c>
      <c r="H4589" s="61">
        <v>43915171</v>
      </c>
      <c r="I4589" s="56" t="s">
        <v>826</v>
      </c>
      <c r="J4589" s="61" t="s">
        <v>531</v>
      </c>
      <c r="K4589" s="56" t="s">
        <v>532</v>
      </c>
      <c r="L4589" s="58" t="s">
        <v>83</v>
      </c>
      <c r="M4589" s="60">
        <v>31602025253</v>
      </c>
      <c r="N4589" s="58" t="s">
        <v>62</v>
      </c>
      <c r="O4589" s="58">
        <v>2504806</v>
      </c>
      <c r="P4589" s="58" t="s">
        <v>1445</v>
      </c>
      <c r="Q4589" s="54" t="s">
        <v>9461</v>
      </c>
    </row>
    <row r="4590" spans="1:17">
      <c r="A4590" s="57" t="s">
        <v>88</v>
      </c>
      <c r="B4590" s="58">
        <v>377557</v>
      </c>
      <c r="C4590" s="59">
        <v>45901</v>
      </c>
      <c r="D4590" s="58">
        <v>1</v>
      </c>
      <c r="E4590" s="63">
        <v>4750000</v>
      </c>
      <c r="F4590" s="61">
        <v>232020200903</v>
      </c>
      <c r="G4590" s="56" t="s">
        <v>527</v>
      </c>
      <c r="H4590" s="61">
        <v>71274838</v>
      </c>
      <c r="I4590" s="56" t="s">
        <v>840</v>
      </c>
      <c r="J4590" s="61" t="s">
        <v>531</v>
      </c>
      <c r="K4590" s="56" t="s">
        <v>532</v>
      </c>
      <c r="L4590" s="58" t="s">
        <v>83</v>
      </c>
      <c r="M4590" s="60">
        <v>29962025254</v>
      </c>
      <c r="N4590" s="58" t="s">
        <v>62</v>
      </c>
      <c r="O4590" s="58">
        <v>2504594</v>
      </c>
      <c r="P4590" s="58" t="s">
        <v>1284</v>
      </c>
      <c r="Q4590" s="54" t="s">
        <v>9462</v>
      </c>
    </row>
    <row r="4591" spans="1:17">
      <c r="A4591" s="57" t="s">
        <v>88</v>
      </c>
      <c r="B4591" s="58">
        <v>377558</v>
      </c>
      <c r="C4591" s="59">
        <v>45901</v>
      </c>
      <c r="D4591" s="58">
        <v>1</v>
      </c>
      <c r="E4591" s="63">
        <v>6000000</v>
      </c>
      <c r="F4591" s="61">
        <v>232020200903</v>
      </c>
      <c r="G4591" s="56" t="s">
        <v>527</v>
      </c>
      <c r="H4591" s="61">
        <v>43566645</v>
      </c>
      <c r="I4591" s="56" t="s">
        <v>1439</v>
      </c>
      <c r="J4591" s="61" t="s">
        <v>531</v>
      </c>
      <c r="K4591" s="56" t="s">
        <v>532</v>
      </c>
      <c r="L4591" s="58" t="s">
        <v>83</v>
      </c>
      <c r="M4591" s="60">
        <v>31572025253</v>
      </c>
      <c r="N4591" s="58" t="s">
        <v>62</v>
      </c>
      <c r="O4591" s="58">
        <v>2504803</v>
      </c>
      <c r="P4591" s="58" t="s">
        <v>1440</v>
      </c>
      <c r="Q4591" s="54" t="s">
        <v>9463</v>
      </c>
    </row>
    <row r="4592" spans="1:17">
      <c r="A4592" s="57" t="s">
        <v>88</v>
      </c>
      <c r="B4592" s="58">
        <v>377559</v>
      </c>
      <c r="C4592" s="59">
        <v>45901</v>
      </c>
      <c r="D4592" s="58">
        <v>1</v>
      </c>
      <c r="E4592" s="63">
        <v>2172550</v>
      </c>
      <c r="F4592" s="61">
        <v>232020200903</v>
      </c>
      <c r="G4592" s="56" t="s">
        <v>527</v>
      </c>
      <c r="H4592" s="61">
        <v>43633980</v>
      </c>
      <c r="I4592" s="56" t="s">
        <v>800</v>
      </c>
      <c r="J4592" s="61" t="s">
        <v>531</v>
      </c>
      <c r="K4592" s="56" t="s">
        <v>532</v>
      </c>
      <c r="L4592" s="58" t="s">
        <v>83</v>
      </c>
      <c r="M4592" s="60">
        <v>30852025254</v>
      </c>
      <c r="N4592" s="58" t="s">
        <v>62</v>
      </c>
      <c r="O4592" s="58">
        <v>2504703</v>
      </c>
      <c r="P4592" s="58" t="s">
        <v>1380</v>
      </c>
      <c r="Q4592" s="54" t="s">
        <v>9464</v>
      </c>
    </row>
    <row r="4593" spans="1:17">
      <c r="A4593" s="57" t="s">
        <v>88</v>
      </c>
      <c r="B4593" s="58">
        <v>377560</v>
      </c>
      <c r="C4593" s="59">
        <v>45901</v>
      </c>
      <c r="D4593" s="58">
        <v>1</v>
      </c>
      <c r="E4593" s="63">
        <v>2500000</v>
      </c>
      <c r="F4593" s="61">
        <v>232020200903</v>
      </c>
      <c r="G4593" s="56" t="s">
        <v>527</v>
      </c>
      <c r="H4593" s="61" t="s">
        <v>1207</v>
      </c>
      <c r="I4593" s="56" t="s">
        <v>1208</v>
      </c>
      <c r="J4593" s="61" t="s">
        <v>531</v>
      </c>
      <c r="K4593" s="56" t="s">
        <v>532</v>
      </c>
      <c r="L4593" s="58" t="s">
        <v>83</v>
      </c>
      <c r="M4593" s="60">
        <v>30522025254</v>
      </c>
      <c r="N4593" s="58" t="s">
        <v>62</v>
      </c>
      <c r="O4593" s="58">
        <v>2504650</v>
      </c>
      <c r="P4593" s="58" t="s">
        <v>1209</v>
      </c>
      <c r="Q4593" s="54" t="s">
        <v>9465</v>
      </c>
    </row>
    <row r="4594" spans="1:17">
      <c r="A4594" s="57" t="s">
        <v>88</v>
      </c>
      <c r="B4594" s="58">
        <v>377561</v>
      </c>
      <c r="C4594" s="59">
        <v>45901</v>
      </c>
      <c r="D4594" s="58">
        <v>1</v>
      </c>
      <c r="E4594" s="63">
        <v>2500000</v>
      </c>
      <c r="F4594" s="61">
        <v>232020200903</v>
      </c>
      <c r="G4594" s="56" t="s">
        <v>527</v>
      </c>
      <c r="H4594" s="61" t="s">
        <v>897</v>
      </c>
      <c r="I4594" s="56" t="s">
        <v>898</v>
      </c>
      <c r="J4594" s="61" t="s">
        <v>531</v>
      </c>
      <c r="K4594" s="56" t="s">
        <v>532</v>
      </c>
      <c r="L4594" s="58" t="s">
        <v>83</v>
      </c>
      <c r="M4594" s="60">
        <v>30142025254</v>
      </c>
      <c r="N4594" s="58" t="s">
        <v>62</v>
      </c>
      <c r="O4594" s="58">
        <v>2504612</v>
      </c>
      <c r="P4594" s="58" t="s">
        <v>1308</v>
      </c>
      <c r="Q4594" s="54" t="s">
        <v>9466</v>
      </c>
    </row>
    <row r="4595" spans="1:17">
      <c r="A4595" s="57" t="s">
        <v>88</v>
      </c>
      <c r="B4595" s="58">
        <v>377562</v>
      </c>
      <c r="C4595" s="59">
        <v>45901</v>
      </c>
      <c r="D4595" s="58">
        <v>1</v>
      </c>
      <c r="E4595" s="63">
        <v>3958333</v>
      </c>
      <c r="F4595" s="61">
        <v>232020200903</v>
      </c>
      <c r="G4595" s="56" t="s">
        <v>527</v>
      </c>
      <c r="H4595" s="61" t="s">
        <v>642</v>
      </c>
      <c r="I4595" s="56" t="s">
        <v>8559</v>
      </c>
      <c r="J4595" s="61" t="s">
        <v>531</v>
      </c>
      <c r="K4595" s="56" t="s">
        <v>532</v>
      </c>
      <c r="L4595" s="58" t="s">
        <v>83</v>
      </c>
      <c r="M4595" s="60">
        <v>30312025254</v>
      </c>
      <c r="N4595" s="58" t="s">
        <v>62</v>
      </c>
      <c r="O4595" s="58">
        <v>2504629</v>
      </c>
      <c r="P4595" s="58" t="s">
        <v>1182</v>
      </c>
      <c r="Q4595" s="54" t="s">
        <v>9467</v>
      </c>
    </row>
    <row r="4596" spans="1:17">
      <c r="A4596" s="57" t="s">
        <v>88</v>
      </c>
      <c r="B4596" s="58">
        <v>377566</v>
      </c>
      <c r="C4596" s="59">
        <v>45901</v>
      </c>
      <c r="D4596" s="58">
        <v>1</v>
      </c>
      <c r="E4596" s="63">
        <v>2500000</v>
      </c>
      <c r="F4596" s="61">
        <v>232020200903</v>
      </c>
      <c r="G4596" s="56" t="s">
        <v>527</v>
      </c>
      <c r="H4596" s="61">
        <v>44005863</v>
      </c>
      <c r="I4596" s="56" t="s">
        <v>836</v>
      </c>
      <c r="J4596" s="61" t="s">
        <v>531</v>
      </c>
      <c r="K4596" s="56" t="s">
        <v>532</v>
      </c>
      <c r="L4596" s="58" t="s">
        <v>83</v>
      </c>
      <c r="M4596" s="60">
        <v>29942025254</v>
      </c>
      <c r="N4596" s="58" t="s">
        <v>62</v>
      </c>
      <c r="O4596" s="58">
        <v>2504592</v>
      </c>
      <c r="P4596" s="58" t="s">
        <v>1281</v>
      </c>
      <c r="Q4596" s="54" t="s">
        <v>9468</v>
      </c>
    </row>
    <row r="4597" spans="1:17">
      <c r="A4597" s="57" t="s">
        <v>88</v>
      </c>
      <c r="B4597" s="58">
        <v>377563</v>
      </c>
      <c r="C4597" s="59">
        <v>45901</v>
      </c>
      <c r="D4597" s="58">
        <v>1</v>
      </c>
      <c r="E4597" s="63">
        <v>2500000</v>
      </c>
      <c r="F4597" s="61">
        <v>232020200903</v>
      </c>
      <c r="G4597" s="56" t="s">
        <v>527</v>
      </c>
      <c r="H4597" s="61" t="s">
        <v>1319</v>
      </c>
      <c r="I4597" s="56" t="s">
        <v>1320</v>
      </c>
      <c r="J4597" s="61" t="s">
        <v>531</v>
      </c>
      <c r="K4597" s="56" t="s">
        <v>532</v>
      </c>
      <c r="L4597" s="58" t="s">
        <v>83</v>
      </c>
      <c r="M4597" s="60">
        <v>30232025254</v>
      </c>
      <c r="N4597" s="58" t="s">
        <v>62</v>
      </c>
      <c r="O4597" s="58">
        <v>2504621</v>
      </c>
      <c r="P4597" s="58" t="s">
        <v>1321</v>
      </c>
      <c r="Q4597" s="54" t="s">
        <v>9469</v>
      </c>
    </row>
    <row r="4598" spans="1:17">
      <c r="A4598" s="57" t="s">
        <v>88</v>
      </c>
      <c r="B4598" s="58">
        <v>377564</v>
      </c>
      <c r="C4598" s="59">
        <v>45901</v>
      </c>
      <c r="D4598" s="58">
        <v>1</v>
      </c>
      <c r="E4598" s="63">
        <v>7500000</v>
      </c>
      <c r="F4598" s="61">
        <v>232020200903</v>
      </c>
      <c r="G4598" s="56" t="s">
        <v>527</v>
      </c>
      <c r="H4598" s="61" t="s">
        <v>1402</v>
      </c>
      <c r="I4598" s="56" t="s">
        <v>1403</v>
      </c>
      <c r="J4598" s="61" t="s">
        <v>531</v>
      </c>
      <c r="K4598" s="56" t="s">
        <v>532</v>
      </c>
      <c r="L4598" s="58" t="s">
        <v>83</v>
      </c>
      <c r="M4598" s="60">
        <v>31842025253</v>
      </c>
      <c r="N4598" s="58" t="s">
        <v>62</v>
      </c>
      <c r="O4598" s="58">
        <v>2504831</v>
      </c>
      <c r="P4598" s="58" t="s">
        <v>1404</v>
      </c>
      <c r="Q4598" s="54" t="s">
        <v>9470</v>
      </c>
    </row>
    <row r="4599" spans="1:17">
      <c r="A4599" s="57" t="s">
        <v>88</v>
      </c>
      <c r="B4599" s="58">
        <v>377565</v>
      </c>
      <c r="C4599" s="59">
        <v>45901</v>
      </c>
      <c r="D4599" s="58">
        <v>1</v>
      </c>
      <c r="E4599" s="63">
        <v>2500000</v>
      </c>
      <c r="F4599" s="61">
        <v>232020200903</v>
      </c>
      <c r="G4599" s="56" t="s">
        <v>527</v>
      </c>
      <c r="H4599" s="61">
        <v>63461809</v>
      </c>
      <c r="I4599" s="56" t="s">
        <v>838</v>
      </c>
      <c r="J4599" s="61" t="s">
        <v>531</v>
      </c>
      <c r="K4599" s="56" t="s">
        <v>532</v>
      </c>
      <c r="L4599" s="58" t="s">
        <v>83</v>
      </c>
      <c r="M4599" s="60">
        <v>31622025253</v>
      </c>
      <c r="N4599" s="58" t="s">
        <v>62</v>
      </c>
      <c r="O4599" s="58">
        <v>2504808</v>
      </c>
      <c r="P4599" s="58" t="s">
        <v>1448</v>
      </c>
      <c r="Q4599" s="54" t="s">
        <v>9471</v>
      </c>
    </row>
    <row r="4600" spans="1:17">
      <c r="A4600" s="57" t="s">
        <v>88</v>
      </c>
      <c r="B4600" s="58">
        <v>377567</v>
      </c>
      <c r="C4600" s="59">
        <v>45901</v>
      </c>
      <c r="D4600" s="58">
        <v>1</v>
      </c>
      <c r="E4600" s="63">
        <v>2533839</v>
      </c>
      <c r="F4600" s="61">
        <v>232020200903</v>
      </c>
      <c r="G4600" s="56" t="s">
        <v>527</v>
      </c>
      <c r="H4600" s="61" t="s">
        <v>1523</v>
      </c>
      <c r="I4600" s="56" t="s">
        <v>1524</v>
      </c>
      <c r="J4600" s="61" t="s">
        <v>531</v>
      </c>
      <c r="K4600" s="56" t="s">
        <v>532</v>
      </c>
      <c r="L4600" s="58" t="s">
        <v>83</v>
      </c>
      <c r="M4600" s="60">
        <v>33092025253</v>
      </c>
      <c r="N4600" s="58" t="s">
        <v>62</v>
      </c>
      <c r="O4600" s="58">
        <v>2505021</v>
      </c>
      <c r="P4600" s="58" t="s">
        <v>1525</v>
      </c>
      <c r="Q4600" s="54" t="s">
        <v>9472</v>
      </c>
    </row>
    <row r="4601" spans="1:17">
      <c r="A4601" s="57" t="s">
        <v>88</v>
      </c>
      <c r="B4601" s="58">
        <v>377568</v>
      </c>
      <c r="C4601" s="59">
        <v>45901</v>
      </c>
      <c r="D4601" s="58">
        <v>1</v>
      </c>
      <c r="E4601" s="63">
        <v>6000000</v>
      </c>
      <c r="F4601" s="61">
        <v>232020200903</v>
      </c>
      <c r="G4601" s="56" t="s">
        <v>527</v>
      </c>
      <c r="H4601" s="61" t="s">
        <v>1460</v>
      </c>
      <c r="I4601" s="56" t="s">
        <v>1461</v>
      </c>
      <c r="J4601" s="61" t="s">
        <v>531</v>
      </c>
      <c r="K4601" s="56" t="s">
        <v>532</v>
      </c>
      <c r="L4601" s="58" t="s">
        <v>83</v>
      </c>
      <c r="M4601" s="60">
        <v>31682025253</v>
      </c>
      <c r="N4601" s="58" t="s">
        <v>62</v>
      </c>
      <c r="O4601" s="58">
        <v>2504814</v>
      </c>
      <c r="P4601" s="58" t="s">
        <v>1462</v>
      </c>
      <c r="Q4601" s="54" t="s">
        <v>9473</v>
      </c>
    </row>
    <row r="4602" spans="1:17">
      <c r="A4602" s="57" t="s">
        <v>88</v>
      </c>
      <c r="B4602" s="58">
        <v>377569</v>
      </c>
      <c r="C4602" s="59">
        <v>45901</v>
      </c>
      <c r="D4602" s="58">
        <v>1</v>
      </c>
      <c r="E4602" s="63">
        <v>6000000</v>
      </c>
      <c r="F4602" s="61">
        <v>232020200903</v>
      </c>
      <c r="G4602" s="56" t="s">
        <v>527</v>
      </c>
      <c r="H4602" s="61" t="s">
        <v>1482</v>
      </c>
      <c r="I4602" s="56" t="s">
        <v>1483</v>
      </c>
      <c r="J4602" s="61" t="s">
        <v>531</v>
      </c>
      <c r="K4602" s="56" t="s">
        <v>532</v>
      </c>
      <c r="L4602" s="58" t="s">
        <v>83</v>
      </c>
      <c r="M4602" s="60">
        <v>31752025253</v>
      </c>
      <c r="N4602" s="58" t="s">
        <v>62</v>
      </c>
      <c r="O4602" s="58">
        <v>2504822</v>
      </c>
      <c r="P4602" s="58" t="s">
        <v>1484</v>
      </c>
      <c r="Q4602" s="54" t="s">
        <v>9474</v>
      </c>
    </row>
    <row r="4603" spans="1:17">
      <c r="A4603" s="57" t="s">
        <v>88</v>
      </c>
      <c r="B4603" s="58">
        <v>377570</v>
      </c>
      <c r="C4603" s="59">
        <v>45901</v>
      </c>
      <c r="D4603" s="58">
        <v>1</v>
      </c>
      <c r="E4603" s="63">
        <v>2500000</v>
      </c>
      <c r="F4603" s="61">
        <v>232020200903</v>
      </c>
      <c r="G4603" s="56" t="s">
        <v>527</v>
      </c>
      <c r="H4603" s="61" t="s">
        <v>1450</v>
      </c>
      <c r="I4603" s="56" t="s">
        <v>1451</v>
      </c>
      <c r="J4603" s="61" t="s">
        <v>531</v>
      </c>
      <c r="K4603" s="56" t="s">
        <v>532</v>
      </c>
      <c r="L4603" s="58" t="s">
        <v>83</v>
      </c>
      <c r="M4603" s="60">
        <v>31642025253</v>
      </c>
      <c r="N4603" s="58" t="s">
        <v>62</v>
      </c>
      <c r="O4603" s="58">
        <v>2504810</v>
      </c>
      <c r="P4603" s="58" t="s">
        <v>1452</v>
      </c>
      <c r="Q4603" s="54" t="s">
        <v>9475</v>
      </c>
    </row>
    <row r="4604" spans="1:17">
      <c r="A4604" s="57" t="s">
        <v>88</v>
      </c>
      <c r="B4604" s="58">
        <v>377571</v>
      </c>
      <c r="C4604" s="59">
        <v>45901</v>
      </c>
      <c r="D4604" s="58">
        <v>1</v>
      </c>
      <c r="E4604" s="63">
        <v>4750000</v>
      </c>
      <c r="F4604" s="61">
        <v>232020200903</v>
      </c>
      <c r="G4604" s="56" t="s">
        <v>527</v>
      </c>
      <c r="H4604" s="61">
        <v>42753515</v>
      </c>
      <c r="I4604" s="56" t="s">
        <v>1030</v>
      </c>
      <c r="J4604" s="61" t="s">
        <v>531</v>
      </c>
      <c r="K4604" s="56" t="s">
        <v>532</v>
      </c>
      <c r="L4604" s="58" t="s">
        <v>83</v>
      </c>
      <c r="M4604" s="60">
        <v>29722025254</v>
      </c>
      <c r="N4604" s="58" t="s">
        <v>62</v>
      </c>
      <c r="O4604" s="58">
        <v>2504570</v>
      </c>
      <c r="P4604" s="58" t="s">
        <v>1257</v>
      </c>
      <c r="Q4604" s="54" t="s">
        <v>9476</v>
      </c>
    </row>
    <row r="4605" spans="1:17">
      <c r="A4605" s="57" t="s">
        <v>88</v>
      </c>
      <c r="B4605" s="58">
        <v>377572</v>
      </c>
      <c r="C4605" s="59">
        <v>45901</v>
      </c>
      <c r="D4605" s="58">
        <v>1</v>
      </c>
      <c r="E4605" s="63">
        <v>6000000</v>
      </c>
      <c r="F4605" s="61">
        <v>232020200903</v>
      </c>
      <c r="G4605" s="56" t="s">
        <v>527</v>
      </c>
      <c r="H4605" s="61" t="s">
        <v>700</v>
      </c>
      <c r="I4605" s="56" t="s">
        <v>701</v>
      </c>
      <c r="J4605" s="61" t="s">
        <v>531</v>
      </c>
      <c r="K4605" s="56" t="s">
        <v>532</v>
      </c>
      <c r="L4605" s="58" t="s">
        <v>83</v>
      </c>
      <c r="M4605" s="60">
        <v>31032025254</v>
      </c>
      <c r="N4605" s="58" t="s">
        <v>62</v>
      </c>
      <c r="O4605" s="58">
        <v>2504721</v>
      </c>
      <c r="P4605" s="58" t="s">
        <v>1369</v>
      </c>
      <c r="Q4605" s="54" t="s">
        <v>9477</v>
      </c>
    </row>
    <row r="4606" spans="1:17">
      <c r="A4606" s="57" t="s">
        <v>88</v>
      </c>
      <c r="B4606" s="58">
        <v>377576</v>
      </c>
      <c r="C4606" s="59">
        <v>45901</v>
      </c>
      <c r="D4606" s="58">
        <v>1</v>
      </c>
      <c r="E4606" s="63">
        <v>4750000</v>
      </c>
      <c r="F4606" s="61">
        <v>232020200903</v>
      </c>
      <c r="G4606" s="56" t="s">
        <v>527</v>
      </c>
      <c r="H4606" s="61" t="s">
        <v>667</v>
      </c>
      <c r="I4606" s="56" t="s">
        <v>668</v>
      </c>
      <c r="J4606" s="61" t="s">
        <v>531</v>
      </c>
      <c r="K4606" s="56" t="s">
        <v>532</v>
      </c>
      <c r="L4606" s="58" t="s">
        <v>83</v>
      </c>
      <c r="M4606" s="60">
        <v>30392025254</v>
      </c>
      <c r="N4606" s="58" t="s">
        <v>62</v>
      </c>
      <c r="O4606" s="58">
        <v>2504637</v>
      </c>
      <c r="P4606" s="58" t="s">
        <v>1194</v>
      </c>
      <c r="Q4606" s="54" t="s">
        <v>9478</v>
      </c>
    </row>
    <row r="4607" spans="1:17">
      <c r="A4607" s="57" t="s">
        <v>88</v>
      </c>
      <c r="B4607" s="58">
        <v>377573</v>
      </c>
      <c r="C4607" s="59">
        <v>45901</v>
      </c>
      <c r="D4607" s="58">
        <v>1</v>
      </c>
      <c r="E4607" s="63">
        <v>2500000</v>
      </c>
      <c r="F4607" s="61">
        <v>232020200903</v>
      </c>
      <c r="G4607" s="56" t="s">
        <v>527</v>
      </c>
      <c r="H4607" s="61">
        <v>98589577</v>
      </c>
      <c r="I4607" s="56" t="s">
        <v>846</v>
      </c>
      <c r="J4607" s="61" t="s">
        <v>531</v>
      </c>
      <c r="K4607" s="56" t="s">
        <v>532</v>
      </c>
      <c r="L4607" s="58" t="s">
        <v>83</v>
      </c>
      <c r="M4607" s="60">
        <v>29982025254</v>
      </c>
      <c r="N4607" s="58" t="s">
        <v>62</v>
      </c>
      <c r="O4607" s="58">
        <v>2504596</v>
      </c>
      <c r="P4607" s="58" t="s">
        <v>1286</v>
      </c>
      <c r="Q4607" s="54" t="s">
        <v>9479</v>
      </c>
    </row>
    <row r="4608" spans="1:17">
      <c r="A4608" s="57" t="s">
        <v>88</v>
      </c>
      <c r="B4608" s="58">
        <v>377574</v>
      </c>
      <c r="C4608" s="59">
        <v>45901</v>
      </c>
      <c r="D4608" s="58">
        <v>1</v>
      </c>
      <c r="E4608" s="63">
        <v>2500000</v>
      </c>
      <c r="F4608" s="61">
        <v>232020200903</v>
      </c>
      <c r="G4608" s="56" t="s">
        <v>527</v>
      </c>
      <c r="H4608" s="61">
        <v>43744616</v>
      </c>
      <c r="I4608" s="56" t="s">
        <v>808</v>
      </c>
      <c r="J4608" s="61" t="s">
        <v>531</v>
      </c>
      <c r="K4608" s="56" t="s">
        <v>532</v>
      </c>
      <c r="L4608" s="58" t="s">
        <v>83</v>
      </c>
      <c r="M4608" s="60">
        <v>29872025254</v>
      </c>
      <c r="N4608" s="58" t="s">
        <v>62</v>
      </c>
      <c r="O4608" s="58">
        <v>2504585</v>
      </c>
      <c r="P4608" s="58" t="s">
        <v>1270</v>
      </c>
      <c r="Q4608" s="54" t="s">
        <v>9480</v>
      </c>
    </row>
    <row r="4609" spans="1:17">
      <c r="A4609" s="57" t="s">
        <v>88</v>
      </c>
      <c r="B4609" s="58">
        <v>377575</v>
      </c>
      <c r="C4609" s="59">
        <v>45901</v>
      </c>
      <c r="D4609" s="58">
        <v>1</v>
      </c>
      <c r="E4609" s="63">
        <v>2500000</v>
      </c>
      <c r="F4609" s="61">
        <v>232020200903</v>
      </c>
      <c r="G4609" s="56" t="s">
        <v>527</v>
      </c>
      <c r="H4609" s="61" t="s">
        <v>639</v>
      </c>
      <c r="I4609" s="56" t="s">
        <v>640</v>
      </c>
      <c r="J4609" s="61" t="s">
        <v>531</v>
      </c>
      <c r="K4609" s="56" t="s">
        <v>532</v>
      </c>
      <c r="L4609" s="58" t="s">
        <v>83</v>
      </c>
      <c r="M4609" s="60">
        <v>31692025253</v>
      </c>
      <c r="N4609" s="58" t="s">
        <v>62</v>
      </c>
      <c r="O4609" s="58">
        <v>2504816</v>
      </c>
      <c r="P4609" s="58" t="s">
        <v>1469</v>
      </c>
      <c r="Q4609" s="54" t="s">
        <v>9481</v>
      </c>
    </row>
    <row r="4610" spans="1:17">
      <c r="A4610" s="57" t="s">
        <v>88</v>
      </c>
      <c r="B4610" s="58">
        <v>377577</v>
      </c>
      <c r="C4610" s="59">
        <v>45901</v>
      </c>
      <c r="D4610" s="58">
        <v>1</v>
      </c>
      <c r="E4610" s="63">
        <v>5197500</v>
      </c>
      <c r="F4610" s="61">
        <v>232020200903</v>
      </c>
      <c r="G4610" s="56" t="s">
        <v>527</v>
      </c>
      <c r="H4610" s="61" t="s">
        <v>538</v>
      </c>
      <c r="I4610" s="56" t="s">
        <v>539</v>
      </c>
      <c r="J4610" s="61" t="s">
        <v>531</v>
      </c>
      <c r="K4610" s="56" t="s">
        <v>532</v>
      </c>
      <c r="L4610" s="58" t="s">
        <v>83</v>
      </c>
      <c r="M4610" s="60">
        <v>29262025254</v>
      </c>
      <c r="N4610" s="58" t="s">
        <v>62</v>
      </c>
      <c r="O4610" s="58">
        <v>2504488</v>
      </c>
      <c r="P4610" s="58" t="s">
        <v>1158</v>
      </c>
      <c r="Q4610" s="54" t="s">
        <v>9482</v>
      </c>
    </row>
    <row r="4611" spans="1:17">
      <c r="A4611" s="57" t="s">
        <v>88</v>
      </c>
      <c r="B4611" s="58">
        <v>377578</v>
      </c>
      <c r="C4611" s="59">
        <v>45901</v>
      </c>
      <c r="D4611" s="58">
        <v>1</v>
      </c>
      <c r="E4611" s="63">
        <v>2500000</v>
      </c>
      <c r="F4611" s="61">
        <v>232020200903</v>
      </c>
      <c r="G4611" s="56" t="s">
        <v>527</v>
      </c>
      <c r="H4611" s="61" t="s">
        <v>777</v>
      </c>
      <c r="I4611" s="56" t="s">
        <v>778</v>
      </c>
      <c r="J4611" s="61" t="s">
        <v>531</v>
      </c>
      <c r="K4611" s="56" t="s">
        <v>532</v>
      </c>
      <c r="L4611" s="58" t="s">
        <v>83</v>
      </c>
      <c r="M4611" s="60">
        <v>30702025254</v>
      </c>
      <c r="N4611" s="58" t="s">
        <v>62</v>
      </c>
      <c r="O4611" s="58">
        <v>2504668</v>
      </c>
      <c r="P4611" s="58" t="s">
        <v>1237</v>
      </c>
      <c r="Q4611" s="54" t="s">
        <v>9483</v>
      </c>
    </row>
    <row r="4612" spans="1:17">
      <c r="A4612" s="57" t="s">
        <v>88</v>
      </c>
      <c r="B4612" s="58">
        <v>379373</v>
      </c>
      <c r="C4612" s="59">
        <v>45902</v>
      </c>
      <c r="D4612" s="58">
        <v>1</v>
      </c>
      <c r="E4612" s="63">
        <v>2500000</v>
      </c>
      <c r="F4612" s="61">
        <v>232020200903</v>
      </c>
      <c r="G4612" s="56" t="s">
        <v>527</v>
      </c>
      <c r="H4612" s="61" t="s">
        <v>869</v>
      </c>
      <c r="I4612" s="56" t="s">
        <v>870</v>
      </c>
      <c r="J4612" s="61" t="s">
        <v>531</v>
      </c>
      <c r="K4612" s="56" t="s">
        <v>532</v>
      </c>
      <c r="L4612" s="58" t="s">
        <v>83</v>
      </c>
      <c r="M4612" s="60">
        <v>30042025254</v>
      </c>
      <c r="N4612" s="58" t="s">
        <v>62</v>
      </c>
      <c r="O4612" s="58">
        <v>2504602</v>
      </c>
      <c r="P4612" s="58" t="s">
        <v>1294</v>
      </c>
      <c r="Q4612" s="54" t="s">
        <v>9484</v>
      </c>
    </row>
    <row r="4613" spans="1:17">
      <c r="A4613" s="57" t="s">
        <v>88</v>
      </c>
      <c r="B4613" s="58">
        <v>379356</v>
      </c>
      <c r="C4613" s="59">
        <v>45902</v>
      </c>
      <c r="D4613" s="58">
        <v>1</v>
      </c>
      <c r="E4613" s="63">
        <v>3200000</v>
      </c>
      <c r="F4613" s="61">
        <v>232020200903</v>
      </c>
      <c r="G4613" s="56" t="s">
        <v>527</v>
      </c>
      <c r="H4613" s="61" t="s">
        <v>968</v>
      </c>
      <c r="I4613" s="56" t="s">
        <v>969</v>
      </c>
      <c r="J4613" s="61" t="s">
        <v>59</v>
      </c>
      <c r="K4613" s="56" t="s">
        <v>60</v>
      </c>
      <c r="L4613" s="58" t="s">
        <v>83</v>
      </c>
      <c r="M4613" s="60">
        <v>31212025253</v>
      </c>
      <c r="N4613" s="58" t="s">
        <v>62</v>
      </c>
      <c r="O4613" s="58">
        <v>2504550</v>
      </c>
      <c r="P4613" s="58" t="s">
        <v>1341</v>
      </c>
      <c r="Q4613" s="54" t="s">
        <v>9485</v>
      </c>
    </row>
    <row r="4614" spans="1:17">
      <c r="A4614" s="57" t="s">
        <v>88</v>
      </c>
      <c r="B4614" s="58">
        <v>379383</v>
      </c>
      <c r="C4614" s="59">
        <v>45902</v>
      </c>
      <c r="D4614" s="58">
        <v>1</v>
      </c>
      <c r="E4614" s="63">
        <v>473862</v>
      </c>
      <c r="F4614" s="61">
        <v>232020200903</v>
      </c>
      <c r="G4614" s="56" t="s">
        <v>527</v>
      </c>
      <c r="H4614" s="61">
        <v>800093761</v>
      </c>
      <c r="I4614" s="56" t="s">
        <v>530</v>
      </c>
      <c r="J4614" s="61" t="s">
        <v>531</v>
      </c>
      <c r="K4614" s="56" t="s">
        <v>532</v>
      </c>
      <c r="L4614" s="58" t="s">
        <v>113</v>
      </c>
      <c r="M4614" s="60">
        <v>37472</v>
      </c>
      <c r="N4614" s="58" t="s">
        <v>62</v>
      </c>
      <c r="O4614" s="58">
        <v>2505007</v>
      </c>
      <c r="P4614" s="58" t="s">
        <v>1544</v>
      </c>
      <c r="Q4614" s="54" t="s">
        <v>9486</v>
      </c>
    </row>
    <row r="4615" spans="1:17">
      <c r="A4615" s="57" t="s">
        <v>88</v>
      </c>
      <c r="B4615" s="58">
        <v>379383</v>
      </c>
      <c r="C4615" s="59">
        <v>45902</v>
      </c>
      <c r="D4615" s="58">
        <v>2</v>
      </c>
      <c r="E4615" s="63">
        <v>1948950</v>
      </c>
      <c r="F4615" s="61">
        <v>232020200903</v>
      </c>
      <c r="G4615" s="56" t="s">
        <v>527</v>
      </c>
      <c r="H4615" s="61">
        <v>800093761</v>
      </c>
      <c r="I4615" s="56" t="s">
        <v>530</v>
      </c>
      <c r="J4615" s="61" t="s">
        <v>531</v>
      </c>
      <c r="K4615" s="56" t="s">
        <v>532</v>
      </c>
      <c r="L4615" s="58" t="s">
        <v>113</v>
      </c>
      <c r="M4615" s="60">
        <v>37084</v>
      </c>
      <c r="N4615" s="58" t="s">
        <v>62</v>
      </c>
      <c r="O4615" s="58">
        <v>2505007</v>
      </c>
      <c r="P4615" s="58" t="s">
        <v>1544</v>
      </c>
      <c r="Q4615" s="54" t="s">
        <v>9486</v>
      </c>
    </row>
    <row r="4616" spans="1:17">
      <c r="A4616" s="57" t="s">
        <v>88</v>
      </c>
      <c r="B4616" s="58">
        <v>379384</v>
      </c>
      <c r="C4616" s="59">
        <v>45902</v>
      </c>
      <c r="D4616" s="58">
        <v>1</v>
      </c>
      <c r="E4616" s="63">
        <v>6750000</v>
      </c>
      <c r="F4616" s="61">
        <v>232020200903</v>
      </c>
      <c r="G4616" s="56" t="s">
        <v>527</v>
      </c>
      <c r="H4616" s="61" t="s">
        <v>8942</v>
      </c>
      <c r="I4616" s="56" t="s">
        <v>8943</v>
      </c>
      <c r="J4616" s="61" t="s">
        <v>531</v>
      </c>
      <c r="K4616" s="56" t="s">
        <v>532</v>
      </c>
      <c r="L4616" s="58" t="s">
        <v>83</v>
      </c>
      <c r="M4616" s="60">
        <v>37042025251</v>
      </c>
      <c r="N4616" s="58" t="s">
        <v>62</v>
      </c>
      <c r="O4616" s="58">
        <v>2506572</v>
      </c>
      <c r="P4616" s="58" t="s">
        <v>8944</v>
      </c>
      <c r="Q4616" s="54" t="s">
        <v>9487</v>
      </c>
    </row>
    <row r="4617" spans="1:17">
      <c r="A4617" s="57" t="s">
        <v>88</v>
      </c>
      <c r="B4617" s="58">
        <v>378722</v>
      </c>
      <c r="C4617" s="59">
        <v>45902</v>
      </c>
      <c r="D4617" s="58">
        <v>1</v>
      </c>
      <c r="E4617" s="63">
        <v>2773333</v>
      </c>
      <c r="F4617" s="61">
        <v>232020200903</v>
      </c>
      <c r="G4617" s="56" t="s">
        <v>527</v>
      </c>
      <c r="H4617" s="61" t="s">
        <v>9211</v>
      </c>
      <c r="I4617" s="56" t="s">
        <v>9212</v>
      </c>
      <c r="J4617" s="61" t="s">
        <v>8873</v>
      </c>
      <c r="K4617" s="56" t="s">
        <v>8874</v>
      </c>
      <c r="L4617" s="58" t="s">
        <v>83</v>
      </c>
      <c r="M4617" s="60">
        <v>41692025251</v>
      </c>
      <c r="N4617" s="58" t="s">
        <v>62</v>
      </c>
      <c r="O4617" s="58">
        <v>2507637</v>
      </c>
      <c r="P4617" s="58" t="s">
        <v>9213</v>
      </c>
      <c r="Q4617" s="54" t="s">
        <v>9488</v>
      </c>
    </row>
    <row r="4618" spans="1:17">
      <c r="A4618" s="57" t="s">
        <v>88</v>
      </c>
      <c r="B4618" s="58">
        <v>378723</v>
      </c>
      <c r="C4618" s="59">
        <v>45902</v>
      </c>
      <c r="D4618" s="58">
        <v>1</v>
      </c>
      <c r="E4618" s="63">
        <v>2773333</v>
      </c>
      <c r="F4618" s="61">
        <v>232020200903</v>
      </c>
      <c r="G4618" s="56" t="s">
        <v>527</v>
      </c>
      <c r="H4618" s="61" t="s">
        <v>9220</v>
      </c>
      <c r="I4618" s="56" t="s">
        <v>9221</v>
      </c>
      <c r="J4618" s="61" t="s">
        <v>8873</v>
      </c>
      <c r="K4618" s="56" t="s">
        <v>8874</v>
      </c>
      <c r="L4618" s="58" t="s">
        <v>83</v>
      </c>
      <c r="M4618" s="60">
        <v>41722025251</v>
      </c>
      <c r="N4618" s="58" t="s">
        <v>62</v>
      </c>
      <c r="O4618" s="58">
        <v>2507640</v>
      </c>
      <c r="P4618" s="58" t="s">
        <v>9222</v>
      </c>
      <c r="Q4618" s="54" t="s">
        <v>9489</v>
      </c>
    </row>
    <row r="4619" spans="1:17">
      <c r="A4619" s="57" t="s">
        <v>88</v>
      </c>
      <c r="B4619" s="58">
        <v>378721</v>
      </c>
      <c r="C4619" s="59">
        <v>45902</v>
      </c>
      <c r="D4619" s="58">
        <v>1</v>
      </c>
      <c r="E4619" s="63">
        <v>3600000</v>
      </c>
      <c r="F4619" s="61">
        <v>232020200903</v>
      </c>
      <c r="G4619" s="56" t="s">
        <v>527</v>
      </c>
      <c r="H4619" s="61" t="s">
        <v>9197</v>
      </c>
      <c r="I4619" s="56" t="s">
        <v>9198</v>
      </c>
      <c r="J4619" s="61" t="s">
        <v>8847</v>
      </c>
      <c r="K4619" s="56" t="s">
        <v>8848</v>
      </c>
      <c r="L4619" s="58" t="s">
        <v>83</v>
      </c>
      <c r="M4619" s="60">
        <v>41732025251</v>
      </c>
      <c r="N4619" s="58" t="s">
        <v>62</v>
      </c>
      <c r="O4619" s="58">
        <v>2507641</v>
      </c>
      <c r="P4619" s="58" t="s">
        <v>9199</v>
      </c>
      <c r="Q4619" s="54" t="s">
        <v>9490</v>
      </c>
    </row>
    <row r="4620" spans="1:17">
      <c r="A4620" s="57" t="s">
        <v>88</v>
      </c>
      <c r="B4620" s="58">
        <v>378724</v>
      </c>
      <c r="C4620" s="59">
        <v>45902</v>
      </c>
      <c r="D4620" s="58">
        <v>1</v>
      </c>
      <c r="E4620" s="63">
        <v>2773333</v>
      </c>
      <c r="F4620" s="61">
        <v>232020200903</v>
      </c>
      <c r="G4620" s="56" t="s">
        <v>527</v>
      </c>
      <c r="H4620" s="61" t="s">
        <v>9208</v>
      </c>
      <c r="I4620" s="56" t="s">
        <v>9209</v>
      </c>
      <c r="J4620" s="61" t="s">
        <v>8873</v>
      </c>
      <c r="K4620" s="56" t="s">
        <v>8874</v>
      </c>
      <c r="L4620" s="58" t="s">
        <v>83</v>
      </c>
      <c r="M4620" s="60">
        <v>41682025251</v>
      </c>
      <c r="N4620" s="58" t="s">
        <v>62</v>
      </c>
      <c r="O4620" s="58">
        <v>2507636</v>
      </c>
      <c r="P4620" s="58" t="s">
        <v>9210</v>
      </c>
      <c r="Q4620" s="54" t="s">
        <v>9491</v>
      </c>
    </row>
    <row r="4621" spans="1:17">
      <c r="A4621" s="57" t="s">
        <v>88</v>
      </c>
      <c r="B4621" s="58">
        <v>378725</v>
      </c>
      <c r="C4621" s="59">
        <v>45902</v>
      </c>
      <c r="D4621" s="58">
        <v>1</v>
      </c>
      <c r="E4621" s="63">
        <v>2773333</v>
      </c>
      <c r="F4621" s="61">
        <v>232020200903</v>
      </c>
      <c r="G4621" s="56" t="s">
        <v>527</v>
      </c>
      <c r="H4621" s="61">
        <v>43083957</v>
      </c>
      <c r="I4621" s="56" t="s">
        <v>9201</v>
      </c>
      <c r="J4621" s="61" t="s">
        <v>8873</v>
      </c>
      <c r="K4621" s="56" t="s">
        <v>8874</v>
      </c>
      <c r="L4621" s="58" t="s">
        <v>83</v>
      </c>
      <c r="M4621" s="60">
        <v>41662025251</v>
      </c>
      <c r="N4621" s="58" t="s">
        <v>62</v>
      </c>
      <c r="O4621" s="58">
        <v>2507634</v>
      </c>
      <c r="P4621" s="58" t="s">
        <v>9202</v>
      </c>
      <c r="Q4621" s="54" t="s">
        <v>9492</v>
      </c>
    </row>
    <row r="4622" spans="1:17">
      <c r="A4622" s="57" t="s">
        <v>88</v>
      </c>
      <c r="B4622" s="58">
        <v>378726</v>
      </c>
      <c r="C4622" s="59">
        <v>45902</v>
      </c>
      <c r="D4622" s="58">
        <v>1</v>
      </c>
      <c r="E4622" s="63">
        <v>1560000</v>
      </c>
      <c r="F4622" s="61">
        <v>232020200903</v>
      </c>
      <c r="G4622" s="56" t="s">
        <v>527</v>
      </c>
      <c r="H4622" s="61" t="s">
        <v>9217</v>
      </c>
      <c r="I4622" s="56" t="s">
        <v>9218</v>
      </c>
      <c r="J4622" s="61" t="s">
        <v>8873</v>
      </c>
      <c r="K4622" s="56" t="s">
        <v>8874</v>
      </c>
      <c r="L4622" s="58" t="s">
        <v>83</v>
      </c>
      <c r="M4622" s="60">
        <v>41712025251</v>
      </c>
      <c r="N4622" s="58" t="s">
        <v>62</v>
      </c>
      <c r="O4622" s="58">
        <v>2507639</v>
      </c>
      <c r="P4622" s="58" t="s">
        <v>9219</v>
      </c>
      <c r="Q4622" s="54" t="s">
        <v>9493</v>
      </c>
    </row>
    <row r="4623" spans="1:17">
      <c r="A4623" s="57" t="s">
        <v>88</v>
      </c>
      <c r="B4623" s="58">
        <v>378727</v>
      </c>
      <c r="C4623" s="59">
        <v>45902</v>
      </c>
      <c r="D4623" s="58">
        <v>1</v>
      </c>
      <c r="E4623" s="63">
        <v>1352768</v>
      </c>
      <c r="F4623" s="61">
        <v>232020200903</v>
      </c>
      <c r="G4623" s="56" t="s">
        <v>527</v>
      </c>
      <c r="H4623" s="61" t="s">
        <v>9204</v>
      </c>
      <c r="I4623" s="56" t="s">
        <v>9205</v>
      </c>
      <c r="J4623" s="61" t="s">
        <v>8873</v>
      </c>
      <c r="K4623" s="56" t="s">
        <v>8874</v>
      </c>
      <c r="L4623" s="58" t="s">
        <v>83</v>
      </c>
      <c r="M4623" s="60">
        <v>41672025251</v>
      </c>
      <c r="N4623" s="58" t="s">
        <v>62</v>
      </c>
      <c r="O4623" s="58">
        <v>2507635</v>
      </c>
      <c r="P4623" s="58" t="s">
        <v>9206</v>
      </c>
      <c r="Q4623" s="54" t="s">
        <v>9494</v>
      </c>
    </row>
    <row r="4624" spans="1:17">
      <c r="A4624" s="57" t="s">
        <v>88</v>
      </c>
      <c r="B4624" s="58">
        <v>378728</v>
      </c>
      <c r="C4624" s="59">
        <v>45902</v>
      </c>
      <c r="D4624" s="58">
        <v>1</v>
      </c>
      <c r="E4624" s="63">
        <v>2773333</v>
      </c>
      <c r="F4624" s="61">
        <v>232020200903</v>
      </c>
      <c r="G4624" s="56" t="s">
        <v>527</v>
      </c>
      <c r="H4624" s="61" t="s">
        <v>9214</v>
      </c>
      <c r="I4624" s="56" t="s">
        <v>9215</v>
      </c>
      <c r="J4624" s="61" t="s">
        <v>8873</v>
      </c>
      <c r="K4624" s="56" t="s">
        <v>8874</v>
      </c>
      <c r="L4624" s="58" t="s">
        <v>83</v>
      </c>
      <c r="M4624" s="60">
        <v>41702025251</v>
      </c>
      <c r="N4624" s="58" t="s">
        <v>62</v>
      </c>
      <c r="O4624" s="58">
        <v>2507638</v>
      </c>
      <c r="P4624" s="58" t="s">
        <v>9216</v>
      </c>
      <c r="Q4624" s="54" t="s">
        <v>9495</v>
      </c>
    </row>
    <row r="4625" spans="1:17">
      <c r="A4625" s="57" t="s">
        <v>88</v>
      </c>
      <c r="B4625" s="58">
        <v>378729</v>
      </c>
      <c r="C4625" s="59">
        <v>45902</v>
      </c>
      <c r="D4625" s="58">
        <v>1</v>
      </c>
      <c r="E4625" s="63">
        <v>3064108</v>
      </c>
      <c r="F4625" s="61">
        <v>232020200903</v>
      </c>
      <c r="G4625" s="56" t="s">
        <v>527</v>
      </c>
      <c r="H4625" s="61">
        <v>15431840</v>
      </c>
      <c r="I4625" s="56" t="s">
        <v>9190</v>
      </c>
      <c r="J4625" s="61" t="s">
        <v>8873</v>
      </c>
      <c r="K4625" s="56" t="s">
        <v>8874</v>
      </c>
      <c r="L4625" s="58" t="s">
        <v>83</v>
      </c>
      <c r="M4625" s="60">
        <v>41612025251</v>
      </c>
      <c r="N4625" s="58" t="s">
        <v>62</v>
      </c>
      <c r="O4625" s="58">
        <v>2507404</v>
      </c>
      <c r="P4625" s="58" t="s">
        <v>9191</v>
      </c>
      <c r="Q4625" s="54" t="s">
        <v>9496</v>
      </c>
    </row>
    <row r="4626" spans="1:17">
      <c r="A4626" s="57" t="s">
        <v>88</v>
      </c>
      <c r="B4626" s="58">
        <v>379303</v>
      </c>
      <c r="C4626" s="59">
        <v>45902</v>
      </c>
      <c r="D4626" s="58">
        <v>1</v>
      </c>
      <c r="E4626" s="63">
        <v>3200000</v>
      </c>
      <c r="F4626" s="61">
        <v>232020200903</v>
      </c>
      <c r="G4626" s="56" t="s">
        <v>527</v>
      </c>
      <c r="H4626" s="61" t="s">
        <v>962</v>
      </c>
      <c r="I4626" s="56" t="s">
        <v>963</v>
      </c>
      <c r="J4626" s="61" t="s">
        <v>59</v>
      </c>
      <c r="K4626" s="56" t="s">
        <v>60</v>
      </c>
      <c r="L4626" s="58" t="s">
        <v>83</v>
      </c>
      <c r="M4626" s="60">
        <v>31192025253</v>
      </c>
      <c r="N4626" s="58" t="s">
        <v>62</v>
      </c>
      <c r="O4626" s="58">
        <v>2504548</v>
      </c>
      <c r="P4626" s="58" t="s">
        <v>1339</v>
      </c>
      <c r="Q4626" s="54" t="s">
        <v>9497</v>
      </c>
    </row>
    <row r="4627" spans="1:17">
      <c r="A4627" s="57" t="s">
        <v>88</v>
      </c>
      <c r="B4627" s="58">
        <v>379307</v>
      </c>
      <c r="C4627" s="59">
        <v>45902</v>
      </c>
      <c r="D4627" s="58">
        <v>1</v>
      </c>
      <c r="E4627" s="63">
        <v>3200000</v>
      </c>
      <c r="F4627" s="61">
        <v>232020200903</v>
      </c>
      <c r="G4627" s="56" t="s">
        <v>527</v>
      </c>
      <c r="H4627" s="61" t="s">
        <v>941</v>
      </c>
      <c r="I4627" s="56" t="s">
        <v>942</v>
      </c>
      <c r="J4627" s="61" t="s">
        <v>59</v>
      </c>
      <c r="K4627" s="56" t="s">
        <v>60</v>
      </c>
      <c r="L4627" s="58" t="s">
        <v>83</v>
      </c>
      <c r="M4627" s="60">
        <v>31122025253</v>
      </c>
      <c r="N4627" s="58" t="s">
        <v>62</v>
      </c>
      <c r="O4627" s="58">
        <v>2504541</v>
      </c>
      <c r="P4627" s="58" t="s">
        <v>1325</v>
      </c>
      <c r="Q4627" s="54" t="s">
        <v>9500</v>
      </c>
    </row>
    <row r="4628" spans="1:17">
      <c r="A4628" s="57" t="s">
        <v>88</v>
      </c>
      <c r="B4628" s="58">
        <v>379312</v>
      </c>
      <c r="C4628" s="59">
        <v>45902</v>
      </c>
      <c r="D4628" s="58">
        <v>1</v>
      </c>
      <c r="E4628" s="63">
        <v>3200000</v>
      </c>
      <c r="F4628" s="61">
        <v>232020200903</v>
      </c>
      <c r="G4628" s="56" t="s">
        <v>527</v>
      </c>
      <c r="H4628" s="61" t="s">
        <v>1343</v>
      </c>
      <c r="I4628" s="56" t="s">
        <v>1344</v>
      </c>
      <c r="J4628" s="61" t="s">
        <v>59</v>
      </c>
      <c r="K4628" s="56" t="s">
        <v>60</v>
      </c>
      <c r="L4628" s="58" t="s">
        <v>83</v>
      </c>
      <c r="M4628" s="60">
        <v>31232025253</v>
      </c>
      <c r="N4628" s="58" t="s">
        <v>62</v>
      </c>
      <c r="O4628" s="58">
        <v>2504552</v>
      </c>
      <c r="P4628" s="58" t="s">
        <v>1345</v>
      </c>
      <c r="Q4628" s="54" t="s">
        <v>9501</v>
      </c>
    </row>
    <row r="4629" spans="1:17">
      <c r="A4629" s="57" t="s">
        <v>88</v>
      </c>
      <c r="B4629" s="58">
        <v>379316</v>
      </c>
      <c r="C4629" s="59">
        <v>45902</v>
      </c>
      <c r="D4629" s="58">
        <v>1</v>
      </c>
      <c r="E4629" s="63">
        <v>6391680</v>
      </c>
      <c r="F4629" s="61">
        <v>232020200903</v>
      </c>
      <c r="G4629" s="56" t="s">
        <v>527</v>
      </c>
      <c r="H4629" s="61" t="s">
        <v>1103</v>
      </c>
      <c r="I4629" s="56" t="s">
        <v>1104</v>
      </c>
      <c r="J4629" s="61" t="s">
        <v>59</v>
      </c>
      <c r="K4629" s="56" t="s">
        <v>60</v>
      </c>
      <c r="L4629" s="58" t="s">
        <v>83</v>
      </c>
      <c r="M4629" s="60">
        <v>32912025252</v>
      </c>
      <c r="N4629" s="58" t="s">
        <v>62</v>
      </c>
      <c r="O4629" s="58">
        <v>2504993</v>
      </c>
      <c r="P4629" s="58" t="s">
        <v>1517</v>
      </c>
      <c r="Q4629" s="54" t="s">
        <v>9504</v>
      </c>
    </row>
    <row r="4630" spans="1:17">
      <c r="A4630" s="57" t="s">
        <v>88</v>
      </c>
      <c r="B4630" s="58">
        <v>379317</v>
      </c>
      <c r="C4630" s="59">
        <v>45902</v>
      </c>
      <c r="D4630" s="58">
        <v>1</v>
      </c>
      <c r="E4630" s="63">
        <v>3200000</v>
      </c>
      <c r="F4630" s="61">
        <v>232020200903</v>
      </c>
      <c r="G4630" s="56" t="s">
        <v>527</v>
      </c>
      <c r="H4630" s="61" t="s">
        <v>956</v>
      </c>
      <c r="I4630" s="56" t="s">
        <v>957</v>
      </c>
      <c r="J4630" s="61" t="s">
        <v>59</v>
      </c>
      <c r="K4630" s="56" t="s">
        <v>60</v>
      </c>
      <c r="L4630" s="58" t="s">
        <v>83</v>
      </c>
      <c r="M4630" s="60">
        <v>31172025253</v>
      </c>
      <c r="N4630" s="58" t="s">
        <v>62</v>
      </c>
      <c r="O4630" s="58">
        <v>2504546</v>
      </c>
      <c r="P4630" s="58" t="s">
        <v>1335</v>
      </c>
      <c r="Q4630" s="54" t="s">
        <v>9505</v>
      </c>
    </row>
    <row r="4631" spans="1:17">
      <c r="A4631" s="57" t="s">
        <v>88</v>
      </c>
      <c r="B4631" s="58">
        <v>379318</v>
      </c>
      <c r="C4631" s="59">
        <v>45902</v>
      </c>
      <c r="D4631" s="58">
        <v>1</v>
      </c>
      <c r="E4631" s="63">
        <v>3200000</v>
      </c>
      <c r="F4631" s="61">
        <v>232020200903</v>
      </c>
      <c r="G4631" s="56" t="s">
        <v>527</v>
      </c>
      <c r="H4631" s="61">
        <v>29689069</v>
      </c>
      <c r="I4631" s="56" t="s">
        <v>1055</v>
      </c>
      <c r="J4631" s="61" t="s">
        <v>59</v>
      </c>
      <c r="K4631" s="56" t="s">
        <v>60</v>
      </c>
      <c r="L4631" s="58" t="s">
        <v>83</v>
      </c>
      <c r="M4631" s="60">
        <v>32942025252</v>
      </c>
      <c r="N4631" s="58" t="s">
        <v>62</v>
      </c>
      <c r="O4631" s="58">
        <v>2504996</v>
      </c>
      <c r="P4631" s="58" t="s">
        <v>1515</v>
      </c>
      <c r="Q4631" s="54" t="s">
        <v>9506</v>
      </c>
    </row>
    <row r="4632" spans="1:17">
      <c r="A4632" s="57" t="s">
        <v>88</v>
      </c>
      <c r="B4632" s="58">
        <v>379322</v>
      </c>
      <c r="C4632" s="59">
        <v>45902</v>
      </c>
      <c r="D4632" s="58">
        <v>1</v>
      </c>
      <c r="E4632" s="63">
        <v>3200000</v>
      </c>
      <c r="F4632" s="61">
        <v>232020200903</v>
      </c>
      <c r="G4632" s="56" t="s">
        <v>527</v>
      </c>
      <c r="H4632" s="61">
        <v>32292870</v>
      </c>
      <c r="I4632" s="56" t="s">
        <v>935</v>
      </c>
      <c r="J4632" s="61" t="s">
        <v>59</v>
      </c>
      <c r="K4632" s="56" t="s">
        <v>60</v>
      </c>
      <c r="L4632" s="58" t="s">
        <v>83</v>
      </c>
      <c r="M4632" s="60">
        <v>31082025253</v>
      </c>
      <c r="N4632" s="58" t="s">
        <v>62</v>
      </c>
      <c r="O4632" s="58">
        <v>2504537</v>
      </c>
      <c r="P4632" s="58" t="s">
        <v>1326</v>
      </c>
      <c r="Q4632" s="54" t="s">
        <v>9507</v>
      </c>
    </row>
    <row r="4633" spans="1:17">
      <c r="A4633" s="57" t="s">
        <v>88</v>
      </c>
      <c r="B4633" s="58">
        <v>379323</v>
      </c>
      <c r="C4633" s="59">
        <v>45902</v>
      </c>
      <c r="D4633" s="58">
        <v>1</v>
      </c>
      <c r="E4633" s="63">
        <v>3200000</v>
      </c>
      <c r="F4633" s="61">
        <v>232020200903</v>
      </c>
      <c r="G4633" s="56" t="s">
        <v>527</v>
      </c>
      <c r="H4633" s="61" t="s">
        <v>977</v>
      </c>
      <c r="I4633" s="56" t="s">
        <v>978</v>
      </c>
      <c r="J4633" s="61" t="s">
        <v>59</v>
      </c>
      <c r="K4633" s="56" t="s">
        <v>60</v>
      </c>
      <c r="L4633" s="58" t="s">
        <v>83</v>
      </c>
      <c r="M4633" s="60">
        <v>32952025252</v>
      </c>
      <c r="N4633" s="58" t="s">
        <v>62</v>
      </c>
      <c r="O4633" s="58">
        <v>2504997</v>
      </c>
      <c r="P4633" s="58" t="s">
        <v>1516</v>
      </c>
      <c r="Q4633" s="54" t="s">
        <v>9509</v>
      </c>
    </row>
    <row r="4634" spans="1:17">
      <c r="A4634" s="57" t="s">
        <v>88</v>
      </c>
      <c r="B4634" s="58">
        <v>379325</v>
      </c>
      <c r="C4634" s="59">
        <v>45902</v>
      </c>
      <c r="D4634" s="58">
        <v>1</v>
      </c>
      <c r="E4634" s="63">
        <v>3200000</v>
      </c>
      <c r="F4634" s="61">
        <v>232020200903</v>
      </c>
      <c r="G4634" s="56" t="s">
        <v>527</v>
      </c>
      <c r="H4634" s="61" t="s">
        <v>950</v>
      </c>
      <c r="I4634" s="56" t="s">
        <v>951</v>
      </c>
      <c r="J4634" s="61" t="s">
        <v>59</v>
      </c>
      <c r="K4634" s="56" t="s">
        <v>60</v>
      </c>
      <c r="L4634" s="58" t="s">
        <v>83</v>
      </c>
      <c r="M4634" s="60">
        <v>31152025253</v>
      </c>
      <c r="N4634" s="58" t="s">
        <v>62</v>
      </c>
      <c r="O4634" s="58">
        <v>2504544</v>
      </c>
      <c r="P4634" s="58" t="s">
        <v>1333</v>
      </c>
      <c r="Q4634" s="54" t="s">
        <v>9510</v>
      </c>
    </row>
    <row r="4635" spans="1:17">
      <c r="A4635" s="57" t="s">
        <v>88</v>
      </c>
      <c r="B4635" s="58">
        <v>379327</v>
      </c>
      <c r="C4635" s="59">
        <v>45902</v>
      </c>
      <c r="D4635" s="58">
        <v>1</v>
      </c>
      <c r="E4635" s="63">
        <v>3014976</v>
      </c>
      <c r="F4635" s="61">
        <v>232020200903</v>
      </c>
      <c r="G4635" s="56" t="s">
        <v>527</v>
      </c>
      <c r="H4635" s="61">
        <v>52931093</v>
      </c>
      <c r="I4635" s="56" t="s">
        <v>1078</v>
      </c>
      <c r="J4635" s="61" t="s">
        <v>59</v>
      </c>
      <c r="K4635" s="56" t="s">
        <v>60</v>
      </c>
      <c r="L4635" s="58" t="s">
        <v>83</v>
      </c>
      <c r="M4635" s="60">
        <v>32922025252</v>
      </c>
      <c r="N4635" s="58" t="s">
        <v>62</v>
      </c>
      <c r="O4635" s="58">
        <v>2504994</v>
      </c>
      <c r="P4635" s="58" t="s">
        <v>1513</v>
      </c>
      <c r="Q4635" s="54" t="s">
        <v>9511</v>
      </c>
    </row>
    <row r="4636" spans="1:17">
      <c r="A4636" s="57" t="s">
        <v>88</v>
      </c>
      <c r="B4636" s="58">
        <v>379330</v>
      </c>
      <c r="C4636" s="59">
        <v>45902</v>
      </c>
      <c r="D4636" s="58">
        <v>1</v>
      </c>
      <c r="E4636" s="63">
        <v>3200000</v>
      </c>
      <c r="F4636" s="61">
        <v>232020200903</v>
      </c>
      <c r="G4636" s="56" t="s">
        <v>527</v>
      </c>
      <c r="H4636" s="61" t="s">
        <v>965</v>
      </c>
      <c r="I4636" s="56" t="s">
        <v>966</v>
      </c>
      <c r="J4636" s="61" t="s">
        <v>59</v>
      </c>
      <c r="K4636" s="56" t="s">
        <v>60</v>
      </c>
      <c r="L4636" s="58" t="s">
        <v>83</v>
      </c>
      <c r="M4636" s="60">
        <v>31202025253</v>
      </c>
      <c r="N4636" s="58" t="s">
        <v>62</v>
      </c>
      <c r="O4636" s="58">
        <v>2504549</v>
      </c>
      <c r="P4636" s="58" t="s">
        <v>1340</v>
      </c>
      <c r="Q4636" s="54" t="s">
        <v>9513</v>
      </c>
    </row>
    <row r="4637" spans="1:17">
      <c r="A4637" s="57" t="s">
        <v>88</v>
      </c>
      <c r="B4637" s="58">
        <v>379333</v>
      </c>
      <c r="C4637" s="59">
        <v>45902</v>
      </c>
      <c r="D4637" s="58">
        <v>1</v>
      </c>
      <c r="E4637" s="63">
        <v>3200000</v>
      </c>
      <c r="F4637" s="61">
        <v>232020200903</v>
      </c>
      <c r="G4637" s="56" t="s">
        <v>527</v>
      </c>
      <c r="H4637" s="61" t="s">
        <v>971</v>
      </c>
      <c r="I4637" s="56" t="s">
        <v>972</v>
      </c>
      <c r="J4637" s="61" t="s">
        <v>59</v>
      </c>
      <c r="K4637" s="56" t="s">
        <v>60</v>
      </c>
      <c r="L4637" s="58" t="s">
        <v>83</v>
      </c>
      <c r="M4637" s="60">
        <v>31222025253</v>
      </c>
      <c r="N4637" s="58" t="s">
        <v>62</v>
      </c>
      <c r="O4637" s="58">
        <v>2504551</v>
      </c>
      <c r="P4637" s="58" t="s">
        <v>1342</v>
      </c>
      <c r="Q4637" s="54" t="s">
        <v>9514</v>
      </c>
    </row>
    <row r="4638" spans="1:17">
      <c r="A4638" s="57" t="s">
        <v>88</v>
      </c>
      <c r="B4638" s="58">
        <v>379342</v>
      </c>
      <c r="C4638" s="59">
        <v>45902</v>
      </c>
      <c r="D4638" s="58">
        <v>1</v>
      </c>
      <c r="E4638" s="63">
        <v>3200000</v>
      </c>
      <c r="F4638" s="61">
        <v>232020200903</v>
      </c>
      <c r="G4638" s="56" t="s">
        <v>527</v>
      </c>
      <c r="H4638" s="61" t="s">
        <v>944</v>
      </c>
      <c r="I4638" s="56" t="s">
        <v>945</v>
      </c>
      <c r="J4638" s="61" t="s">
        <v>59</v>
      </c>
      <c r="K4638" s="56" t="s">
        <v>60</v>
      </c>
      <c r="L4638" s="58" t="s">
        <v>83</v>
      </c>
      <c r="M4638" s="60">
        <v>31132025253</v>
      </c>
      <c r="N4638" s="58" t="s">
        <v>62</v>
      </c>
      <c r="O4638" s="58">
        <v>2504542</v>
      </c>
      <c r="P4638" s="58" t="s">
        <v>1331</v>
      </c>
      <c r="Q4638" s="54" t="s">
        <v>9517</v>
      </c>
    </row>
    <row r="4639" spans="1:17">
      <c r="A4639" s="57" t="s">
        <v>88</v>
      </c>
      <c r="B4639" s="58">
        <v>379343</v>
      </c>
      <c r="C4639" s="59">
        <v>45902</v>
      </c>
      <c r="D4639" s="58">
        <v>1</v>
      </c>
      <c r="E4639" s="63">
        <v>3200000</v>
      </c>
      <c r="F4639" s="61">
        <v>232020200903</v>
      </c>
      <c r="G4639" s="56" t="s">
        <v>527</v>
      </c>
      <c r="H4639" s="61" t="s">
        <v>1336</v>
      </c>
      <c r="I4639" s="56" t="s">
        <v>1337</v>
      </c>
      <c r="J4639" s="61" t="s">
        <v>59</v>
      </c>
      <c r="K4639" s="56" t="s">
        <v>60</v>
      </c>
      <c r="L4639" s="58" t="s">
        <v>83</v>
      </c>
      <c r="M4639" s="60">
        <v>31182025253</v>
      </c>
      <c r="N4639" s="58" t="s">
        <v>62</v>
      </c>
      <c r="O4639" s="58">
        <v>2504547</v>
      </c>
      <c r="P4639" s="58" t="s">
        <v>1338</v>
      </c>
      <c r="Q4639" s="54" t="s">
        <v>9519</v>
      </c>
    </row>
    <row r="4640" spans="1:17">
      <c r="A4640" s="57" t="s">
        <v>88</v>
      </c>
      <c r="B4640" s="58">
        <v>379345</v>
      </c>
      <c r="C4640" s="59">
        <v>45902</v>
      </c>
      <c r="D4640" s="58">
        <v>1</v>
      </c>
      <c r="E4640" s="63">
        <v>3200000</v>
      </c>
      <c r="F4640" s="61">
        <v>232020200903</v>
      </c>
      <c r="G4640" s="56" t="s">
        <v>527</v>
      </c>
      <c r="H4640" s="61">
        <v>43270760</v>
      </c>
      <c r="I4640" s="56" t="s">
        <v>937</v>
      </c>
      <c r="J4640" s="61" t="s">
        <v>59</v>
      </c>
      <c r="K4640" s="56" t="s">
        <v>60</v>
      </c>
      <c r="L4640" s="58" t="s">
        <v>83</v>
      </c>
      <c r="M4640" s="60">
        <v>31092025253</v>
      </c>
      <c r="N4640" s="58" t="s">
        <v>62</v>
      </c>
      <c r="O4640" s="58">
        <v>2504538</v>
      </c>
      <c r="P4640" s="58" t="s">
        <v>1327</v>
      </c>
      <c r="Q4640" s="54" t="s">
        <v>9521</v>
      </c>
    </row>
    <row r="4641" spans="1:17">
      <c r="A4641" s="57" t="s">
        <v>88</v>
      </c>
      <c r="B4641" s="58">
        <v>379346</v>
      </c>
      <c r="C4641" s="59">
        <v>45902</v>
      </c>
      <c r="D4641" s="58">
        <v>1</v>
      </c>
      <c r="E4641" s="63">
        <v>3200000</v>
      </c>
      <c r="F4641" s="61">
        <v>232020200903</v>
      </c>
      <c r="G4641" s="56" t="s">
        <v>527</v>
      </c>
      <c r="H4641" s="61" t="s">
        <v>953</v>
      </c>
      <c r="I4641" s="56" t="s">
        <v>954</v>
      </c>
      <c r="J4641" s="61" t="s">
        <v>59</v>
      </c>
      <c r="K4641" s="56" t="s">
        <v>60</v>
      </c>
      <c r="L4641" s="58" t="s">
        <v>83</v>
      </c>
      <c r="M4641" s="60">
        <v>31162025253</v>
      </c>
      <c r="N4641" s="58" t="s">
        <v>62</v>
      </c>
      <c r="O4641" s="58">
        <v>2504545</v>
      </c>
      <c r="P4641" s="58" t="s">
        <v>1334</v>
      </c>
      <c r="Q4641" s="54" t="s">
        <v>9522</v>
      </c>
    </row>
    <row r="4642" spans="1:17">
      <c r="A4642" s="57" t="s">
        <v>88</v>
      </c>
      <c r="B4642" s="58">
        <v>379348</v>
      </c>
      <c r="C4642" s="59">
        <v>45902</v>
      </c>
      <c r="D4642" s="58">
        <v>1</v>
      </c>
      <c r="E4642" s="63">
        <v>3200000</v>
      </c>
      <c r="F4642" s="61">
        <v>232020200903</v>
      </c>
      <c r="G4642" s="56" t="s">
        <v>527</v>
      </c>
      <c r="H4642" s="61" t="s">
        <v>8839</v>
      </c>
      <c r="I4642" s="56" t="s">
        <v>8840</v>
      </c>
      <c r="J4642" s="61" t="s">
        <v>59</v>
      </c>
      <c r="K4642" s="56" t="s">
        <v>60</v>
      </c>
      <c r="L4642" s="58" t="s">
        <v>83</v>
      </c>
      <c r="M4642" s="60">
        <v>34362025252</v>
      </c>
      <c r="N4642" s="58" t="s">
        <v>62</v>
      </c>
      <c r="O4642" s="58">
        <v>2506216</v>
      </c>
      <c r="P4642" s="58" t="s">
        <v>8841</v>
      </c>
      <c r="Q4642" s="54" t="s">
        <v>9524</v>
      </c>
    </row>
    <row r="4643" spans="1:17">
      <c r="A4643" s="57" t="s">
        <v>88</v>
      </c>
      <c r="B4643" s="58">
        <v>379349</v>
      </c>
      <c r="C4643" s="59">
        <v>45902</v>
      </c>
      <c r="D4643" s="58">
        <v>1</v>
      </c>
      <c r="E4643" s="63">
        <v>5548095</v>
      </c>
      <c r="F4643" s="61">
        <v>232020200903</v>
      </c>
      <c r="G4643" s="56" t="s">
        <v>527</v>
      </c>
      <c r="H4643" s="61">
        <v>32296887</v>
      </c>
      <c r="I4643" s="56" t="s">
        <v>1510</v>
      </c>
      <c r="J4643" s="61" t="s">
        <v>59</v>
      </c>
      <c r="K4643" s="56" t="s">
        <v>60</v>
      </c>
      <c r="L4643" s="58" t="s">
        <v>83</v>
      </c>
      <c r="M4643" s="60">
        <v>32902025252</v>
      </c>
      <c r="N4643" s="58" t="s">
        <v>62</v>
      </c>
      <c r="O4643" s="58">
        <v>2504992</v>
      </c>
      <c r="P4643" s="58" t="s">
        <v>1511</v>
      </c>
      <c r="Q4643" s="54" t="s">
        <v>9525</v>
      </c>
    </row>
    <row r="4644" spans="1:17">
      <c r="A4644" s="57" t="s">
        <v>88</v>
      </c>
      <c r="B4644" s="58">
        <v>379350</v>
      </c>
      <c r="C4644" s="59">
        <v>45902</v>
      </c>
      <c r="D4644" s="58">
        <v>1</v>
      </c>
      <c r="E4644" s="63">
        <v>5283900</v>
      </c>
      <c r="F4644" s="61">
        <v>232020200903</v>
      </c>
      <c r="G4644" s="56" t="s">
        <v>527</v>
      </c>
      <c r="H4644" s="61">
        <v>71761300</v>
      </c>
      <c r="I4644" s="56" t="s">
        <v>980</v>
      </c>
      <c r="J4644" s="61" t="s">
        <v>59</v>
      </c>
      <c r="K4644" s="56" t="s">
        <v>60</v>
      </c>
      <c r="L4644" s="58" t="s">
        <v>83</v>
      </c>
      <c r="M4644" s="60">
        <v>32932025252</v>
      </c>
      <c r="N4644" s="58" t="s">
        <v>62</v>
      </c>
      <c r="O4644" s="58">
        <v>2504995</v>
      </c>
      <c r="P4644" s="58" t="s">
        <v>1514</v>
      </c>
      <c r="Q4644" s="54" t="s">
        <v>9526</v>
      </c>
    </row>
    <row r="4645" spans="1:17">
      <c r="A4645" s="57" t="s">
        <v>88</v>
      </c>
      <c r="B4645" s="58">
        <v>379351</v>
      </c>
      <c r="C4645" s="59">
        <v>45902</v>
      </c>
      <c r="D4645" s="58">
        <v>1</v>
      </c>
      <c r="E4645" s="63">
        <v>4400000</v>
      </c>
      <c r="F4645" s="61">
        <v>232020200903</v>
      </c>
      <c r="G4645" s="56" t="s">
        <v>527</v>
      </c>
      <c r="H4645" s="61">
        <v>43495368</v>
      </c>
      <c r="I4645" s="56" t="s">
        <v>8569</v>
      </c>
      <c r="J4645" s="61" t="s">
        <v>59</v>
      </c>
      <c r="K4645" s="56" t="s">
        <v>60</v>
      </c>
      <c r="L4645" s="58" t="s">
        <v>83</v>
      </c>
      <c r="M4645" s="60">
        <v>33672025252</v>
      </c>
      <c r="N4645" s="58" t="s">
        <v>62</v>
      </c>
      <c r="O4645" s="58">
        <v>2505518</v>
      </c>
      <c r="P4645" s="58" t="s">
        <v>8570</v>
      </c>
      <c r="Q4645" s="54" t="s">
        <v>9527</v>
      </c>
    </row>
    <row r="4646" spans="1:17">
      <c r="A4646" s="57" t="s">
        <v>88</v>
      </c>
      <c r="B4646" s="58">
        <v>379352</v>
      </c>
      <c r="C4646" s="59">
        <v>45902</v>
      </c>
      <c r="D4646" s="58">
        <v>1</v>
      </c>
      <c r="E4646" s="63">
        <v>3200000</v>
      </c>
      <c r="F4646" s="61">
        <v>232020200903</v>
      </c>
      <c r="G4646" s="56" t="s">
        <v>527</v>
      </c>
      <c r="H4646" s="61" t="s">
        <v>1051</v>
      </c>
      <c r="I4646" s="56" t="s">
        <v>1052</v>
      </c>
      <c r="J4646" s="61" t="s">
        <v>59</v>
      </c>
      <c r="K4646" s="56" t="s">
        <v>60</v>
      </c>
      <c r="L4646" s="58" t="s">
        <v>83</v>
      </c>
      <c r="M4646" s="60">
        <v>32962025252</v>
      </c>
      <c r="N4646" s="58" t="s">
        <v>62</v>
      </c>
      <c r="O4646" s="58">
        <v>2504998</v>
      </c>
      <c r="P4646" s="58" t="s">
        <v>1512</v>
      </c>
      <c r="Q4646" s="54" t="s">
        <v>9528</v>
      </c>
    </row>
    <row r="4647" spans="1:17">
      <c r="A4647" s="57" t="s">
        <v>88</v>
      </c>
      <c r="B4647" s="58">
        <v>379353</v>
      </c>
      <c r="C4647" s="59">
        <v>45902</v>
      </c>
      <c r="D4647" s="58">
        <v>1</v>
      </c>
      <c r="E4647" s="63">
        <v>3200000</v>
      </c>
      <c r="F4647" s="61">
        <v>232020200903</v>
      </c>
      <c r="G4647" s="56" t="s">
        <v>527</v>
      </c>
      <c r="H4647" s="61" t="s">
        <v>947</v>
      </c>
      <c r="I4647" s="56" t="s">
        <v>948</v>
      </c>
      <c r="J4647" s="61" t="s">
        <v>59</v>
      </c>
      <c r="K4647" s="56" t="s">
        <v>60</v>
      </c>
      <c r="L4647" s="58" t="s">
        <v>83</v>
      </c>
      <c r="M4647" s="60">
        <v>31142025253</v>
      </c>
      <c r="N4647" s="58" t="s">
        <v>62</v>
      </c>
      <c r="O4647" s="58">
        <v>2504543</v>
      </c>
      <c r="P4647" s="58" t="s">
        <v>1332</v>
      </c>
      <c r="Q4647" s="54" t="s">
        <v>9529</v>
      </c>
    </row>
    <row r="4648" spans="1:17">
      <c r="A4648" s="57" t="s">
        <v>88</v>
      </c>
      <c r="B4648" s="58">
        <v>379354</v>
      </c>
      <c r="C4648" s="59">
        <v>45902</v>
      </c>
      <c r="D4648" s="58">
        <v>1</v>
      </c>
      <c r="E4648" s="63">
        <v>3200000</v>
      </c>
      <c r="F4648" s="61">
        <v>232020200903</v>
      </c>
      <c r="G4648" s="56" t="s">
        <v>527</v>
      </c>
      <c r="H4648" s="61">
        <v>71657518</v>
      </c>
      <c r="I4648" s="56" t="s">
        <v>939</v>
      </c>
      <c r="J4648" s="61" t="s">
        <v>59</v>
      </c>
      <c r="K4648" s="56" t="s">
        <v>60</v>
      </c>
      <c r="L4648" s="58" t="s">
        <v>83</v>
      </c>
      <c r="M4648" s="60">
        <v>31112025253</v>
      </c>
      <c r="N4648" s="58" t="s">
        <v>62</v>
      </c>
      <c r="O4648" s="58">
        <v>2504540</v>
      </c>
      <c r="P4648" s="58" t="s">
        <v>1330</v>
      </c>
      <c r="Q4648" s="54" t="s">
        <v>9530</v>
      </c>
    </row>
    <row r="4649" spans="1:17">
      <c r="A4649" s="57" t="s">
        <v>88</v>
      </c>
      <c r="B4649" s="58">
        <v>379355</v>
      </c>
      <c r="C4649" s="59">
        <v>45902</v>
      </c>
      <c r="D4649" s="58">
        <v>1</v>
      </c>
      <c r="E4649" s="63">
        <v>3200000</v>
      </c>
      <c r="F4649" s="61">
        <v>232020200903</v>
      </c>
      <c r="G4649" s="56" t="s">
        <v>527</v>
      </c>
      <c r="H4649" s="61">
        <v>43676560</v>
      </c>
      <c r="I4649" s="56" t="s">
        <v>1328</v>
      </c>
      <c r="J4649" s="61" t="s">
        <v>59</v>
      </c>
      <c r="K4649" s="56" t="s">
        <v>60</v>
      </c>
      <c r="L4649" s="58" t="s">
        <v>83</v>
      </c>
      <c r="M4649" s="60">
        <v>31102025253</v>
      </c>
      <c r="N4649" s="58" t="s">
        <v>62</v>
      </c>
      <c r="O4649" s="58">
        <v>2504539</v>
      </c>
      <c r="P4649" s="58" t="s">
        <v>1329</v>
      </c>
      <c r="Q4649" s="54" t="s">
        <v>9531</v>
      </c>
    </row>
    <row r="4650" spans="1:17">
      <c r="A4650" s="57" t="s">
        <v>88</v>
      </c>
      <c r="B4650" s="58">
        <v>379374</v>
      </c>
      <c r="C4650" s="59">
        <v>45902</v>
      </c>
      <c r="D4650" s="58">
        <v>1</v>
      </c>
      <c r="E4650" s="63">
        <v>6750000</v>
      </c>
      <c r="F4650" s="61">
        <v>232020200903</v>
      </c>
      <c r="G4650" s="56" t="s">
        <v>527</v>
      </c>
      <c r="H4650" s="61" t="s">
        <v>8954</v>
      </c>
      <c r="I4650" s="56" t="s">
        <v>8955</v>
      </c>
      <c r="J4650" s="61" t="s">
        <v>531</v>
      </c>
      <c r="K4650" s="56" t="s">
        <v>532</v>
      </c>
      <c r="L4650" s="58" t="s">
        <v>83</v>
      </c>
      <c r="M4650" s="60">
        <v>37072025251</v>
      </c>
      <c r="N4650" s="58" t="s">
        <v>62</v>
      </c>
      <c r="O4650" s="58">
        <v>2506576</v>
      </c>
      <c r="P4650" s="58" t="s">
        <v>8956</v>
      </c>
      <c r="Q4650" s="54" t="s">
        <v>9532</v>
      </c>
    </row>
    <row r="4651" spans="1:17">
      <c r="A4651" s="57" t="s">
        <v>88</v>
      </c>
      <c r="B4651" s="58">
        <v>379393</v>
      </c>
      <c r="C4651" s="59">
        <v>45903</v>
      </c>
      <c r="D4651" s="58">
        <v>1</v>
      </c>
      <c r="E4651" s="63">
        <v>1564735</v>
      </c>
      <c r="F4651" s="61">
        <v>232020200903</v>
      </c>
      <c r="G4651" s="56" t="s">
        <v>527</v>
      </c>
      <c r="H4651" s="61">
        <v>800153993</v>
      </c>
      <c r="I4651" s="56" t="s">
        <v>590</v>
      </c>
      <c r="J4651" s="61" t="s">
        <v>59</v>
      </c>
      <c r="K4651" s="56" t="s">
        <v>60</v>
      </c>
      <c r="L4651" s="58" t="s">
        <v>1588</v>
      </c>
      <c r="M4651" s="60">
        <v>5965196155</v>
      </c>
      <c r="N4651" s="58" t="s">
        <v>62</v>
      </c>
      <c r="O4651" s="58">
        <v>2502030</v>
      </c>
      <c r="Q4651" s="54" t="s">
        <v>9533</v>
      </c>
    </row>
    <row r="4652" spans="1:17">
      <c r="A4652" s="57" t="s">
        <v>88</v>
      </c>
      <c r="B4652" s="58">
        <v>379412</v>
      </c>
      <c r="C4652" s="59">
        <v>45904</v>
      </c>
      <c r="D4652" s="58">
        <v>1</v>
      </c>
      <c r="E4652" s="63">
        <v>1833333</v>
      </c>
      <c r="F4652" s="61">
        <v>232020200903</v>
      </c>
      <c r="G4652" s="56" t="s">
        <v>527</v>
      </c>
      <c r="H4652" s="61" t="s">
        <v>786</v>
      </c>
      <c r="I4652" s="56" t="s">
        <v>787</v>
      </c>
      <c r="J4652" s="61" t="s">
        <v>531</v>
      </c>
      <c r="K4652" s="56" t="s">
        <v>532</v>
      </c>
      <c r="L4652" s="58" t="s">
        <v>83</v>
      </c>
      <c r="M4652" s="60">
        <v>30732025254</v>
      </c>
      <c r="N4652" s="58" t="s">
        <v>62</v>
      </c>
      <c r="O4652" s="58">
        <v>2504671</v>
      </c>
      <c r="P4652" s="58" t="s">
        <v>1240</v>
      </c>
      <c r="Q4652" s="54" t="s">
        <v>9559</v>
      </c>
    </row>
    <row r="4653" spans="1:17">
      <c r="A4653" s="57" t="s">
        <v>88</v>
      </c>
      <c r="B4653" s="58">
        <v>379422</v>
      </c>
      <c r="C4653" s="59">
        <v>45905</v>
      </c>
      <c r="D4653" s="58">
        <v>1</v>
      </c>
      <c r="E4653" s="63">
        <v>277892</v>
      </c>
      <c r="F4653" s="61">
        <v>232020200903</v>
      </c>
      <c r="G4653" s="56" t="s">
        <v>527</v>
      </c>
      <c r="H4653" s="61">
        <v>800153993</v>
      </c>
      <c r="I4653" s="56" t="s">
        <v>590</v>
      </c>
      <c r="J4653" s="61" t="s">
        <v>59</v>
      </c>
      <c r="K4653" s="56" t="s">
        <v>60</v>
      </c>
      <c r="L4653" s="58" t="s">
        <v>1588</v>
      </c>
      <c r="M4653" s="60">
        <v>5968914226</v>
      </c>
      <c r="N4653" s="58" t="s">
        <v>62</v>
      </c>
      <c r="O4653" s="58">
        <v>2502030</v>
      </c>
      <c r="Q4653" s="54" t="s">
        <v>9560</v>
      </c>
    </row>
    <row r="4654" spans="1:17">
      <c r="A4654" s="57" t="s">
        <v>88</v>
      </c>
      <c r="B4654" s="58">
        <v>379578</v>
      </c>
      <c r="C4654" s="59">
        <v>45916</v>
      </c>
      <c r="D4654" s="58">
        <v>1</v>
      </c>
      <c r="E4654" s="63">
        <v>10260967</v>
      </c>
      <c r="F4654" s="61">
        <v>232020200903</v>
      </c>
      <c r="G4654" s="56" t="s">
        <v>527</v>
      </c>
      <c r="H4654" s="61">
        <v>800153993</v>
      </c>
      <c r="I4654" s="56" t="s">
        <v>590</v>
      </c>
      <c r="J4654" s="61" t="s">
        <v>531</v>
      </c>
      <c r="K4654" s="56" t="s">
        <v>532</v>
      </c>
      <c r="L4654" s="58" t="s">
        <v>1588</v>
      </c>
      <c r="M4654" s="60">
        <v>5970922588</v>
      </c>
      <c r="N4654" s="58" t="s">
        <v>62</v>
      </c>
      <c r="O4654" s="58">
        <v>2504951</v>
      </c>
      <c r="Q4654" s="54" t="s">
        <v>9582</v>
      </c>
    </row>
    <row r="4655" spans="1:17">
      <c r="A4655" s="57" t="s">
        <v>88</v>
      </c>
      <c r="B4655" s="58">
        <v>379596</v>
      </c>
      <c r="C4655" s="59">
        <v>45918</v>
      </c>
      <c r="D4655" s="58">
        <v>1</v>
      </c>
      <c r="E4655" s="63">
        <v>3897795</v>
      </c>
      <c r="F4655" s="61">
        <v>232020200903</v>
      </c>
      <c r="G4655" s="56" t="s">
        <v>527</v>
      </c>
      <c r="H4655" s="61">
        <v>800093761</v>
      </c>
      <c r="I4655" s="56" t="s">
        <v>530</v>
      </c>
      <c r="J4655" s="61" t="s">
        <v>531</v>
      </c>
      <c r="K4655" s="56" t="s">
        <v>532</v>
      </c>
      <c r="L4655" s="58" t="s">
        <v>113</v>
      </c>
      <c r="M4655" s="60">
        <v>38248</v>
      </c>
      <c r="N4655" s="58" t="s">
        <v>62</v>
      </c>
      <c r="O4655" s="58">
        <v>2505007</v>
      </c>
      <c r="P4655" s="58" t="s">
        <v>1544</v>
      </c>
      <c r="Q4655" s="54" t="s">
        <v>9600</v>
      </c>
    </row>
    <row r="4656" spans="1:17">
      <c r="A4656" s="57" t="s">
        <v>118</v>
      </c>
      <c r="B4656" s="58">
        <v>362903</v>
      </c>
      <c r="C4656" s="59">
        <v>45691</v>
      </c>
      <c r="D4656" s="58">
        <v>1</v>
      </c>
      <c r="E4656" s="63">
        <v>328050</v>
      </c>
      <c r="F4656" s="61">
        <v>232020200903</v>
      </c>
      <c r="G4656" s="56" t="s">
        <v>527</v>
      </c>
      <c r="H4656" s="61" t="s">
        <v>580</v>
      </c>
      <c r="I4656" s="56" t="s">
        <v>581</v>
      </c>
      <c r="J4656" s="61" t="s">
        <v>531</v>
      </c>
      <c r="K4656" s="56" t="s">
        <v>532</v>
      </c>
      <c r="L4656" s="58" t="s">
        <v>83</v>
      </c>
      <c r="M4656" s="60">
        <v>3342025251</v>
      </c>
      <c r="N4656" s="58" t="s">
        <v>62</v>
      </c>
      <c r="O4656" s="58">
        <v>2500939</v>
      </c>
      <c r="P4656" s="58" t="s">
        <v>896</v>
      </c>
      <c r="Q4656" s="54" t="s">
        <v>2440</v>
      </c>
    </row>
    <row r="4657" spans="1:17">
      <c r="A4657" s="57" t="s">
        <v>118</v>
      </c>
      <c r="B4657" s="58">
        <v>362915</v>
      </c>
      <c r="C4657" s="59">
        <v>45692</v>
      </c>
      <c r="D4657" s="58">
        <v>2</v>
      </c>
      <c r="E4657" s="63">
        <v>365100</v>
      </c>
      <c r="F4657" s="61">
        <v>232020200903</v>
      </c>
      <c r="G4657" s="56" t="s">
        <v>527</v>
      </c>
      <c r="H4657" s="61" t="s">
        <v>580</v>
      </c>
      <c r="I4657" s="56" t="s">
        <v>581</v>
      </c>
      <c r="J4657" s="61" t="s">
        <v>531</v>
      </c>
      <c r="K4657" s="56" t="s">
        <v>532</v>
      </c>
      <c r="L4657" s="58" t="s">
        <v>83</v>
      </c>
      <c r="M4657" s="60">
        <v>47792024245</v>
      </c>
      <c r="N4657" s="58" t="s">
        <v>95</v>
      </c>
      <c r="O4657" s="58">
        <v>2406403</v>
      </c>
      <c r="P4657" s="58" t="s">
        <v>582</v>
      </c>
      <c r="Q4657" s="54" t="s">
        <v>2441</v>
      </c>
    </row>
    <row r="4658" spans="1:17">
      <c r="A4658" s="57" t="s">
        <v>118</v>
      </c>
      <c r="B4658" s="58">
        <v>362915</v>
      </c>
      <c r="C4658" s="59">
        <v>45692</v>
      </c>
      <c r="D4658" s="58">
        <v>1</v>
      </c>
      <c r="E4658" s="63">
        <v>365100</v>
      </c>
      <c r="F4658" s="61">
        <v>232020200903</v>
      </c>
      <c r="G4658" s="56" t="s">
        <v>527</v>
      </c>
      <c r="H4658" s="61" t="s">
        <v>580</v>
      </c>
      <c r="I4658" s="56" t="s">
        <v>581</v>
      </c>
      <c r="J4658" s="61" t="s">
        <v>531</v>
      </c>
      <c r="K4658" s="56" t="s">
        <v>532</v>
      </c>
      <c r="L4658" s="58" t="s">
        <v>83</v>
      </c>
      <c r="M4658" s="60">
        <v>47792024244</v>
      </c>
      <c r="N4658" s="58" t="s">
        <v>95</v>
      </c>
      <c r="O4658" s="58">
        <v>2406403</v>
      </c>
      <c r="P4658" s="58" t="s">
        <v>582</v>
      </c>
      <c r="Q4658" s="54" t="s">
        <v>2441</v>
      </c>
    </row>
    <row r="4659" spans="1:17">
      <c r="A4659" s="57" t="s">
        <v>118</v>
      </c>
      <c r="B4659" s="58">
        <v>362915</v>
      </c>
      <c r="C4659" s="59">
        <v>45692</v>
      </c>
      <c r="D4659" s="58">
        <v>3</v>
      </c>
      <c r="E4659" s="63">
        <v>365100</v>
      </c>
      <c r="F4659" s="61">
        <v>232020200903</v>
      </c>
      <c r="G4659" s="56" t="s">
        <v>527</v>
      </c>
      <c r="H4659" s="61" t="s">
        <v>580</v>
      </c>
      <c r="I4659" s="56" t="s">
        <v>581</v>
      </c>
      <c r="J4659" s="61" t="s">
        <v>531</v>
      </c>
      <c r="K4659" s="56" t="s">
        <v>532</v>
      </c>
      <c r="L4659" s="58" t="s">
        <v>83</v>
      </c>
      <c r="M4659" s="60">
        <v>47792024246</v>
      </c>
      <c r="N4659" s="58" t="s">
        <v>95</v>
      </c>
      <c r="O4659" s="58">
        <v>2410193</v>
      </c>
      <c r="P4659" s="58" t="s">
        <v>582</v>
      </c>
      <c r="Q4659" s="54" t="s">
        <v>2441</v>
      </c>
    </row>
    <row r="4660" spans="1:17">
      <c r="A4660" s="57" t="s">
        <v>118</v>
      </c>
      <c r="B4660" s="58">
        <v>368849</v>
      </c>
      <c r="C4660" s="59">
        <v>45779</v>
      </c>
      <c r="D4660" s="58">
        <v>1</v>
      </c>
      <c r="E4660" s="63">
        <v>915300</v>
      </c>
      <c r="F4660" s="61">
        <v>232020200903</v>
      </c>
      <c r="G4660" s="56" t="s">
        <v>527</v>
      </c>
      <c r="H4660" s="61" t="s">
        <v>636</v>
      </c>
      <c r="I4660" s="56" t="s">
        <v>637</v>
      </c>
      <c r="J4660" s="61" t="s">
        <v>531</v>
      </c>
      <c r="K4660" s="56" t="s">
        <v>532</v>
      </c>
      <c r="L4660" s="58" t="s">
        <v>83</v>
      </c>
      <c r="M4660" s="60">
        <v>3562025253</v>
      </c>
      <c r="N4660" s="58" t="s">
        <v>62</v>
      </c>
      <c r="O4660" s="58">
        <v>2500961</v>
      </c>
      <c r="P4660" s="58" t="s">
        <v>638</v>
      </c>
      <c r="Q4660" s="54" t="s">
        <v>2442</v>
      </c>
    </row>
    <row r="4661" spans="1:17">
      <c r="A4661" s="57" t="s">
        <v>118</v>
      </c>
      <c r="B4661" s="58">
        <v>368849</v>
      </c>
      <c r="C4661" s="59">
        <v>45779</v>
      </c>
      <c r="D4661" s="58">
        <v>2</v>
      </c>
      <c r="E4661" s="63">
        <v>915300</v>
      </c>
      <c r="F4661" s="61">
        <v>232020200903</v>
      </c>
      <c r="G4661" s="56" t="s">
        <v>527</v>
      </c>
      <c r="H4661" s="61" t="s">
        <v>636</v>
      </c>
      <c r="I4661" s="56" t="s">
        <v>637</v>
      </c>
      <c r="J4661" s="61" t="s">
        <v>531</v>
      </c>
      <c r="K4661" s="56" t="s">
        <v>532</v>
      </c>
      <c r="L4661" s="58" t="s">
        <v>83</v>
      </c>
      <c r="M4661" s="60">
        <v>3562025254</v>
      </c>
      <c r="N4661" s="58" t="s">
        <v>62</v>
      </c>
      <c r="O4661" s="58">
        <v>2500961</v>
      </c>
      <c r="P4661" s="58" t="s">
        <v>638</v>
      </c>
      <c r="Q4661" s="54" t="s">
        <v>2442</v>
      </c>
    </row>
    <row r="4662" spans="1:17">
      <c r="A4662" s="57" t="s">
        <v>118</v>
      </c>
      <c r="B4662" s="58">
        <v>375641</v>
      </c>
      <c r="C4662" s="59">
        <v>45873</v>
      </c>
      <c r="D4662" s="58">
        <v>1</v>
      </c>
      <c r="E4662" s="63">
        <v>0</v>
      </c>
      <c r="F4662" s="61">
        <v>232020200903</v>
      </c>
      <c r="G4662" s="56" t="s">
        <v>527</v>
      </c>
      <c r="H4662" s="61" t="s">
        <v>547</v>
      </c>
      <c r="I4662" s="56" t="s">
        <v>548</v>
      </c>
      <c r="J4662" s="61" t="s">
        <v>531</v>
      </c>
      <c r="K4662" s="56" t="s">
        <v>532</v>
      </c>
      <c r="L4662" s="58" t="s">
        <v>83</v>
      </c>
      <c r="M4662" s="60">
        <v>29432025253</v>
      </c>
      <c r="N4662" s="58" t="s">
        <v>62</v>
      </c>
      <c r="O4662" s="58">
        <v>2504505</v>
      </c>
      <c r="P4662" s="58" t="s">
        <v>1171</v>
      </c>
      <c r="Q4662" s="54" t="s">
        <v>9139</v>
      </c>
    </row>
    <row r="4663" spans="1:17">
      <c r="A4663" s="57" t="s">
        <v>118</v>
      </c>
      <c r="B4663" s="58">
        <v>379397</v>
      </c>
      <c r="C4663" s="59">
        <v>45903</v>
      </c>
      <c r="D4663" s="58">
        <v>5</v>
      </c>
      <c r="E4663" s="63">
        <v>327450</v>
      </c>
      <c r="F4663" s="61">
        <v>232020200903</v>
      </c>
      <c r="G4663" s="56" t="s">
        <v>527</v>
      </c>
      <c r="H4663" s="61">
        <v>43633980</v>
      </c>
      <c r="I4663" s="56" t="s">
        <v>800</v>
      </c>
      <c r="J4663" s="61" t="s">
        <v>531</v>
      </c>
      <c r="K4663" s="56" t="s">
        <v>532</v>
      </c>
      <c r="L4663" s="58" t="s">
        <v>83</v>
      </c>
      <c r="M4663" s="60">
        <v>30852025254</v>
      </c>
      <c r="N4663" s="58" t="s">
        <v>62</v>
      </c>
      <c r="O4663" s="58">
        <v>2504703</v>
      </c>
      <c r="P4663" s="58" t="s">
        <v>1380</v>
      </c>
      <c r="Q4663" s="54" t="s">
        <v>9536</v>
      </c>
    </row>
    <row r="4664" spans="1:17">
      <c r="A4664" s="57" t="s">
        <v>118</v>
      </c>
      <c r="B4664" s="58">
        <v>379397</v>
      </c>
      <c r="C4664" s="59">
        <v>45903</v>
      </c>
      <c r="D4664" s="58">
        <v>1</v>
      </c>
      <c r="E4664" s="63">
        <v>332581</v>
      </c>
      <c r="F4664" s="61">
        <v>232020200903</v>
      </c>
      <c r="G4664" s="56" t="s">
        <v>527</v>
      </c>
      <c r="H4664" s="61">
        <v>43633980</v>
      </c>
      <c r="I4664" s="56" t="s">
        <v>800</v>
      </c>
      <c r="J4664" s="61" t="s">
        <v>531</v>
      </c>
      <c r="K4664" s="56" t="s">
        <v>532</v>
      </c>
      <c r="L4664" s="58" t="s">
        <v>83</v>
      </c>
      <c r="M4664" s="60">
        <v>2912025253</v>
      </c>
      <c r="N4664" s="58" t="s">
        <v>62</v>
      </c>
      <c r="O4664" s="58">
        <v>2500896</v>
      </c>
      <c r="P4664" s="58" t="s">
        <v>801</v>
      </c>
      <c r="Q4664" s="54" t="s">
        <v>9536</v>
      </c>
    </row>
    <row r="4665" spans="1:17">
      <c r="A4665" s="57" t="s">
        <v>118</v>
      </c>
      <c r="B4665" s="58">
        <v>379397</v>
      </c>
      <c r="C4665" s="59">
        <v>45903</v>
      </c>
      <c r="D4665" s="58">
        <v>2</v>
      </c>
      <c r="E4665" s="63">
        <v>332581</v>
      </c>
      <c r="F4665" s="61">
        <v>232020200903</v>
      </c>
      <c r="G4665" s="56" t="s">
        <v>527</v>
      </c>
      <c r="H4665" s="61">
        <v>43633980</v>
      </c>
      <c r="I4665" s="56" t="s">
        <v>800</v>
      </c>
      <c r="J4665" s="61" t="s">
        <v>531</v>
      </c>
      <c r="K4665" s="56" t="s">
        <v>532</v>
      </c>
      <c r="L4665" s="58" t="s">
        <v>83</v>
      </c>
      <c r="M4665" s="60">
        <v>2912025254</v>
      </c>
      <c r="N4665" s="58" t="s">
        <v>62</v>
      </c>
      <c r="O4665" s="58">
        <v>2500896</v>
      </c>
      <c r="P4665" s="58" t="s">
        <v>801</v>
      </c>
      <c r="Q4665" s="54" t="s">
        <v>9536</v>
      </c>
    </row>
    <row r="4666" spans="1:17">
      <c r="A4666" s="57" t="s">
        <v>118</v>
      </c>
      <c r="B4666" s="58">
        <v>379397</v>
      </c>
      <c r="C4666" s="59">
        <v>45903</v>
      </c>
      <c r="D4666" s="58">
        <v>3</v>
      </c>
      <c r="E4666" s="63">
        <v>452450</v>
      </c>
      <c r="F4666" s="61">
        <v>232020200903</v>
      </c>
      <c r="G4666" s="56" t="s">
        <v>527</v>
      </c>
      <c r="H4666" s="61">
        <v>43633980</v>
      </c>
      <c r="I4666" s="56" t="s">
        <v>800</v>
      </c>
      <c r="J4666" s="61" t="s">
        <v>531</v>
      </c>
      <c r="K4666" s="56" t="s">
        <v>532</v>
      </c>
      <c r="L4666" s="58" t="s">
        <v>83</v>
      </c>
      <c r="M4666" s="60">
        <v>30852025252</v>
      </c>
      <c r="N4666" s="58" t="s">
        <v>62</v>
      </c>
      <c r="O4666" s="58">
        <v>2504703</v>
      </c>
      <c r="P4666" s="58" t="s">
        <v>1380</v>
      </c>
      <c r="Q4666" s="54" t="s">
        <v>9536</v>
      </c>
    </row>
    <row r="4667" spans="1:17">
      <c r="A4667" s="57" t="s">
        <v>118</v>
      </c>
      <c r="B4667" s="58">
        <v>379397</v>
      </c>
      <c r="C4667" s="59">
        <v>45903</v>
      </c>
      <c r="D4667" s="58">
        <v>4</v>
      </c>
      <c r="E4667" s="63">
        <v>327450</v>
      </c>
      <c r="F4667" s="61">
        <v>232020200903</v>
      </c>
      <c r="G4667" s="56" t="s">
        <v>527</v>
      </c>
      <c r="H4667" s="61">
        <v>43633980</v>
      </c>
      <c r="I4667" s="56" t="s">
        <v>800</v>
      </c>
      <c r="J4667" s="61" t="s">
        <v>531</v>
      </c>
      <c r="K4667" s="56" t="s">
        <v>532</v>
      </c>
      <c r="L4667" s="58" t="s">
        <v>83</v>
      </c>
      <c r="M4667" s="60">
        <v>30852025253</v>
      </c>
      <c r="N4667" s="58" t="s">
        <v>62</v>
      </c>
      <c r="O4667" s="58">
        <v>2504703</v>
      </c>
      <c r="P4667" s="58" t="s">
        <v>1380</v>
      </c>
      <c r="Q4667" s="54" t="s">
        <v>9536</v>
      </c>
    </row>
    <row r="4668" spans="1:17">
      <c r="A4668" s="57" t="s">
        <v>118</v>
      </c>
      <c r="B4668" s="58">
        <v>379398</v>
      </c>
      <c r="C4668" s="59">
        <v>45903</v>
      </c>
      <c r="D4668" s="58">
        <v>1</v>
      </c>
      <c r="E4668" s="63">
        <v>332581</v>
      </c>
      <c r="F4668" s="61">
        <v>232020200903</v>
      </c>
      <c r="G4668" s="56" t="s">
        <v>527</v>
      </c>
      <c r="H4668" s="61" t="s">
        <v>580</v>
      </c>
      <c r="I4668" s="56" t="s">
        <v>581</v>
      </c>
      <c r="J4668" s="61" t="s">
        <v>531</v>
      </c>
      <c r="K4668" s="56" t="s">
        <v>532</v>
      </c>
      <c r="L4668" s="58" t="s">
        <v>83</v>
      </c>
      <c r="M4668" s="60">
        <v>3342025252</v>
      </c>
      <c r="N4668" s="58" t="s">
        <v>62</v>
      </c>
      <c r="O4668" s="58">
        <v>2500939</v>
      </c>
      <c r="P4668" s="58" t="s">
        <v>896</v>
      </c>
      <c r="Q4668" s="54" t="s">
        <v>9537</v>
      </c>
    </row>
    <row r="4669" spans="1:17">
      <c r="A4669" s="57" t="s">
        <v>118</v>
      </c>
      <c r="B4669" s="58">
        <v>379398</v>
      </c>
      <c r="C4669" s="59">
        <v>45903</v>
      </c>
      <c r="D4669" s="58">
        <v>2</v>
      </c>
      <c r="E4669" s="63">
        <v>332581</v>
      </c>
      <c r="F4669" s="61">
        <v>232020200903</v>
      </c>
      <c r="G4669" s="56" t="s">
        <v>527</v>
      </c>
      <c r="H4669" s="61" t="s">
        <v>580</v>
      </c>
      <c r="I4669" s="56" t="s">
        <v>581</v>
      </c>
      <c r="J4669" s="61" t="s">
        <v>531</v>
      </c>
      <c r="K4669" s="56" t="s">
        <v>532</v>
      </c>
      <c r="L4669" s="58" t="s">
        <v>83</v>
      </c>
      <c r="M4669" s="60">
        <v>3342025253</v>
      </c>
      <c r="N4669" s="58" t="s">
        <v>62</v>
      </c>
      <c r="O4669" s="58">
        <v>2500939</v>
      </c>
      <c r="P4669" s="58" t="s">
        <v>896</v>
      </c>
      <c r="Q4669" s="54" t="s">
        <v>9537</v>
      </c>
    </row>
    <row r="4670" spans="1:17">
      <c r="A4670" s="57" t="s">
        <v>118</v>
      </c>
      <c r="B4670" s="58">
        <v>379398</v>
      </c>
      <c r="C4670" s="59">
        <v>45903</v>
      </c>
      <c r="D4670" s="58">
        <v>6</v>
      </c>
      <c r="E4670" s="63">
        <v>327450</v>
      </c>
      <c r="F4670" s="61">
        <v>232020200903</v>
      </c>
      <c r="G4670" s="56" t="s">
        <v>527</v>
      </c>
      <c r="H4670" s="61" t="s">
        <v>580</v>
      </c>
      <c r="I4670" s="56" t="s">
        <v>581</v>
      </c>
      <c r="J4670" s="61" t="s">
        <v>531</v>
      </c>
      <c r="K4670" s="56" t="s">
        <v>532</v>
      </c>
      <c r="L4670" s="58" t="s">
        <v>83</v>
      </c>
      <c r="M4670" s="60">
        <v>30912025254</v>
      </c>
      <c r="N4670" s="58" t="s">
        <v>62</v>
      </c>
      <c r="O4670" s="58">
        <v>2504709</v>
      </c>
      <c r="P4670" s="58" t="s">
        <v>1349</v>
      </c>
      <c r="Q4670" s="54" t="s">
        <v>9537</v>
      </c>
    </row>
    <row r="4671" spans="1:17">
      <c r="A4671" s="57" t="s">
        <v>118</v>
      </c>
      <c r="B4671" s="58">
        <v>379398</v>
      </c>
      <c r="C4671" s="59">
        <v>45903</v>
      </c>
      <c r="D4671" s="58">
        <v>3</v>
      </c>
      <c r="E4671" s="63">
        <v>332581</v>
      </c>
      <c r="F4671" s="61">
        <v>232020200903</v>
      </c>
      <c r="G4671" s="56" t="s">
        <v>527</v>
      </c>
      <c r="H4671" s="61" t="s">
        <v>580</v>
      </c>
      <c r="I4671" s="56" t="s">
        <v>581</v>
      </c>
      <c r="J4671" s="61" t="s">
        <v>531</v>
      </c>
      <c r="K4671" s="56" t="s">
        <v>532</v>
      </c>
      <c r="L4671" s="58" t="s">
        <v>83</v>
      </c>
      <c r="M4671" s="60">
        <v>3342025254</v>
      </c>
      <c r="N4671" s="58" t="s">
        <v>62</v>
      </c>
      <c r="O4671" s="58">
        <v>2500939</v>
      </c>
      <c r="P4671" s="58" t="s">
        <v>896</v>
      </c>
      <c r="Q4671" s="54" t="s">
        <v>9537</v>
      </c>
    </row>
    <row r="4672" spans="1:17">
      <c r="A4672" s="57" t="s">
        <v>118</v>
      </c>
      <c r="B4672" s="58">
        <v>379398</v>
      </c>
      <c r="C4672" s="59">
        <v>45903</v>
      </c>
      <c r="D4672" s="58">
        <v>4</v>
      </c>
      <c r="E4672" s="63">
        <v>452450</v>
      </c>
      <c r="F4672" s="61">
        <v>232020200903</v>
      </c>
      <c r="G4672" s="56" t="s">
        <v>527</v>
      </c>
      <c r="H4672" s="61" t="s">
        <v>580</v>
      </c>
      <c r="I4672" s="56" t="s">
        <v>581</v>
      </c>
      <c r="J4672" s="61" t="s">
        <v>531</v>
      </c>
      <c r="K4672" s="56" t="s">
        <v>532</v>
      </c>
      <c r="L4672" s="58" t="s">
        <v>83</v>
      </c>
      <c r="M4672" s="60">
        <v>30912025252</v>
      </c>
      <c r="N4672" s="58" t="s">
        <v>62</v>
      </c>
      <c r="O4672" s="58">
        <v>2504709</v>
      </c>
      <c r="P4672" s="58" t="s">
        <v>1349</v>
      </c>
      <c r="Q4672" s="54" t="s">
        <v>9537</v>
      </c>
    </row>
    <row r="4673" spans="1:17">
      <c r="A4673" s="57" t="s">
        <v>118</v>
      </c>
      <c r="B4673" s="58">
        <v>379398</v>
      </c>
      <c r="C4673" s="59">
        <v>45903</v>
      </c>
      <c r="D4673" s="58">
        <v>5</v>
      </c>
      <c r="E4673" s="63">
        <v>327450</v>
      </c>
      <c r="F4673" s="61">
        <v>232020200903</v>
      </c>
      <c r="G4673" s="56" t="s">
        <v>527</v>
      </c>
      <c r="H4673" s="61" t="s">
        <v>580</v>
      </c>
      <c r="I4673" s="56" t="s">
        <v>581</v>
      </c>
      <c r="J4673" s="61" t="s">
        <v>531</v>
      </c>
      <c r="K4673" s="56" t="s">
        <v>532</v>
      </c>
      <c r="L4673" s="58" t="s">
        <v>83</v>
      </c>
      <c r="M4673" s="60">
        <v>30912025253</v>
      </c>
      <c r="N4673" s="58" t="s">
        <v>62</v>
      </c>
      <c r="O4673" s="58">
        <v>2504709</v>
      </c>
      <c r="P4673" s="58" t="s">
        <v>1349</v>
      </c>
      <c r="Q4673" s="54" t="s">
        <v>9537</v>
      </c>
    </row>
    <row r="4674" spans="1:17">
      <c r="A4674" s="57" t="s">
        <v>118</v>
      </c>
      <c r="B4674" s="58">
        <v>379396</v>
      </c>
      <c r="C4674" s="59">
        <v>45903</v>
      </c>
      <c r="D4674" s="58">
        <v>1</v>
      </c>
      <c r="E4674" s="63">
        <v>915300</v>
      </c>
      <c r="F4674" s="61">
        <v>232020200903</v>
      </c>
      <c r="G4674" s="56" t="s">
        <v>527</v>
      </c>
      <c r="H4674" s="61" t="s">
        <v>547</v>
      </c>
      <c r="I4674" s="56" t="s">
        <v>548</v>
      </c>
      <c r="J4674" s="61" t="s">
        <v>531</v>
      </c>
      <c r="K4674" s="56" t="s">
        <v>532</v>
      </c>
      <c r="L4674" s="58" t="s">
        <v>83</v>
      </c>
      <c r="M4674" s="60">
        <v>29432025254</v>
      </c>
      <c r="N4674" s="58" t="s">
        <v>62</v>
      </c>
      <c r="O4674" s="58">
        <v>2504505</v>
      </c>
      <c r="P4674" s="58" t="s">
        <v>1171</v>
      </c>
      <c r="Q4674" s="54" t="s">
        <v>9558</v>
      </c>
    </row>
    <row r="4675" spans="1:17">
      <c r="A4675" s="57" t="s">
        <v>118</v>
      </c>
      <c r="B4675" s="58">
        <v>379483</v>
      </c>
      <c r="C4675" s="59">
        <v>45910</v>
      </c>
      <c r="D4675" s="58">
        <v>1</v>
      </c>
      <c r="E4675" s="63">
        <v>915300</v>
      </c>
      <c r="F4675" s="61">
        <v>232020200903</v>
      </c>
      <c r="G4675" s="56" t="s">
        <v>527</v>
      </c>
      <c r="H4675" s="61" t="s">
        <v>547</v>
      </c>
      <c r="I4675" s="56" t="s">
        <v>548</v>
      </c>
      <c r="J4675" s="61" t="s">
        <v>531</v>
      </c>
      <c r="K4675" s="56" t="s">
        <v>532</v>
      </c>
      <c r="L4675" s="58" t="s">
        <v>83</v>
      </c>
      <c r="M4675" s="60">
        <v>29432025253</v>
      </c>
      <c r="N4675" s="58" t="s">
        <v>62</v>
      </c>
      <c r="O4675" s="58">
        <v>2504505</v>
      </c>
      <c r="P4675" s="58" t="s">
        <v>1171</v>
      </c>
      <c r="Q4675" s="54" t="s">
        <v>9579</v>
      </c>
    </row>
    <row r="4676" spans="1:17">
      <c r="A4676" s="57" t="s">
        <v>120</v>
      </c>
      <c r="B4676" s="58">
        <v>12779</v>
      </c>
      <c r="C4676" s="59">
        <v>45811</v>
      </c>
      <c r="D4676" s="58">
        <v>1</v>
      </c>
      <c r="E4676" s="63">
        <v>870000000</v>
      </c>
      <c r="F4676" s="61">
        <v>232020200903</v>
      </c>
      <c r="G4676" s="56" t="s">
        <v>527</v>
      </c>
      <c r="J4676" s="61" t="s">
        <v>59</v>
      </c>
      <c r="K4676" s="56" t="s">
        <v>60</v>
      </c>
      <c r="Q4676" s="54" t="s">
        <v>476</v>
      </c>
    </row>
    <row r="4677" spans="1:17">
      <c r="A4677" s="57" t="s">
        <v>475</v>
      </c>
      <c r="B4677" s="58">
        <v>12281</v>
      </c>
      <c r="C4677" s="59">
        <v>45691</v>
      </c>
      <c r="D4677" s="58">
        <v>1</v>
      </c>
      <c r="E4677" s="63">
        <v>443464977</v>
      </c>
      <c r="F4677" s="61">
        <v>232020200903</v>
      </c>
      <c r="G4677" s="56" t="s">
        <v>527</v>
      </c>
      <c r="J4677" s="61" t="s">
        <v>59</v>
      </c>
      <c r="K4677" s="56" t="s">
        <v>60</v>
      </c>
      <c r="Q4677" s="54" t="s">
        <v>2443</v>
      </c>
    </row>
    <row r="4678" spans="1:17" s="79" customFormat="1">
      <c r="A4678" s="73"/>
      <c r="B4678" s="74"/>
      <c r="C4678" s="75"/>
      <c r="D4678" s="74"/>
      <c r="E4678" s="76"/>
      <c r="F4678" s="77"/>
      <c r="G4678" s="78"/>
      <c r="H4678" s="77"/>
      <c r="I4678" s="78"/>
      <c r="J4678" s="77"/>
      <c r="K4678" s="78"/>
      <c r="L4678" s="74"/>
      <c r="M4678" s="81"/>
      <c r="N4678" s="74"/>
      <c r="O4678" s="74"/>
      <c r="P4678" s="74"/>
    </row>
    <row r="4679" spans="1:17">
      <c r="A4679" s="57" t="s">
        <v>95</v>
      </c>
      <c r="B4679" s="58">
        <v>2209371</v>
      </c>
      <c r="C4679" s="59">
        <v>45658</v>
      </c>
      <c r="D4679" s="58">
        <v>1</v>
      </c>
      <c r="E4679" s="63">
        <v>6791894</v>
      </c>
      <c r="F4679" s="61">
        <v>23201010030601</v>
      </c>
      <c r="G4679" s="56" t="s">
        <v>2480</v>
      </c>
      <c r="H4679" s="61">
        <v>890939199</v>
      </c>
      <c r="I4679" s="56" t="s">
        <v>2481</v>
      </c>
      <c r="J4679" s="61" t="s">
        <v>59</v>
      </c>
      <c r="K4679" s="56" t="s">
        <v>60</v>
      </c>
      <c r="L4679" s="58" t="s">
        <v>64</v>
      </c>
      <c r="M4679" s="60">
        <v>220261</v>
      </c>
      <c r="N4679" s="58" t="s">
        <v>95</v>
      </c>
      <c r="O4679" s="58">
        <v>2209371</v>
      </c>
      <c r="P4679" s="58" t="s">
        <v>2482</v>
      </c>
      <c r="Q4679" s="54" t="s">
        <v>98</v>
      </c>
    </row>
    <row r="4680" spans="1:17">
      <c r="A4680" s="57" t="s">
        <v>95</v>
      </c>
      <c r="B4680" s="58">
        <v>2212270</v>
      </c>
      <c r="C4680" s="59">
        <v>45658</v>
      </c>
      <c r="D4680" s="58">
        <v>1</v>
      </c>
      <c r="E4680" s="63">
        <v>16885816</v>
      </c>
      <c r="F4680" s="61">
        <v>23201010030601</v>
      </c>
      <c r="G4680" s="56" t="s">
        <v>2480</v>
      </c>
      <c r="H4680" s="61">
        <v>900101759</v>
      </c>
      <c r="I4680" s="56" t="s">
        <v>2483</v>
      </c>
      <c r="J4680" s="61" t="s">
        <v>59</v>
      </c>
      <c r="K4680" s="56" t="s">
        <v>60</v>
      </c>
      <c r="L4680" s="58" t="s">
        <v>64</v>
      </c>
      <c r="M4680" s="60">
        <v>220261</v>
      </c>
      <c r="N4680" s="58" t="s">
        <v>95</v>
      </c>
      <c r="O4680" s="58">
        <v>2212270</v>
      </c>
      <c r="P4680" s="58" t="s">
        <v>2484</v>
      </c>
      <c r="Q4680" s="54" t="s">
        <v>98</v>
      </c>
    </row>
    <row r="4681" spans="1:17">
      <c r="A4681" s="57" t="s">
        <v>64</v>
      </c>
      <c r="B4681" s="58">
        <v>220261</v>
      </c>
      <c r="C4681" s="59">
        <v>45658</v>
      </c>
      <c r="D4681" s="58">
        <v>1</v>
      </c>
      <c r="E4681" s="63">
        <v>23677710</v>
      </c>
      <c r="F4681" s="61">
        <v>23201010030601</v>
      </c>
      <c r="G4681" s="56" t="s">
        <v>2480</v>
      </c>
      <c r="J4681" s="61" t="s">
        <v>59</v>
      </c>
      <c r="K4681" s="56" t="s">
        <v>60</v>
      </c>
      <c r="L4681" s="58" t="s">
        <v>64</v>
      </c>
      <c r="M4681" s="60">
        <v>220261</v>
      </c>
      <c r="Q4681" s="54" t="s">
        <v>98</v>
      </c>
    </row>
    <row r="4682" spans="1:17">
      <c r="A4682" s="57" t="s">
        <v>112</v>
      </c>
      <c r="B4682" s="58">
        <v>6964</v>
      </c>
      <c r="C4682" s="59">
        <v>45658</v>
      </c>
      <c r="D4682" s="58">
        <v>1</v>
      </c>
      <c r="E4682" s="63">
        <v>16885816</v>
      </c>
      <c r="F4682" s="61">
        <v>23201010030601</v>
      </c>
      <c r="G4682" s="56" t="s">
        <v>2480</v>
      </c>
      <c r="H4682" s="61">
        <v>900101759</v>
      </c>
      <c r="I4682" s="56" t="s">
        <v>2483</v>
      </c>
      <c r="J4682" s="61" t="s">
        <v>59</v>
      </c>
      <c r="K4682" s="56" t="s">
        <v>60</v>
      </c>
      <c r="L4682" s="58" t="s">
        <v>113</v>
      </c>
      <c r="M4682" s="60">
        <v>4432</v>
      </c>
      <c r="N4682" s="58" t="s">
        <v>95</v>
      </c>
      <c r="O4682" s="58">
        <v>2212270</v>
      </c>
      <c r="P4682" s="58" t="s">
        <v>2484</v>
      </c>
      <c r="Q4682" s="54" t="s">
        <v>114</v>
      </c>
    </row>
    <row r="4683" spans="1:17">
      <c r="A4683" s="57" t="s">
        <v>112</v>
      </c>
      <c r="B4683" s="58">
        <v>7101</v>
      </c>
      <c r="C4683" s="59">
        <v>45658</v>
      </c>
      <c r="D4683" s="58">
        <v>1</v>
      </c>
      <c r="E4683" s="63">
        <v>6791894</v>
      </c>
      <c r="F4683" s="61">
        <v>23201010030601</v>
      </c>
      <c r="G4683" s="56" t="s">
        <v>2480</v>
      </c>
      <c r="H4683" s="61">
        <v>890939199</v>
      </c>
      <c r="I4683" s="56" t="s">
        <v>2481</v>
      </c>
      <c r="J4683" s="61" t="s">
        <v>59</v>
      </c>
      <c r="K4683" s="56" t="s">
        <v>60</v>
      </c>
      <c r="L4683" s="58" t="s">
        <v>113</v>
      </c>
      <c r="M4683" s="60">
        <v>5102</v>
      </c>
      <c r="N4683" s="58" t="s">
        <v>95</v>
      </c>
      <c r="O4683" s="58">
        <v>2209371</v>
      </c>
      <c r="P4683" s="58" t="s">
        <v>2482</v>
      </c>
      <c r="Q4683" s="54" t="s">
        <v>114</v>
      </c>
    </row>
    <row r="4684" spans="1:17">
      <c r="A4684" s="57" t="s">
        <v>116</v>
      </c>
      <c r="B4684" s="58">
        <v>1</v>
      </c>
      <c r="C4684" s="59">
        <v>45658</v>
      </c>
      <c r="D4684" s="58">
        <v>113</v>
      </c>
      <c r="E4684" s="63">
        <v>59511596</v>
      </c>
      <c r="F4684" s="61">
        <v>23201010030601</v>
      </c>
      <c r="G4684" s="56" t="s">
        <v>2480</v>
      </c>
      <c r="J4684" s="61" t="s">
        <v>59</v>
      </c>
      <c r="K4684" s="56" t="s">
        <v>60</v>
      </c>
      <c r="Q4684" s="54" t="s">
        <v>117</v>
      </c>
    </row>
    <row r="4685" spans="1:17">
      <c r="A4685" s="57" t="s">
        <v>88</v>
      </c>
      <c r="B4685" s="58">
        <v>361359</v>
      </c>
      <c r="C4685" s="59">
        <v>45686</v>
      </c>
      <c r="D4685" s="58">
        <v>1</v>
      </c>
      <c r="E4685" s="63">
        <v>16885816</v>
      </c>
      <c r="F4685" s="61">
        <v>23201010030601</v>
      </c>
      <c r="G4685" s="56" t="s">
        <v>2480</v>
      </c>
      <c r="H4685" s="61">
        <v>900101759</v>
      </c>
      <c r="I4685" s="56" t="s">
        <v>2483</v>
      </c>
      <c r="J4685" s="61" t="s">
        <v>59</v>
      </c>
      <c r="K4685" s="56" t="s">
        <v>60</v>
      </c>
      <c r="L4685" s="58" t="s">
        <v>113</v>
      </c>
      <c r="M4685" s="60">
        <v>4432</v>
      </c>
      <c r="N4685" s="58" t="s">
        <v>95</v>
      </c>
      <c r="O4685" s="58">
        <v>2212270</v>
      </c>
      <c r="P4685" s="58" t="s">
        <v>2484</v>
      </c>
      <c r="Q4685" s="54" t="s">
        <v>2485</v>
      </c>
    </row>
    <row r="4686" spans="1:17" s="79" customFormat="1">
      <c r="A4686" s="73"/>
      <c r="B4686" s="74"/>
      <c r="C4686" s="75"/>
      <c r="D4686" s="74"/>
      <c r="E4686" s="76"/>
      <c r="F4686" s="77"/>
      <c r="G4686" s="78"/>
      <c r="H4686" s="77"/>
      <c r="I4686" s="78"/>
      <c r="J4686" s="77"/>
      <c r="K4686" s="78"/>
      <c r="L4686" s="74"/>
      <c r="M4686" s="81"/>
      <c r="N4686" s="74"/>
      <c r="O4686" s="74"/>
      <c r="P4686" s="74"/>
    </row>
    <row r="4687" spans="1:17">
      <c r="A4687" s="57" t="s">
        <v>57</v>
      </c>
      <c r="B4687" s="58">
        <v>12594</v>
      </c>
      <c r="C4687" s="59">
        <v>45777</v>
      </c>
      <c r="D4687" s="58">
        <v>9</v>
      </c>
      <c r="E4687" s="63">
        <v>7000000000</v>
      </c>
      <c r="F4687" s="61">
        <v>232020200901</v>
      </c>
      <c r="G4687" s="56" t="s">
        <v>122</v>
      </c>
      <c r="J4687" s="61" t="s">
        <v>59</v>
      </c>
      <c r="K4687" s="56" t="s">
        <v>60</v>
      </c>
      <c r="Q4687" s="54" t="s">
        <v>123</v>
      </c>
    </row>
    <row r="4688" spans="1:17">
      <c r="A4688" s="57" t="s">
        <v>57</v>
      </c>
      <c r="B4688" s="58">
        <v>12934</v>
      </c>
      <c r="C4688" s="59">
        <v>45860</v>
      </c>
      <c r="D4688" s="58">
        <v>9</v>
      </c>
      <c r="E4688" s="63">
        <v>8000000000</v>
      </c>
      <c r="F4688" s="61">
        <v>232020200901</v>
      </c>
      <c r="G4688" s="56" t="s">
        <v>122</v>
      </c>
      <c r="J4688" s="61" t="s">
        <v>59</v>
      </c>
      <c r="K4688" s="56" t="s">
        <v>60</v>
      </c>
      <c r="Q4688" s="54" t="s">
        <v>8846</v>
      </c>
    </row>
    <row r="4689" spans="1:17">
      <c r="A4689" s="57" t="s">
        <v>95</v>
      </c>
      <c r="B4689" s="58">
        <v>2406318</v>
      </c>
      <c r="C4689" s="59">
        <v>45658</v>
      </c>
      <c r="D4689" s="58">
        <v>1</v>
      </c>
      <c r="E4689" s="63">
        <v>50681956</v>
      </c>
      <c r="F4689" s="61">
        <v>232020200901</v>
      </c>
      <c r="G4689" s="56" t="s">
        <v>122</v>
      </c>
      <c r="H4689" s="61">
        <v>900450493</v>
      </c>
      <c r="I4689" s="56" t="s">
        <v>8555</v>
      </c>
      <c r="J4689" s="61" t="s">
        <v>59</v>
      </c>
      <c r="K4689" s="56" t="s">
        <v>60</v>
      </c>
      <c r="L4689" s="58" t="s">
        <v>64</v>
      </c>
      <c r="M4689" s="60">
        <v>240016</v>
      </c>
      <c r="N4689" s="58" t="s">
        <v>95</v>
      </c>
      <c r="O4689" s="58">
        <v>2406318</v>
      </c>
      <c r="P4689" s="58" t="s">
        <v>124</v>
      </c>
      <c r="Q4689" s="54" t="s">
        <v>98</v>
      </c>
    </row>
    <row r="4690" spans="1:17">
      <c r="A4690" s="57" t="s">
        <v>95</v>
      </c>
      <c r="B4690" s="58">
        <v>2406463</v>
      </c>
      <c r="C4690" s="59">
        <v>45658</v>
      </c>
      <c r="D4690" s="58">
        <v>1</v>
      </c>
      <c r="E4690" s="63">
        <v>15631625</v>
      </c>
      <c r="F4690" s="61">
        <v>232020200901</v>
      </c>
      <c r="G4690" s="56" t="s">
        <v>122</v>
      </c>
      <c r="H4690" s="61">
        <v>900445089</v>
      </c>
      <c r="I4690" s="56" t="s">
        <v>125</v>
      </c>
      <c r="J4690" s="61" t="s">
        <v>59</v>
      </c>
      <c r="K4690" s="56" t="s">
        <v>60</v>
      </c>
      <c r="L4690" s="58" t="s">
        <v>64</v>
      </c>
      <c r="M4690" s="60">
        <v>240016</v>
      </c>
      <c r="N4690" s="58" t="s">
        <v>95</v>
      </c>
      <c r="O4690" s="58">
        <v>2406463</v>
      </c>
      <c r="P4690" s="58" t="s">
        <v>126</v>
      </c>
      <c r="Q4690" s="54" t="s">
        <v>98</v>
      </c>
    </row>
    <row r="4691" spans="1:17">
      <c r="A4691" s="57" t="s">
        <v>95</v>
      </c>
      <c r="B4691" s="58">
        <v>2406467</v>
      </c>
      <c r="C4691" s="59">
        <v>45658</v>
      </c>
      <c r="D4691" s="58">
        <v>1</v>
      </c>
      <c r="E4691" s="63">
        <v>422665556</v>
      </c>
      <c r="F4691" s="61">
        <v>232020200901</v>
      </c>
      <c r="G4691" s="56" t="s">
        <v>122</v>
      </c>
      <c r="H4691" s="61">
        <v>900450493</v>
      </c>
      <c r="I4691" s="56" t="s">
        <v>8555</v>
      </c>
      <c r="J4691" s="61" t="s">
        <v>59</v>
      </c>
      <c r="K4691" s="56" t="s">
        <v>60</v>
      </c>
      <c r="L4691" s="58" t="s">
        <v>64</v>
      </c>
      <c r="M4691" s="60">
        <v>240016</v>
      </c>
      <c r="N4691" s="58" t="s">
        <v>95</v>
      </c>
      <c r="O4691" s="58">
        <v>2406467</v>
      </c>
      <c r="P4691" s="58" t="s">
        <v>127</v>
      </c>
      <c r="Q4691" s="54" t="s">
        <v>98</v>
      </c>
    </row>
    <row r="4692" spans="1:17">
      <c r="A4692" s="57" t="s">
        <v>95</v>
      </c>
      <c r="B4692" s="58">
        <v>2406476</v>
      </c>
      <c r="C4692" s="59">
        <v>45658</v>
      </c>
      <c r="D4692" s="58">
        <v>1</v>
      </c>
      <c r="E4692" s="63">
        <v>11346456</v>
      </c>
      <c r="F4692" s="61">
        <v>232020200901</v>
      </c>
      <c r="G4692" s="56" t="s">
        <v>122</v>
      </c>
      <c r="H4692" s="61">
        <v>900445502</v>
      </c>
      <c r="I4692" s="56" t="s">
        <v>128</v>
      </c>
      <c r="J4692" s="61" t="s">
        <v>59</v>
      </c>
      <c r="K4692" s="56" t="s">
        <v>60</v>
      </c>
      <c r="L4692" s="58" t="s">
        <v>64</v>
      </c>
      <c r="M4692" s="60">
        <v>240016</v>
      </c>
      <c r="N4692" s="58" t="s">
        <v>95</v>
      </c>
      <c r="O4692" s="58">
        <v>2406476</v>
      </c>
      <c r="P4692" s="58" t="s">
        <v>129</v>
      </c>
      <c r="Q4692" s="54" t="s">
        <v>98</v>
      </c>
    </row>
    <row r="4693" spans="1:17">
      <c r="A4693" s="57" t="s">
        <v>95</v>
      </c>
      <c r="B4693" s="58">
        <v>2406477</v>
      </c>
      <c r="C4693" s="59">
        <v>45658</v>
      </c>
      <c r="D4693" s="58">
        <v>1</v>
      </c>
      <c r="E4693" s="63">
        <v>1554149</v>
      </c>
      <c r="F4693" s="61">
        <v>232020200901</v>
      </c>
      <c r="G4693" s="56" t="s">
        <v>122</v>
      </c>
      <c r="H4693" s="61">
        <v>900463012</v>
      </c>
      <c r="I4693" s="56" t="s">
        <v>130</v>
      </c>
      <c r="J4693" s="61" t="s">
        <v>59</v>
      </c>
      <c r="K4693" s="56" t="s">
        <v>60</v>
      </c>
      <c r="L4693" s="58" t="s">
        <v>64</v>
      </c>
      <c r="M4693" s="60">
        <v>240016</v>
      </c>
      <c r="N4693" s="58" t="s">
        <v>95</v>
      </c>
      <c r="O4693" s="58">
        <v>2406477</v>
      </c>
      <c r="P4693" s="58" t="s">
        <v>131</v>
      </c>
      <c r="Q4693" s="54" t="s">
        <v>98</v>
      </c>
    </row>
    <row r="4694" spans="1:17">
      <c r="A4694" s="57" t="s">
        <v>95</v>
      </c>
      <c r="B4694" s="58">
        <v>2406478</v>
      </c>
      <c r="C4694" s="59">
        <v>45658</v>
      </c>
      <c r="D4694" s="58">
        <v>1</v>
      </c>
      <c r="E4694" s="63">
        <v>16963256</v>
      </c>
      <c r="F4694" s="61">
        <v>232020200901</v>
      </c>
      <c r="G4694" s="56" t="s">
        <v>122</v>
      </c>
      <c r="H4694" s="61">
        <v>890981689</v>
      </c>
      <c r="I4694" s="56" t="s">
        <v>132</v>
      </c>
      <c r="J4694" s="61" t="s">
        <v>59</v>
      </c>
      <c r="K4694" s="56" t="s">
        <v>60</v>
      </c>
      <c r="L4694" s="58" t="s">
        <v>64</v>
      </c>
      <c r="M4694" s="60">
        <v>240016</v>
      </c>
      <c r="N4694" s="58" t="s">
        <v>95</v>
      </c>
      <c r="O4694" s="58">
        <v>2406478</v>
      </c>
      <c r="P4694" s="58" t="s">
        <v>133</v>
      </c>
      <c r="Q4694" s="54" t="s">
        <v>98</v>
      </c>
    </row>
    <row r="4695" spans="1:17">
      <c r="A4695" s="57" t="s">
        <v>95</v>
      </c>
      <c r="B4695" s="58">
        <v>2406484</v>
      </c>
      <c r="C4695" s="59">
        <v>45658</v>
      </c>
      <c r="D4695" s="58">
        <v>1</v>
      </c>
      <c r="E4695" s="63">
        <v>40995600</v>
      </c>
      <c r="F4695" s="61">
        <v>232020200901</v>
      </c>
      <c r="G4695" s="56" t="s">
        <v>122</v>
      </c>
      <c r="H4695" s="61">
        <v>900444742</v>
      </c>
      <c r="I4695" s="56" t="s">
        <v>134</v>
      </c>
      <c r="J4695" s="61" t="s">
        <v>59</v>
      </c>
      <c r="K4695" s="56" t="s">
        <v>60</v>
      </c>
      <c r="L4695" s="58" t="s">
        <v>64</v>
      </c>
      <c r="M4695" s="60">
        <v>240016</v>
      </c>
      <c r="N4695" s="58" t="s">
        <v>95</v>
      </c>
      <c r="O4695" s="58">
        <v>2406484</v>
      </c>
      <c r="P4695" s="58" t="s">
        <v>135</v>
      </c>
      <c r="Q4695" s="54" t="s">
        <v>98</v>
      </c>
    </row>
    <row r="4696" spans="1:17">
      <c r="A4696" s="57" t="s">
        <v>95</v>
      </c>
      <c r="B4696" s="58">
        <v>2406488</v>
      </c>
      <c r="C4696" s="59">
        <v>45658</v>
      </c>
      <c r="D4696" s="58">
        <v>1</v>
      </c>
      <c r="E4696" s="63">
        <v>228980000</v>
      </c>
      <c r="F4696" s="61">
        <v>232020200901</v>
      </c>
      <c r="G4696" s="56" t="s">
        <v>122</v>
      </c>
      <c r="H4696" s="61">
        <v>900445089</v>
      </c>
      <c r="I4696" s="56" t="s">
        <v>125</v>
      </c>
      <c r="J4696" s="61" t="s">
        <v>59</v>
      </c>
      <c r="K4696" s="56" t="s">
        <v>60</v>
      </c>
      <c r="L4696" s="58" t="s">
        <v>64</v>
      </c>
      <c r="M4696" s="60">
        <v>240016</v>
      </c>
      <c r="N4696" s="58" t="s">
        <v>95</v>
      </c>
      <c r="O4696" s="58">
        <v>2406488</v>
      </c>
      <c r="P4696" s="58" t="s">
        <v>136</v>
      </c>
      <c r="Q4696" s="54" t="s">
        <v>98</v>
      </c>
    </row>
    <row r="4697" spans="1:17">
      <c r="A4697" s="57" t="s">
        <v>95</v>
      </c>
      <c r="B4697" s="58">
        <v>2406514</v>
      </c>
      <c r="C4697" s="59">
        <v>45658</v>
      </c>
      <c r="D4697" s="58">
        <v>1</v>
      </c>
      <c r="E4697" s="63">
        <v>55014547</v>
      </c>
      <c r="F4697" s="61">
        <v>232020200901</v>
      </c>
      <c r="G4697" s="56" t="s">
        <v>122</v>
      </c>
      <c r="H4697" s="61">
        <v>900786433</v>
      </c>
      <c r="I4697" s="56" t="s">
        <v>137</v>
      </c>
      <c r="J4697" s="61" t="s">
        <v>59</v>
      </c>
      <c r="K4697" s="56" t="s">
        <v>60</v>
      </c>
      <c r="L4697" s="58" t="s">
        <v>64</v>
      </c>
      <c r="M4697" s="60">
        <v>240016</v>
      </c>
      <c r="N4697" s="58" t="s">
        <v>95</v>
      </c>
      <c r="O4697" s="58">
        <v>2406514</v>
      </c>
      <c r="P4697" s="58" t="s">
        <v>138</v>
      </c>
      <c r="Q4697" s="54" t="s">
        <v>98</v>
      </c>
    </row>
    <row r="4698" spans="1:17">
      <c r="A4698" s="57" t="s">
        <v>95</v>
      </c>
      <c r="B4698" s="58">
        <v>2406729</v>
      </c>
      <c r="C4698" s="59">
        <v>45658</v>
      </c>
      <c r="D4698" s="58">
        <v>1</v>
      </c>
      <c r="E4698" s="63">
        <v>319470206</v>
      </c>
      <c r="F4698" s="61">
        <v>232020200901</v>
      </c>
      <c r="G4698" s="56" t="s">
        <v>122</v>
      </c>
      <c r="H4698" s="61">
        <v>900608729</v>
      </c>
      <c r="I4698" s="56" t="s">
        <v>139</v>
      </c>
      <c r="J4698" s="61" t="s">
        <v>59</v>
      </c>
      <c r="K4698" s="56" t="s">
        <v>60</v>
      </c>
      <c r="L4698" s="58" t="s">
        <v>64</v>
      </c>
      <c r="M4698" s="60">
        <v>240016</v>
      </c>
      <c r="N4698" s="58" t="s">
        <v>95</v>
      </c>
      <c r="O4698" s="58">
        <v>2406729</v>
      </c>
      <c r="P4698" s="58" t="s">
        <v>140</v>
      </c>
      <c r="Q4698" s="54" t="s">
        <v>98</v>
      </c>
    </row>
    <row r="4699" spans="1:17">
      <c r="A4699" s="57" t="s">
        <v>95</v>
      </c>
      <c r="B4699" s="58">
        <v>2406892</v>
      </c>
      <c r="C4699" s="59">
        <v>45658</v>
      </c>
      <c r="D4699" s="58">
        <v>1</v>
      </c>
      <c r="E4699" s="63">
        <v>75177924</v>
      </c>
      <c r="F4699" s="61">
        <v>232020200901</v>
      </c>
      <c r="G4699" s="56" t="s">
        <v>122</v>
      </c>
      <c r="H4699" s="61">
        <v>900786433</v>
      </c>
      <c r="I4699" s="56" t="s">
        <v>137</v>
      </c>
      <c r="J4699" s="61" t="s">
        <v>59</v>
      </c>
      <c r="K4699" s="56" t="s">
        <v>60</v>
      </c>
      <c r="L4699" s="58" t="s">
        <v>64</v>
      </c>
      <c r="M4699" s="60">
        <v>240016</v>
      </c>
      <c r="N4699" s="58" t="s">
        <v>95</v>
      </c>
      <c r="O4699" s="58">
        <v>2406892</v>
      </c>
      <c r="P4699" s="58" t="s">
        <v>141</v>
      </c>
      <c r="Q4699" s="54" t="s">
        <v>98</v>
      </c>
    </row>
    <row r="4700" spans="1:17">
      <c r="A4700" s="57" t="s">
        <v>95</v>
      </c>
      <c r="B4700" s="58">
        <v>2406893</v>
      </c>
      <c r="C4700" s="59">
        <v>45658</v>
      </c>
      <c r="D4700" s="58">
        <v>1</v>
      </c>
      <c r="E4700" s="63">
        <v>1401876</v>
      </c>
      <c r="F4700" s="61">
        <v>232020200901</v>
      </c>
      <c r="G4700" s="56" t="s">
        <v>122</v>
      </c>
      <c r="H4700" s="61">
        <v>900786433</v>
      </c>
      <c r="I4700" s="56" t="s">
        <v>137</v>
      </c>
      <c r="J4700" s="61" t="s">
        <v>59</v>
      </c>
      <c r="K4700" s="56" t="s">
        <v>60</v>
      </c>
      <c r="L4700" s="58" t="s">
        <v>64</v>
      </c>
      <c r="M4700" s="60">
        <v>240016</v>
      </c>
      <c r="N4700" s="58" t="s">
        <v>95</v>
      </c>
      <c r="O4700" s="58">
        <v>2406893</v>
      </c>
      <c r="P4700" s="58" t="s">
        <v>138</v>
      </c>
      <c r="Q4700" s="54" t="s">
        <v>98</v>
      </c>
    </row>
    <row r="4701" spans="1:17">
      <c r="A4701" s="57" t="s">
        <v>95</v>
      </c>
      <c r="B4701" s="58">
        <v>2406895</v>
      </c>
      <c r="C4701" s="59">
        <v>45658</v>
      </c>
      <c r="D4701" s="58">
        <v>1</v>
      </c>
      <c r="E4701" s="63">
        <v>10189474</v>
      </c>
      <c r="F4701" s="61">
        <v>232020200901</v>
      </c>
      <c r="G4701" s="56" t="s">
        <v>122</v>
      </c>
      <c r="H4701" s="61">
        <v>900450493</v>
      </c>
      <c r="I4701" s="56" t="s">
        <v>8555</v>
      </c>
      <c r="J4701" s="61" t="s">
        <v>59</v>
      </c>
      <c r="K4701" s="56" t="s">
        <v>60</v>
      </c>
      <c r="L4701" s="58" t="s">
        <v>64</v>
      </c>
      <c r="M4701" s="60">
        <v>240016</v>
      </c>
      <c r="N4701" s="58" t="s">
        <v>95</v>
      </c>
      <c r="O4701" s="58">
        <v>2406895</v>
      </c>
      <c r="P4701" s="58" t="s">
        <v>124</v>
      </c>
      <c r="Q4701" s="54" t="s">
        <v>98</v>
      </c>
    </row>
    <row r="4702" spans="1:17">
      <c r="A4702" s="57" t="s">
        <v>95</v>
      </c>
      <c r="B4702" s="58">
        <v>2406958</v>
      </c>
      <c r="C4702" s="59">
        <v>45658</v>
      </c>
      <c r="D4702" s="58">
        <v>1</v>
      </c>
      <c r="E4702" s="63">
        <v>534120534</v>
      </c>
      <c r="F4702" s="61">
        <v>232020200901</v>
      </c>
      <c r="G4702" s="56" t="s">
        <v>122</v>
      </c>
      <c r="H4702" s="61">
        <v>900450676</v>
      </c>
      <c r="I4702" s="56" t="s">
        <v>8556</v>
      </c>
      <c r="J4702" s="61" t="s">
        <v>59</v>
      </c>
      <c r="K4702" s="56" t="s">
        <v>60</v>
      </c>
      <c r="L4702" s="58" t="s">
        <v>64</v>
      </c>
      <c r="M4702" s="60">
        <v>240016</v>
      </c>
      <c r="N4702" s="58" t="s">
        <v>95</v>
      </c>
      <c r="O4702" s="58">
        <v>2406958</v>
      </c>
      <c r="P4702" s="58" t="s">
        <v>142</v>
      </c>
      <c r="Q4702" s="54" t="s">
        <v>98</v>
      </c>
    </row>
    <row r="4703" spans="1:17">
      <c r="A4703" s="57" t="s">
        <v>95</v>
      </c>
      <c r="B4703" s="58">
        <v>2406980</v>
      </c>
      <c r="C4703" s="59">
        <v>45658</v>
      </c>
      <c r="D4703" s="58">
        <v>1</v>
      </c>
      <c r="E4703" s="63">
        <v>93252345</v>
      </c>
      <c r="F4703" s="61">
        <v>232020200901</v>
      </c>
      <c r="G4703" s="56" t="s">
        <v>122</v>
      </c>
      <c r="H4703" s="61">
        <v>900445502</v>
      </c>
      <c r="I4703" s="56" t="s">
        <v>128</v>
      </c>
      <c r="J4703" s="61" t="s">
        <v>59</v>
      </c>
      <c r="K4703" s="56" t="s">
        <v>60</v>
      </c>
      <c r="L4703" s="58" t="s">
        <v>64</v>
      </c>
      <c r="M4703" s="60">
        <v>240016</v>
      </c>
      <c r="N4703" s="58" t="s">
        <v>95</v>
      </c>
      <c r="O4703" s="58">
        <v>2406980</v>
      </c>
      <c r="P4703" s="58" t="s">
        <v>129</v>
      </c>
      <c r="Q4703" s="54" t="s">
        <v>98</v>
      </c>
    </row>
    <row r="4704" spans="1:17">
      <c r="A4704" s="57" t="s">
        <v>95</v>
      </c>
      <c r="B4704" s="58">
        <v>2406981</v>
      </c>
      <c r="C4704" s="59">
        <v>45658</v>
      </c>
      <c r="D4704" s="58">
        <v>1</v>
      </c>
      <c r="E4704" s="63">
        <v>26770799</v>
      </c>
      <c r="F4704" s="61">
        <v>232020200901</v>
      </c>
      <c r="G4704" s="56" t="s">
        <v>122</v>
      </c>
      <c r="H4704" s="61">
        <v>900482490</v>
      </c>
      <c r="I4704" s="56" t="s">
        <v>8557</v>
      </c>
      <c r="J4704" s="61" t="s">
        <v>59</v>
      </c>
      <c r="K4704" s="56" t="s">
        <v>60</v>
      </c>
      <c r="L4704" s="58" t="s">
        <v>64</v>
      </c>
      <c r="M4704" s="60">
        <v>240016</v>
      </c>
      <c r="N4704" s="58" t="s">
        <v>95</v>
      </c>
      <c r="O4704" s="58">
        <v>2406981</v>
      </c>
      <c r="P4704" s="58" t="s">
        <v>143</v>
      </c>
      <c r="Q4704" s="54" t="s">
        <v>98</v>
      </c>
    </row>
    <row r="4705" spans="1:17">
      <c r="A4705" s="57" t="s">
        <v>95</v>
      </c>
      <c r="B4705" s="58">
        <v>2406982</v>
      </c>
      <c r="C4705" s="59">
        <v>45658</v>
      </c>
      <c r="D4705" s="58">
        <v>1</v>
      </c>
      <c r="E4705" s="63">
        <v>390147287</v>
      </c>
      <c r="F4705" s="61">
        <v>232020200901</v>
      </c>
      <c r="G4705" s="56" t="s">
        <v>122</v>
      </c>
      <c r="H4705" s="61">
        <v>900450493</v>
      </c>
      <c r="I4705" s="56" t="s">
        <v>8555</v>
      </c>
      <c r="J4705" s="61" t="s">
        <v>59</v>
      </c>
      <c r="K4705" s="56" t="s">
        <v>60</v>
      </c>
      <c r="L4705" s="58" t="s">
        <v>64</v>
      </c>
      <c r="M4705" s="60">
        <v>240016</v>
      </c>
      <c r="N4705" s="58" t="s">
        <v>95</v>
      </c>
      <c r="O4705" s="58">
        <v>2406982</v>
      </c>
      <c r="P4705" s="58" t="s">
        <v>127</v>
      </c>
      <c r="Q4705" s="54" t="s">
        <v>98</v>
      </c>
    </row>
    <row r="4706" spans="1:17">
      <c r="A4706" s="57" t="s">
        <v>95</v>
      </c>
      <c r="B4706" s="58">
        <v>2407099</v>
      </c>
      <c r="C4706" s="59">
        <v>45658</v>
      </c>
      <c r="D4706" s="58">
        <v>1</v>
      </c>
      <c r="E4706" s="63">
        <v>316857957</v>
      </c>
      <c r="F4706" s="61">
        <v>232020200901</v>
      </c>
      <c r="G4706" s="56" t="s">
        <v>122</v>
      </c>
      <c r="H4706" s="61">
        <v>900445089</v>
      </c>
      <c r="I4706" s="56" t="s">
        <v>125</v>
      </c>
      <c r="J4706" s="61" t="s">
        <v>59</v>
      </c>
      <c r="K4706" s="56" t="s">
        <v>60</v>
      </c>
      <c r="L4706" s="58" t="s">
        <v>64</v>
      </c>
      <c r="M4706" s="60">
        <v>240016</v>
      </c>
      <c r="N4706" s="58" t="s">
        <v>95</v>
      </c>
      <c r="O4706" s="58">
        <v>2407099</v>
      </c>
      <c r="P4706" s="58" t="s">
        <v>144</v>
      </c>
      <c r="Q4706" s="54" t="s">
        <v>98</v>
      </c>
    </row>
    <row r="4707" spans="1:17">
      <c r="A4707" s="57" t="s">
        <v>95</v>
      </c>
      <c r="B4707" s="58">
        <v>2407100</v>
      </c>
      <c r="C4707" s="59">
        <v>45658</v>
      </c>
      <c r="D4707" s="58">
        <v>1</v>
      </c>
      <c r="E4707" s="63">
        <v>163681558</v>
      </c>
      <c r="F4707" s="61">
        <v>232020200901</v>
      </c>
      <c r="G4707" s="56" t="s">
        <v>122</v>
      </c>
      <c r="H4707" s="61">
        <v>890981689</v>
      </c>
      <c r="I4707" s="56" t="s">
        <v>132</v>
      </c>
      <c r="J4707" s="61" t="s">
        <v>59</v>
      </c>
      <c r="K4707" s="56" t="s">
        <v>60</v>
      </c>
      <c r="L4707" s="58" t="s">
        <v>64</v>
      </c>
      <c r="M4707" s="60">
        <v>240016</v>
      </c>
      <c r="N4707" s="58" t="s">
        <v>95</v>
      </c>
      <c r="O4707" s="58">
        <v>2407100</v>
      </c>
      <c r="P4707" s="58" t="s">
        <v>145</v>
      </c>
      <c r="Q4707" s="54" t="s">
        <v>98</v>
      </c>
    </row>
    <row r="4708" spans="1:17">
      <c r="A4708" s="57" t="s">
        <v>95</v>
      </c>
      <c r="B4708" s="58">
        <v>2407104</v>
      </c>
      <c r="C4708" s="59">
        <v>45658</v>
      </c>
      <c r="D4708" s="58">
        <v>1</v>
      </c>
      <c r="E4708" s="63">
        <v>434960828</v>
      </c>
      <c r="F4708" s="61">
        <v>232020200901</v>
      </c>
      <c r="G4708" s="56" t="s">
        <v>122</v>
      </c>
      <c r="H4708" s="61">
        <v>900450493</v>
      </c>
      <c r="I4708" s="56" t="s">
        <v>8555</v>
      </c>
      <c r="J4708" s="61" t="s">
        <v>59</v>
      </c>
      <c r="K4708" s="56" t="s">
        <v>60</v>
      </c>
      <c r="L4708" s="58" t="s">
        <v>64</v>
      </c>
      <c r="M4708" s="60">
        <v>240016</v>
      </c>
      <c r="N4708" s="58" t="s">
        <v>95</v>
      </c>
      <c r="O4708" s="58">
        <v>2407104</v>
      </c>
      <c r="P4708" s="58" t="s">
        <v>146</v>
      </c>
      <c r="Q4708" s="54" t="s">
        <v>98</v>
      </c>
    </row>
    <row r="4709" spans="1:17">
      <c r="A4709" s="57" t="s">
        <v>95</v>
      </c>
      <c r="B4709" s="58">
        <v>2407106</v>
      </c>
      <c r="C4709" s="59">
        <v>45658</v>
      </c>
      <c r="D4709" s="58">
        <v>1</v>
      </c>
      <c r="E4709" s="63">
        <v>713492600</v>
      </c>
      <c r="F4709" s="61">
        <v>232020200901</v>
      </c>
      <c r="G4709" s="56" t="s">
        <v>122</v>
      </c>
      <c r="H4709" s="61">
        <v>900444742</v>
      </c>
      <c r="I4709" s="56" t="s">
        <v>134</v>
      </c>
      <c r="J4709" s="61" t="s">
        <v>59</v>
      </c>
      <c r="K4709" s="56" t="s">
        <v>60</v>
      </c>
      <c r="L4709" s="58" t="s">
        <v>64</v>
      </c>
      <c r="M4709" s="60">
        <v>240016</v>
      </c>
      <c r="N4709" s="58" t="s">
        <v>95</v>
      </c>
      <c r="O4709" s="58">
        <v>2407106</v>
      </c>
      <c r="P4709" s="58" t="s">
        <v>147</v>
      </c>
      <c r="Q4709" s="54" t="s">
        <v>98</v>
      </c>
    </row>
    <row r="4710" spans="1:17">
      <c r="A4710" s="57" t="s">
        <v>95</v>
      </c>
      <c r="B4710" s="58">
        <v>2407127</v>
      </c>
      <c r="C4710" s="59">
        <v>45658</v>
      </c>
      <c r="D4710" s="58">
        <v>1</v>
      </c>
      <c r="E4710" s="63">
        <v>269345836</v>
      </c>
      <c r="F4710" s="61">
        <v>232020200901</v>
      </c>
      <c r="G4710" s="56" t="s">
        <v>122</v>
      </c>
      <c r="H4710" s="61">
        <v>900463012</v>
      </c>
      <c r="I4710" s="56" t="s">
        <v>130</v>
      </c>
      <c r="J4710" s="61" t="s">
        <v>59</v>
      </c>
      <c r="K4710" s="56" t="s">
        <v>60</v>
      </c>
      <c r="L4710" s="58" t="s">
        <v>64</v>
      </c>
      <c r="M4710" s="60">
        <v>240016</v>
      </c>
      <c r="N4710" s="58" t="s">
        <v>95</v>
      </c>
      <c r="O4710" s="58">
        <v>2407127</v>
      </c>
      <c r="P4710" s="58" t="s">
        <v>148</v>
      </c>
      <c r="Q4710" s="54" t="s">
        <v>98</v>
      </c>
    </row>
    <row r="4711" spans="1:17">
      <c r="A4711" s="57" t="s">
        <v>95</v>
      </c>
      <c r="B4711" s="58">
        <v>2407481</v>
      </c>
      <c r="C4711" s="59">
        <v>45658</v>
      </c>
      <c r="D4711" s="58">
        <v>1</v>
      </c>
      <c r="E4711" s="63">
        <v>11000000</v>
      </c>
      <c r="F4711" s="61">
        <v>232020200901</v>
      </c>
      <c r="G4711" s="56" t="s">
        <v>122</v>
      </c>
      <c r="H4711" s="61">
        <v>900482490</v>
      </c>
      <c r="I4711" s="56" t="s">
        <v>8557</v>
      </c>
      <c r="J4711" s="61" t="s">
        <v>59</v>
      </c>
      <c r="K4711" s="56" t="s">
        <v>60</v>
      </c>
      <c r="L4711" s="58" t="s">
        <v>64</v>
      </c>
      <c r="M4711" s="60">
        <v>240016</v>
      </c>
      <c r="N4711" s="58" t="s">
        <v>95</v>
      </c>
      <c r="O4711" s="58">
        <v>2407481</v>
      </c>
      <c r="P4711" s="58" t="s">
        <v>143</v>
      </c>
      <c r="Q4711" s="54" t="s">
        <v>98</v>
      </c>
    </row>
    <row r="4712" spans="1:17">
      <c r="A4712" s="57" t="s">
        <v>95</v>
      </c>
      <c r="B4712" s="58">
        <v>2407498</v>
      </c>
      <c r="C4712" s="59">
        <v>45658</v>
      </c>
      <c r="D4712" s="58">
        <v>1</v>
      </c>
      <c r="E4712" s="63">
        <v>283960000</v>
      </c>
      <c r="F4712" s="61">
        <v>232020200901</v>
      </c>
      <c r="G4712" s="56" t="s">
        <v>122</v>
      </c>
      <c r="H4712" s="61">
        <v>900445089</v>
      </c>
      <c r="I4712" s="56" t="s">
        <v>125</v>
      </c>
      <c r="J4712" s="61" t="s">
        <v>59</v>
      </c>
      <c r="K4712" s="56" t="s">
        <v>60</v>
      </c>
      <c r="L4712" s="58" t="s">
        <v>64</v>
      </c>
      <c r="M4712" s="60">
        <v>240016</v>
      </c>
      <c r="N4712" s="58" t="s">
        <v>95</v>
      </c>
      <c r="O4712" s="58">
        <v>2407498</v>
      </c>
      <c r="P4712" s="58" t="s">
        <v>136</v>
      </c>
      <c r="Q4712" s="54" t="s">
        <v>98</v>
      </c>
    </row>
    <row r="4713" spans="1:17">
      <c r="A4713" s="57" t="s">
        <v>95</v>
      </c>
      <c r="B4713" s="58">
        <v>2407517</v>
      </c>
      <c r="C4713" s="59">
        <v>45658</v>
      </c>
      <c r="D4713" s="58">
        <v>1</v>
      </c>
      <c r="E4713" s="63">
        <v>68507012</v>
      </c>
      <c r="F4713" s="61">
        <v>232020200901</v>
      </c>
      <c r="G4713" s="56" t="s">
        <v>122</v>
      </c>
      <c r="H4713" s="61">
        <v>900786433</v>
      </c>
      <c r="I4713" s="56" t="s">
        <v>137</v>
      </c>
      <c r="J4713" s="61" t="s">
        <v>59</v>
      </c>
      <c r="K4713" s="56" t="s">
        <v>60</v>
      </c>
      <c r="L4713" s="58" t="s">
        <v>64</v>
      </c>
      <c r="M4713" s="60">
        <v>240016</v>
      </c>
      <c r="N4713" s="58" t="s">
        <v>95</v>
      </c>
      <c r="O4713" s="58">
        <v>2407517</v>
      </c>
      <c r="P4713" s="58" t="s">
        <v>149</v>
      </c>
      <c r="Q4713" s="54" t="s">
        <v>98</v>
      </c>
    </row>
    <row r="4714" spans="1:17">
      <c r="A4714" s="57" t="s">
        <v>95</v>
      </c>
      <c r="B4714" s="58">
        <v>2407541</v>
      </c>
      <c r="C4714" s="59">
        <v>45658</v>
      </c>
      <c r="D4714" s="58">
        <v>1</v>
      </c>
      <c r="E4714" s="63">
        <v>858996939</v>
      </c>
      <c r="F4714" s="61">
        <v>232020200901</v>
      </c>
      <c r="G4714" s="56" t="s">
        <v>122</v>
      </c>
      <c r="H4714" s="61">
        <v>900450493</v>
      </c>
      <c r="I4714" s="56" t="s">
        <v>8555</v>
      </c>
      <c r="J4714" s="61" t="s">
        <v>59</v>
      </c>
      <c r="K4714" s="56" t="s">
        <v>60</v>
      </c>
      <c r="L4714" s="58" t="s">
        <v>64</v>
      </c>
      <c r="M4714" s="60">
        <v>240016</v>
      </c>
      <c r="N4714" s="58" t="s">
        <v>95</v>
      </c>
      <c r="O4714" s="58">
        <v>2407541</v>
      </c>
      <c r="P4714" s="58" t="s">
        <v>150</v>
      </c>
      <c r="Q4714" s="54" t="s">
        <v>98</v>
      </c>
    </row>
    <row r="4715" spans="1:17">
      <c r="A4715" s="57" t="s">
        <v>95</v>
      </c>
      <c r="B4715" s="58">
        <v>2408272</v>
      </c>
      <c r="C4715" s="59">
        <v>45658</v>
      </c>
      <c r="D4715" s="58">
        <v>1</v>
      </c>
      <c r="E4715" s="63">
        <v>283194880</v>
      </c>
      <c r="F4715" s="61">
        <v>232020200901</v>
      </c>
      <c r="G4715" s="56" t="s">
        <v>122</v>
      </c>
      <c r="H4715" s="61">
        <v>900608729</v>
      </c>
      <c r="I4715" s="56" t="s">
        <v>139</v>
      </c>
      <c r="J4715" s="61" t="s">
        <v>59</v>
      </c>
      <c r="K4715" s="56" t="s">
        <v>60</v>
      </c>
      <c r="L4715" s="58" t="s">
        <v>64</v>
      </c>
      <c r="M4715" s="60">
        <v>240016</v>
      </c>
      <c r="N4715" s="58" t="s">
        <v>95</v>
      </c>
      <c r="O4715" s="58">
        <v>2408272</v>
      </c>
      <c r="P4715" s="58" t="s">
        <v>140</v>
      </c>
      <c r="Q4715" s="54" t="s">
        <v>98</v>
      </c>
    </row>
    <row r="4716" spans="1:17">
      <c r="A4716" s="57" t="s">
        <v>95</v>
      </c>
      <c r="B4716" s="58">
        <v>2408298</v>
      </c>
      <c r="C4716" s="59">
        <v>45658</v>
      </c>
      <c r="D4716" s="58">
        <v>1</v>
      </c>
      <c r="E4716" s="63">
        <v>6065509</v>
      </c>
      <c r="F4716" s="61">
        <v>232020200901</v>
      </c>
      <c r="G4716" s="56" t="s">
        <v>122</v>
      </c>
      <c r="H4716" s="61">
        <v>900786433</v>
      </c>
      <c r="I4716" s="56" t="s">
        <v>137</v>
      </c>
      <c r="J4716" s="61" t="s">
        <v>59</v>
      </c>
      <c r="K4716" s="56" t="s">
        <v>60</v>
      </c>
      <c r="L4716" s="58" t="s">
        <v>64</v>
      </c>
      <c r="M4716" s="60">
        <v>240016</v>
      </c>
      <c r="N4716" s="58" t="s">
        <v>95</v>
      </c>
      <c r="O4716" s="58">
        <v>2408298</v>
      </c>
      <c r="P4716" s="58" t="s">
        <v>141</v>
      </c>
      <c r="Q4716" s="54" t="s">
        <v>98</v>
      </c>
    </row>
    <row r="4717" spans="1:17">
      <c r="A4717" s="57" t="s">
        <v>95</v>
      </c>
      <c r="B4717" s="58">
        <v>2408529</v>
      </c>
      <c r="C4717" s="59">
        <v>45658</v>
      </c>
      <c r="D4717" s="58">
        <v>1</v>
      </c>
      <c r="E4717" s="63">
        <v>519338167</v>
      </c>
      <c r="F4717" s="61">
        <v>232020200901</v>
      </c>
      <c r="G4717" s="56" t="s">
        <v>122</v>
      </c>
      <c r="H4717" s="61">
        <v>900450676</v>
      </c>
      <c r="I4717" s="56" t="s">
        <v>8556</v>
      </c>
      <c r="J4717" s="61" t="s">
        <v>59</v>
      </c>
      <c r="K4717" s="56" t="s">
        <v>60</v>
      </c>
      <c r="L4717" s="58" t="s">
        <v>64</v>
      </c>
      <c r="M4717" s="60">
        <v>240016</v>
      </c>
      <c r="N4717" s="58" t="s">
        <v>95</v>
      </c>
      <c r="O4717" s="58">
        <v>2408529</v>
      </c>
      <c r="P4717" s="58" t="s">
        <v>151</v>
      </c>
      <c r="Q4717" s="54" t="s">
        <v>98</v>
      </c>
    </row>
    <row r="4718" spans="1:17">
      <c r="A4718" s="57" t="s">
        <v>95</v>
      </c>
      <c r="B4718" s="58">
        <v>2408677</v>
      </c>
      <c r="C4718" s="59">
        <v>45658</v>
      </c>
      <c r="D4718" s="58">
        <v>1</v>
      </c>
      <c r="E4718" s="63">
        <v>98133994</v>
      </c>
      <c r="F4718" s="61">
        <v>232020200901</v>
      </c>
      <c r="G4718" s="56" t="s">
        <v>122</v>
      </c>
      <c r="H4718" s="61">
        <v>900482490</v>
      </c>
      <c r="I4718" s="56" t="s">
        <v>8557</v>
      </c>
      <c r="J4718" s="61" t="s">
        <v>59</v>
      </c>
      <c r="K4718" s="56" t="s">
        <v>60</v>
      </c>
      <c r="L4718" s="58" t="s">
        <v>64</v>
      </c>
      <c r="M4718" s="60">
        <v>240016</v>
      </c>
      <c r="N4718" s="58" t="s">
        <v>95</v>
      </c>
      <c r="O4718" s="58">
        <v>2408677</v>
      </c>
      <c r="P4718" s="58" t="s">
        <v>152</v>
      </c>
      <c r="Q4718" s="54" t="s">
        <v>98</v>
      </c>
    </row>
    <row r="4719" spans="1:17">
      <c r="A4719" s="57" t="s">
        <v>95</v>
      </c>
      <c r="B4719" s="58">
        <v>2409690</v>
      </c>
      <c r="C4719" s="59">
        <v>45658</v>
      </c>
      <c r="D4719" s="58">
        <v>1</v>
      </c>
      <c r="E4719" s="63">
        <v>26938732</v>
      </c>
      <c r="F4719" s="61">
        <v>232020200901</v>
      </c>
      <c r="G4719" s="56" t="s">
        <v>122</v>
      </c>
      <c r="H4719" s="61">
        <v>900786433</v>
      </c>
      <c r="I4719" s="56" t="s">
        <v>137</v>
      </c>
      <c r="J4719" s="61" t="s">
        <v>59</v>
      </c>
      <c r="K4719" s="56" t="s">
        <v>60</v>
      </c>
      <c r="L4719" s="58" t="s">
        <v>64</v>
      </c>
      <c r="M4719" s="60">
        <v>240016</v>
      </c>
      <c r="N4719" s="58" t="s">
        <v>95</v>
      </c>
      <c r="O4719" s="58">
        <v>2409690</v>
      </c>
      <c r="P4719" s="58" t="s">
        <v>153</v>
      </c>
      <c r="Q4719" s="54" t="s">
        <v>98</v>
      </c>
    </row>
    <row r="4720" spans="1:17">
      <c r="A4720" s="57" t="s">
        <v>95</v>
      </c>
      <c r="B4720" s="58">
        <v>2409691</v>
      </c>
      <c r="C4720" s="59">
        <v>45658</v>
      </c>
      <c r="D4720" s="58">
        <v>1</v>
      </c>
      <c r="E4720" s="63">
        <v>172530000</v>
      </c>
      <c r="F4720" s="61">
        <v>232020200901</v>
      </c>
      <c r="G4720" s="56" t="s">
        <v>122</v>
      </c>
      <c r="H4720" s="61">
        <v>900445089</v>
      </c>
      <c r="I4720" s="56" t="s">
        <v>125</v>
      </c>
      <c r="J4720" s="61" t="s">
        <v>59</v>
      </c>
      <c r="K4720" s="56" t="s">
        <v>60</v>
      </c>
      <c r="L4720" s="58" t="s">
        <v>64</v>
      </c>
      <c r="M4720" s="60">
        <v>240016</v>
      </c>
      <c r="N4720" s="58" t="s">
        <v>95</v>
      </c>
      <c r="O4720" s="58">
        <v>2409691</v>
      </c>
      <c r="P4720" s="58" t="s">
        <v>154</v>
      </c>
      <c r="Q4720" s="54" t="s">
        <v>98</v>
      </c>
    </row>
    <row r="4721" spans="1:17">
      <c r="A4721" s="57" t="s">
        <v>95</v>
      </c>
      <c r="B4721" s="58">
        <v>2410404</v>
      </c>
      <c r="C4721" s="59">
        <v>45658</v>
      </c>
      <c r="D4721" s="58">
        <v>1</v>
      </c>
      <c r="E4721" s="63">
        <v>21728438</v>
      </c>
      <c r="F4721" s="61">
        <v>232020200901</v>
      </c>
      <c r="G4721" s="56" t="s">
        <v>122</v>
      </c>
      <c r="H4721" s="61">
        <v>900482490</v>
      </c>
      <c r="I4721" s="56" t="s">
        <v>8557</v>
      </c>
      <c r="J4721" s="61" t="s">
        <v>59</v>
      </c>
      <c r="K4721" s="56" t="s">
        <v>60</v>
      </c>
      <c r="L4721" s="58" t="s">
        <v>64</v>
      </c>
      <c r="M4721" s="60">
        <v>240016</v>
      </c>
      <c r="N4721" s="58" t="s">
        <v>95</v>
      </c>
      <c r="O4721" s="58">
        <v>2410404</v>
      </c>
      <c r="P4721" s="58" t="s">
        <v>155</v>
      </c>
      <c r="Q4721" s="54" t="s">
        <v>98</v>
      </c>
    </row>
    <row r="4722" spans="1:17">
      <c r="A4722" s="57" t="s">
        <v>95</v>
      </c>
      <c r="B4722" s="58">
        <v>2204049</v>
      </c>
      <c r="C4722" s="59">
        <v>45658</v>
      </c>
      <c r="D4722" s="58">
        <v>1</v>
      </c>
      <c r="E4722" s="63">
        <v>109739</v>
      </c>
      <c r="F4722" s="61">
        <v>232020200901</v>
      </c>
      <c r="G4722" s="56" t="s">
        <v>122</v>
      </c>
      <c r="H4722" s="61">
        <v>900444742</v>
      </c>
      <c r="I4722" s="56" t="s">
        <v>134</v>
      </c>
      <c r="J4722" s="61" t="s">
        <v>59</v>
      </c>
      <c r="K4722" s="56" t="s">
        <v>60</v>
      </c>
      <c r="L4722" s="58" t="s">
        <v>64</v>
      </c>
      <c r="M4722" s="60">
        <v>220010</v>
      </c>
      <c r="N4722" s="58" t="s">
        <v>95</v>
      </c>
      <c r="O4722" s="58">
        <v>2204049</v>
      </c>
      <c r="P4722" s="58" t="s">
        <v>156</v>
      </c>
      <c r="Q4722" s="54" t="s">
        <v>98</v>
      </c>
    </row>
    <row r="4723" spans="1:17">
      <c r="A4723" s="57" t="s">
        <v>95</v>
      </c>
      <c r="B4723" s="58">
        <v>2303368</v>
      </c>
      <c r="C4723" s="59">
        <v>45658</v>
      </c>
      <c r="D4723" s="58">
        <v>1</v>
      </c>
      <c r="E4723" s="63">
        <v>104000000</v>
      </c>
      <c r="F4723" s="61">
        <v>232020200901</v>
      </c>
      <c r="G4723" s="56" t="s">
        <v>122</v>
      </c>
      <c r="H4723" s="61">
        <v>901171352</v>
      </c>
      <c r="I4723" s="56" t="s">
        <v>157</v>
      </c>
      <c r="J4723" s="61" t="s">
        <v>59</v>
      </c>
      <c r="K4723" s="56" t="s">
        <v>60</v>
      </c>
      <c r="L4723" s="58" t="s">
        <v>64</v>
      </c>
      <c r="M4723" s="60">
        <v>230023</v>
      </c>
      <c r="N4723" s="58" t="s">
        <v>95</v>
      </c>
      <c r="O4723" s="58">
        <v>2303368</v>
      </c>
      <c r="P4723" s="58" t="s">
        <v>158</v>
      </c>
      <c r="Q4723" s="54" t="s">
        <v>98</v>
      </c>
    </row>
    <row r="4724" spans="1:17">
      <c r="A4724" s="57" t="s">
        <v>95</v>
      </c>
      <c r="B4724" s="58">
        <v>2304186</v>
      </c>
      <c r="C4724" s="59">
        <v>45658</v>
      </c>
      <c r="D4724" s="58">
        <v>1</v>
      </c>
      <c r="E4724" s="63">
        <v>47005885</v>
      </c>
      <c r="F4724" s="61">
        <v>232020200901</v>
      </c>
      <c r="G4724" s="56" t="s">
        <v>122</v>
      </c>
      <c r="H4724" s="61">
        <v>900452778</v>
      </c>
      <c r="I4724" s="56" t="s">
        <v>8554</v>
      </c>
      <c r="J4724" s="61" t="s">
        <v>59</v>
      </c>
      <c r="K4724" s="56" t="s">
        <v>60</v>
      </c>
      <c r="L4724" s="58" t="s">
        <v>64</v>
      </c>
      <c r="M4724" s="60">
        <v>230023</v>
      </c>
      <c r="N4724" s="58" t="s">
        <v>95</v>
      </c>
      <c r="O4724" s="58">
        <v>2304186</v>
      </c>
      <c r="P4724" s="58" t="s">
        <v>159</v>
      </c>
      <c r="Q4724" s="54" t="s">
        <v>98</v>
      </c>
    </row>
    <row r="4725" spans="1:17">
      <c r="A4725" s="57" t="s">
        <v>95</v>
      </c>
      <c r="B4725" s="58">
        <v>2304423</v>
      </c>
      <c r="C4725" s="59">
        <v>45658</v>
      </c>
      <c r="D4725" s="58">
        <v>1</v>
      </c>
      <c r="E4725" s="63">
        <v>26754474</v>
      </c>
      <c r="F4725" s="61">
        <v>232020200901</v>
      </c>
      <c r="G4725" s="56" t="s">
        <v>122</v>
      </c>
      <c r="H4725" s="61">
        <v>900452778</v>
      </c>
      <c r="I4725" s="56" t="s">
        <v>8554</v>
      </c>
      <c r="J4725" s="61" t="s">
        <v>59</v>
      </c>
      <c r="K4725" s="56" t="s">
        <v>60</v>
      </c>
      <c r="L4725" s="58" t="s">
        <v>64</v>
      </c>
      <c r="M4725" s="60">
        <v>230023</v>
      </c>
      <c r="N4725" s="58" t="s">
        <v>95</v>
      </c>
      <c r="O4725" s="58">
        <v>2304423</v>
      </c>
      <c r="P4725" s="58" t="s">
        <v>159</v>
      </c>
      <c r="Q4725" s="54" t="s">
        <v>98</v>
      </c>
    </row>
    <row r="4726" spans="1:17">
      <c r="A4726" s="57" t="s">
        <v>95</v>
      </c>
      <c r="B4726" s="58">
        <v>2305365</v>
      </c>
      <c r="C4726" s="59">
        <v>45658</v>
      </c>
      <c r="D4726" s="58">
        <v>1</v>
      </c>
      <c r="E4726" s="63">
        <v>57861350</v>
      </c>
      <c r="F4726" s="61">
        <v>232020200901</v>
      </c>
      <c r="G4726" s="56" t="s">
        <v>122</v>
      </c>
      <c r="H4726" s="61">
        <v>900452778</v>
      </c>
      <c r="I4726" s="56" t="s">
        <v>8554</v>
      </c>
      <c r="J4726" s="61" t="s">
        <v>59</v>
      </c>
      <c r="K4726" s="56" t="s">
        <v>60</v>
      </c>
      <c r="L4726" s="58" t="s">
        <v>64</v>
      </c>
      <c r="M4726" s="60">
        <v>230023</v>
      </c>
      <c r="N4726" s="58" t="s">
        <v>95</v>
      </c>
      <c r="O4726" s="58">
        <v>2305365</v>
      </c>
      <c r="P4726" s="58" t="s">
        <v>160</v>
      </c>
      <c r="Q4726" s="54" t="s">
        <v>98</v>
      </c>
    </row>
    <row r="4727" spans="1:17">
      <c r="A4727" s="57" t="s">
        <v>95</v>
      </c>
      <c r="B4727" s="58">
        <v>2307191</v>
      </c>
      <c r="C4727" s="59">
        <v>45658</v>
      </c>
      <c r="D4727" s="58">
        <v>1</v>
      </c>
      <c r="E4727" s="63">
        <v>1224249</v>
      </c>
      <c r="F4727" s="61">
        <v>232020200901</v>
      </c>
      <c r="G4727" s="56" t="s">
        <v>122</v>
      </c>
      <c r="H4727" s="61">
        <v>900452778</v>
      </c>
      <c r="I4727" s="56" t="s">
        <v>8554</v>
      </c>
      <c r="J4727" s="61" t="s">
        <v>59</v>
      </c>
      <c r="K4727" s="56" t="s">
        <v>60</v>
      </c>
      <c r="L4727" s="58" t="s">
        <v>64</v>
      </c>
      <c r="M4727" s="60">
        <v>230023</v>
      </c>
      <c r="N4727" s="58" t="s">
        <v>95</v>
      </c>
      <c r="O4727" s="58">
        <v>2307191</v>
      </c>
      <c r="P4727" s="58" t="s">
        <v>161</v>
      </c>
      <c r="Q4727" s="54" t="s">
        <v>98</v>
      </c>
    </row>
    <row r="4728" spans="1:17">
      <c r="A4728" s="57" t="s">
        <v>95</v>
      </c>
      <c r="B4728" s="58">
        <v>2307525</v>
      </c>
      <c r="C4728" s="59">
        <v>45658</v>
      </c>
      <c r="D4728" s="58">
        <v>1</v>
      </c>
      <c r="E4728" s="63">
        <v>74574433</v>
      </c>
      <c r="F4728" s="61">
        <v>232020200901</v>
      </c>
      <c r="G4728" s="56" t="s">
        <v>122</v>
      </c>
      <c r="H4728" s="61">
        <v>900452778</v>
      </c>
      <c r="I4728" s="56" t="s">
        <v>8554</v>
      </c>
      <c r="J4728" s="61" t="s">
        <v>59</v>
      </c>
      <c r="K4728" s="56" t="s">
        <v>60</v>
      </c>
      <c r="L4728" s="58" t="s">
        <v>64</v>
      </c>
      <c r="M4728" s="60">
        <v>230023</v>
      </c>
      <c r="N4728" s="58" t="s">
        <v>95</v>
      </c>
      <c r="O4728" s="58">
        <v>2307525</v>
      </c>
      <c r="P4728" s="58" t="s">
        <v>162</v>
      </c>
      <c r="Q4728" s="54" t="s">
        <v>98</v>
      </c>
    </row>
    <row r="4729" spans="1:17">
      <c r="A4729" s="57" t="s">
        <v>95</v>
      </c>
      <c r="B4729" s="58">
        <v>2307995</v>
      </c>
      <c r="C4729" s="59">
        <v>45658</v>
      </c>
      <c r="D4729" s="58">
        <v>1</v>
      </c>
      <c r="E4729" s="63">
        <v>93575310</v>
      </c>
      <c r="F4729" s="61">
        <v>232020200901</v>
      </c>
      <c r="G4729" s="56" t="s">
        <v>122</v>
      </c>
      <c r="H4729" s="61">
        <v>900452778</v>
      </c>
      <c r="I4729" s="56" t="s">
        <v>8554</v>
      </c>
      <c r="J4729" s="61" t="s">
        <v>59</v>
      </c>
      <c r="K4729" s="56" t="s">
        <v>60</v>
      </c>
      <c r="L4729" s="58" t="s">
        <v>64</v>
      </c>
      <c r="M4729" s="60">
        <v>230023</v>
      </c>
      <c r="N4729" s="58" t="s">
        <v>95</v>
      </c>
      <c r="O4729" s="58">
        <v>2307995</v>
      </c>
      <c r="P4729" s="58" t="s">
        <v>160</v>
      </c>
      <c r="Q4729" s="54" t="s">
        <v>98</v>
      </c>
    </row>
    <row r="4730" spans="1:17">
      <c r="A4730" s="57" t="s">
        <v>95</v>
      </c>
      <c r="B4730" s="58">
        <v>2308560</v>
      </c>
      <c r="C4730" s="59">
        <v>45658</v>
      </c>
      <c r="D4730" s="58">
        <v>2</v>
      </c>
      <c r="E4730" s="63">
        <v>13233491</v>
      </c>
      <c r="F4730" s="61">
        <v>232020200901</v>
      </c>
      <c r="G4730" s="56" t="s">
        <v>122</v>
      </c>
      <c r="H4730" s="61">
        <v>900452778</v>
      </c>
      <c r="I4730" s="56" t="s">
        <v>8554</v>
      </c>
      <c r="J4730" s="61" t="s">
        <v>59</v>
      </c>
      <c r="K4730" s="56" t="s">
        <v>60</v>
      </c>
      <c r="L4730" s="58" t="s">
        <v>64</v>
      </c>
      <c r="M4730" s="60">
        <v>230023</v>
      </c>
      <c r="N4730" s="58" t="s">
        <v>95</v>
      </c>
      <c r="O4730" s="58">
        <v>2308560</v>
      </c>
      <c r="P4730" s="58" t="s">
        <v>163</v>
      </c>
      <c r="Q4730" s="54" t="s">
        <v>98</v>
      </c>
    </row>
    <row r="4731" spans="1:17">
      <c r="A4731" s="57" t="s">
        <v>95</v>
      </c>
      <c r="B4731" s="58">
        <v>2308647</v>
      </c>
      <c r="C4731" s="59">
        <v>45658</v>
      </c>
      <c r="D4731" s="58">
        <v>1</v>
      </c>
      <c r="E4731" s="63">
        <v>1542103</v>
      </c>
      <c r="F4731" s="61">
        <v>232020200901</v>
      </c>
      <c r="G4731" s="56" t="s">
        <v>122</v>
      </c>
      <c r="H4731" s="61">
        <v>900463012</v>
      </c>
      <c r="I4731" s="56" t="s">
        <v>130</v>
      </c>
      <c r="J4731" s="61" t="s">
        <v>59</v>
      </c>
      <c r="K4731" s="56" t="s">
        <v>60</v>
      </c>
      <c r="L4731" s="58" t="s">
        <v>64</v>
      </c>
      <c r="M4731" s="60">
        <v>230023</v>
      </c>
      <c r="N4731" s="58" t="s">
        <v>95</v>
      </c>
      <c r="O4731" s="58">
        <v>2308647</v>
      </c>
      <c r="P4731" s="58" t="s">
        <v>164</v>
      </c>
      <c r="Q4731" s="54" t="s">
        <v>98</v>
      </c>
    </row>
    <row r="4732" spans="1:17">
      <c r="A4732" s="57" t="s">
        <v>95</v>
      </c>
      <c r="B4732" s="58">
        <v>2400065</v>
      </c>
      <c r="C4732" s="59">
        <v>45658</v>
      </c>
      <c r="D4732" s="58">
        <v>1</v>
      </c>
      <c r="E4732" s="63">
        <v>113855157</v>
      </c>
      <c r="F4732" s="61">
        <v>232020200901</v>
      </c>
      <c r="G4732" s="56" t="s">
        <v>122</v>
      </c>
      <c r="H4732" s="61">
        <v>900452778</v>
      </c>
      <c r="I4732" s="56" t="s">
        <v>8554</v>
      </c>
      <c r="J4732" s="61" t="s">
        <v>59</v>
      </c>
      <c r="K4732" s="56" t="s">
        <v>60</v>
      </c>
      <c r="L4732" s="58" t="s">
        <v>64</v>
      </c>
      <c r="M4732" s="60">
        <v>240016</v>
      </c>
      <c r="N4732" s="58" t="s">
        <v>95</v>
      </c>
      <c r="O4732" s="58">
        <v>2400065</v>
      </c>
      <c r="P4732" s="58" t="s">
        <v>161</v>
      </c>
      <c r="Q4732" s="54" t="s">
        <v>98</v>
      </c>
    </row>
    <row r="4733" spans="1:17">
      <c r="A4733" s="57" t="s">
        <v>95</v>
      </c>
      <c r="B4733" s="58">
        <v>2400302</v>
      </c>
      <c r="C4733" s="59">
        <v>45658</v>
      </c>
      <c r="D4733" s="58">
        <v>1</v>
      </c>
      <c r="E4733" s="63">
        <v>146802545</v>
      </c>
      <c r="F4733" s="61">
        <v>232020200901</v>
      </c>
      <c r="G4733" s="56" t="s">
        <v>122</v>
      </c>
      <c r="H4733" s="61">
        <v>900452778</v>
      </c>
      <c r="I4733" s="56" t="s">
        <v>8554</v>
      </c>
      <c r="J4733" s="61" t="s">
        <v>59</v>
      </c>
      <c r="K4733" s="56" t="s">
        <v>60</v>
      </c>
      <c r="L4733" s="58" t="s">
        <v>64</v>
      </c>
      <c r="M4733" s="60">
        <v>240016</v>
      </c>
      <c r="N4733" s="58" t="s">
        <v>95</v>
      </c>
      <c r="O4733" s="58">
        <v>2400302</v>
      </c>
      <c r="P4733" s="58" t="s">
        <v>162</v>
      </c>
      <c r="Q4733" s="54" t="s">
        <v>98</v>
      </c>
    </row>
    <row r="4734" spans="1:17">
      <c r="A4734" s="57" t="s">
        <v>95</v>
      </c>
      <c r="B4734" s="58">
        <v>2400524</v>
      </c>
      <c r="C4734" s="59">
        <v>45658</v>
      </c>
      <c r="D4734" s="58">
        <v>1</v>
      </c>
      <c r="E4734" s="63">
        <v>52711809</v>
      </c>
      <c r="F4734" s="61">
        <v>232020200901</v>
      </c>
      <c r="G4734" s="56" t="s">
        <v>122</v>
      </c>
      <c r="H4734" s="61">
        <v>900452778</v>
      </c>
      <c r="I4734" s="56" t="s">
        <v>8554</v>
      </c>
      <c r="J4734" s="61" t="s">
        <v>59</v>
      </c>
      <c r="K4734" s="56" t="s">
        <v>60</v>
      </c>
      <c r="L4734" s="58" t="s">
        <v>64</v>
      </c>
      <c r="M4734" s="60">
        <v>240016</v>
      </c>
      <c r="N4734" s="58" t="s">
        <v>95</v>
      </c>
      <c r="O4734" s="58">
        <v>2400524</v>
      </c>
      <c r="P4734" s="58" t="s">
        <v>165</v>
      </c>
      <c r="Q4734" s="54" t="s">
        <v>98</v>
      </c>
    </row>
    <row r="4735" spans="1:17">
      <c r="A4735" s="57" t="s">
        <v>95</v>
      </c>
      <c r="B4735" s="58">
        <v>2401217</v>
      </c>
      <c r="C4735" s="59">
        <v>45658</v>
      </c>
      <c r="D4735" s="58">
        <v>1</v>
      </c>
      <c r="E4735" s="63">
        <v>38284236</v>
      </c>
      <c r="F4735" s="61">
        <v>232020200901</v>
      </c>
      <c r="G4735" s="56" t="s">
        <v>122</v>
      </c>
      <c r="H4735" s="61">
        <v>900452778</v>
      </c>
      <c r="I4735" s="56" t="s">
        <v>8554</v>
      </c>
      <c r="J4735" s="61" t="s">
        <v>59</v>
      </c>
      <c r="K4735" s="56" t="s">
        <v>60</v>
      </c>
      <c r="L4735" s="58" t="s">
        <v>64</v>
      </c>
      <c r="M4735" s="60">
        <v>240016</v>
      </c>
      <c r="N4735" s="58" t="s">
        <v>95</v>
      </c>
      <c r="O4735" s="58">
        <v>2401217</v>
      </c>
      <c r="P4735" s="58" t="s">
        <v>165</v>
      </c>
      <c r="Q4735" s="54" t="s">
        <v>98</v>
      </c>
    </row>
    <row r="4736" spans="1:17">
      <c r="A4736" s="57" t="s">
        <v>95</v>
      </c>
      <c r="B4736" s="58">
        <v>2401319</v>
      </c>
      <c r="C4736" s="59">
        <v>45658</v>
      </c>
      <c r="D4736" s="58">
        <v>1</v>
      </c>
      <c r="E4736" s="63">
        <v>136377720</v>
      </c>
      <c r="F4736" s="61">
        <v>232020200901</v>
      </c>
      <c r="G4736" s="56" t="s">
        <v>122</v>
      </c>
      <c r="H4736" s="61">
        <v>900452778</v>
      </c>
      <c r="I4736" s="56" t="s">
        <v>8554</v>
      </c>
      <c r="J4736" s="61" t="s">
        <v>59</v>
      </c>
      <c r="K4736" s="56" t="s">
        <v>60</v>
      </c>
      <c r="L4736" s="58" t="s">
        <v>64</v>
      </c>
      <c r="M4736" s="60">
        <v>240016</v>
      </c>
      <c r="N4736" s="58" t="s">
        <v>95</v>
      </c>
      <c r="O4736" s="58">
        <v>2401319</v>
      </c>
      <c r="P4736" s="58" t="s">
        <v>161</v>
      </c>
      <c r="Q4736" s="54" t="s">
        <v>98</v>
      </c>
    </row>
    <row r="4737" spans="1:17">
      <c r="A4737" s="57" t="s">
        <v>95</v>
      </c>
      <c r="B4737" s="58">
        <v>2402098</v>
      </c>
      <c r="C4737" s="59">
        <v>45658</v>
      </c>
      <c r="D4737" s="58">
        <v>1</v>
      </c>
      <c r="E4737" s="63">
        <v>213611706</v>
      </c>
      <c r="F4737" s="61">
        <v>232020200901</v>
      </c>
      <c r="G4737" s="56" t="s">
        <v>122</v>
      </c>
      <c r="H4737" s="61">
        <v>900452778</v>
      </c>
      <c r="I4737" s="56" t="s">
        <v>8554</v>
      </c>
      <c r="J4737" s="61" t="s">
        <v>59</v>
      </c>
      <c r="K4737" s="56" t="s">
        <v>60</v>
      </c>
      <c r="L4737" s="58" t="s">
        <v>64</v>
      </c>
      <c r="M4737" s="60">
        <v>240016</v>
      </c>
      <c r="N4737" s="58" t="s">
        <v>95</v>
      </c>
      <c r="O4737" s="58">
        <v>2402098</v>
      </c>
      <c r="P4737" s="58" t="s">
        <v>161</v>
      </c>
      <c r="Q4737" s="54" t="s">
        <v>98</v>
      </c>
    </row>
    <row r="4738" spans="1:17">
      <c r="A4738" s="57" t="s">
        <v>95</v>
      </c>
      <c r="B4738" s="58">
        <v>2402100</v>
      </c>
      <c r="C4738" s="59">
        <v>45658</v>
      </c>
      <c r="D4738" s="58">
        <v>1</v>
      </c>
      <c r="E4738" s="63">
        <v>10655113</v>
      </c>
      <c r="F4738" s="61">
        <v>232020200901</v>
      </c>
      <c r="G4738" s="56" t="s">
        <v>122</v>
      </c>
      <c r="H4738" s="61">
        <v>900450493</v>
      </c>
      <c r="I4738" s="56" t="s">
        <v>8555</v>
      </c>
      <c r="J4738" s="61" t="s">
        <v>59</v>
      </c>
      <c r="K4738" s="56" t="s">
        <v>60</v>
      </c>
      <c r="L4738" s="58" t="s">
        <v>64</v>
      </c>
      <c r="M4738" s="60">
        <v>240016</v>
      </c>
      <c r="N4738" s="58" t="s">
        <v>95</v>
      </c>
      <c r="O4738" s="58">
        <v>2402100</v>
      </c>
      <c r="P4738" s="58" t="s">
        <v>166</v>
      </c>
      <c r="Q4738" s="54" t="s">
        <v>98</v>
      </c>
    </row>
    <row r="4739" spans="1:17">
      <c r="A4739" s="57" t="s">
        <v>95</v>
      </c>
      <c r="B4739" s="58">
        <v>2402822</v>
      </c>
      <c r="C4739" s="59">
        <v>45658</v>
      </c>
      <c r="D4739" s="58">
        <v>1</v>
      </c>
      <c r="E4739" s="63">
        <v>75133333</v>
      </c>
      <c r="F4739" s="61">
        <v>232020200901</v>
      </c>
      <c r="G4739" s="56" t="s">
        <v>122</v>
      </c>
      <c r="H4739" s="61">
        <v>900482490</v>
      </c>
      <c r="I4739" s="56" t="s">
        <v>8557</v>
      </c>
      <c r="J4739" s="61" t="s">
        <v>59</v>
      </c>
      <c r="K4739" s="56" t="s">
        <v>60</v>
      </c>
      <c r="L4739" s="58" t="s">
        <v>64</v>
      </c>
      <c r="M4739" s="60">
        <v>240016</v>
      </c>
      <c r="N4739" s="58" t="s">
        <v>95</v>
      </c>
      <c r="O4739" s="58">
        <v>2402822</v>
      </c>
      <c r="P4739" s="58" t="s">
        <v>167</v>
      </c>
      <c r="Q4739" s="54" t="s">
        <v>98</v>
      </c>
    </row>
    <row r="4740" spans="1:17">
      <c r="A4740" s="57" t="s">
        <v>95</v>
      </c>
      <c r="B4740" s="58">
        <v>2403445</v>
      </c>
      <c r="C4740" s="59">
        <v>45658</v>
      </c>
      <c r="D4740" s="58">
        <v>1</v>
      </c>
      <c r="E4740" s="63">
        <v>7663957</v>
      </c>
      <c r="F4740" s="61">
        <v>232020200901</v>
      </c>
      <c r="G4740" s="56" t="s">
        <v>122</v>
      </c>
      <c r="H4740" s="61">
        <v>900463012</v>
      </c>
      <c r="I4740" s="56" t="s">
        <v>130</v>
      </c>
      <c r="J4740" s="61" t="s">
        <v>59</v>
      </c>
      <c r="K4740" s="56" t="s">
        <v>60</v>
      </c>
      <c r="L4740" s="58" t="s">
        <v>64</v>
      </c>
      <c r="M4740" s="60">
        <v>240016</v>
      </c>
      <c r="N4740" s="58" t="s">
        <v>95</v>
      </c>
      <c r="O4740" s="58">
        <v>2403445</v>
      </c>
      <c r="P4740" s="58" t="s">
        <v>168</v>
      </c>
      <c r="Q4740" s="54" t="s">
        <v>98</v>
      </c>
    </row>
    <row r="4741" spans="1:17">
      <c r="A4741" s="57" t="s">
        <v>95</v>
      </c>
      <c r="B4741" s="58">
        <v>2403471</v>
      </c>
      <c r="C4741" s="59">
        <v>45658</v>
      </c>
      <c r="D4741" s="58">
        <v>1</v>
      </c>
      <c r="E4741" s="63">
        <v>144121679</v>
      </c>
      <c r="F4741" s="61">
        <v>232020200901</v>
      </c>
      <c r="G4741" s="56" t="s">
        <v>122</v>
      </c>
      <c r="H4741" s="61">
        <v>900450493</v>
      </c>
      <c r="I4741" s="56" t="s">
        <v>8555</v>
      </c>
      <c r="J4741" s="61" t="s">
        <v>59</v>
      </c>
      <c r="K4741" s="56" t="s">
        <v>60</v>
      </c>
      <c r="L4741" s="58" t="s">
        <v>64</v>
      </c>
      <c r="M4741" s="60">
        <v>240016</v>
      </c>
      <c r="N4741" s="58" t="s">
        <v>95</v>
      </c>
      <c r="O4741" s="58">
        <v>2403471</v>
      </c>
      <c r="P4741" s="58" t="s">
        <v>166</v>
      </c>
      <c r="Q4741" s="54" t="s">
        <v>98</v>
      </c>
    </row>
    <row r="4742" spans="1:17">
      <c r="A4742" s="57" t="s">
        <v>95</v>
      </c>
      <c r="B4742" s="58">
        <v>2403485</v>
      </c>
      <c r="C4742" s="59">
        <v>45658</v>
      </c>
      <c r="D4742" s="58">
        <v>1</v>
      </c>
      <c r="E4742" s="63">
        <v>59421756</v>
      </c>
      <c r="F4742" s="61">
        <v>232020200901</v>
      </c>
      <c r="G4742" s="56" t="s">
        <v>122</v>
      </c>
      <c r="H4742" s="61">
        <v>900482490</v>
      </c>
      <c r="I4742" s="56" t="s">
        <v>8557</v>
      </c>
      <c r="J4742" s="61" t="s">
        <v>59</v>
      </c>
      <c r="K4742" s="56" t="s">
        <v>60</v>
      </c>
      <c r="L4742" s="58" t="s">
        <v>64</v>
      </c>
      <c r="M4742" s="60">
        <v>240016</v>
      </c>
      <c r="N4742" s="58" t="s">
        <v>95</v>
      </c>
      <c r="O4742" s="58">
        <v>2403485</v>
      </c>
      <c r="P4742" s="58" t="s">
        <v>167</v>
      </c>
      <c r="Q4742" s="54" t="s">
        <v>98</v>
      </c>
    </row>
    <row r="4743" spans="1:17">
      <c r="A4743" s="57" t="s">
        <v>95</v>
      </c>
      <c r="B4743" s="58">
        <v>2403486</v>
      </c>
      <c r="C4743" s="59">
        <v>45658</v>
      </c>
      <c r="D4743" s="58">
        <v>1</v>
      </c>
      <c r="E4743" s="63">
        <v>9826626</v>
      </c>
      <c r="F4743" s="61">
        <v>232020200901</v>
      </c>
      <c r="G4743" s="56" t="s">
        <v>122</v>
      </c>
      <c r="H4743" s="61">
        <v>900786433</v>
      </c>
      <c r="I4743" s="56" t="s">
        <v>137</v>
      </c>
      <c r="J4743" s="61" t="s">
        <v>59</v>
      </c>
      <c r="K4743" s="56" t="s">
        <v>60</v>
      </c>
      <c r="L4743" s="58" t="s">
        <v>64</v>
      </c>
      <c r="M4743" s="60">
        <v>240016</v>
      </c>
      <c r="N4743" s="58" t="s">
        <v>95</v>
      </c>
      <c r="O4743" s="58">
        <v>2403486</v>
      </c>
      <c r="P4743" s="58" t="s">
        <v>169</v>
      </c>
      <c r="Q4743" s="54" t="s">
        <v>98</v>
      </c>
    </row>
    <row r="4744" spans="1:17">
      <c r="A4744" s="57" t="s">
        <v>95</v>
      </c>
      <c r="B4744" s="58">
        <v>2403508</v>
      </c>
      <c r="C4744" s="59">
        <v>45658</v>
      </c>
      <c r="D4744" s="58">
        <v>1</v>
      </c>
      <c r="E4744" s="63">
        <v>304412923</v>
      </c>
      <c r="F4744" s="61">
        <v>232020200901</v>
      </c>
      <c r="G4744" s="56" t="s">
        <v>122</v>
      </c>
      <c r="H4744" s="61">
        <v>900450493</v>
      </c>
      <c r="I4744" s="56" t="s">
        <v>8555</v>
      </c>
      <c r="J4744" s="61" t="s">
        <v>59</v>
      </c>
      <c r="K4744" s="56" t="s">
        <v>60</v>
      </c>
      <c r="L4744" s="58" t="s">
        <v>64</v>
      </c>
      <c r="M4744" s="60">
        <v>240016</v>
      </c>
      <c r="N4744" s="58" t="s">
        <v>95</v>
      </c>
      <c r="O4744" s="58">
        <v>2403508</v>
      </c>
      <c r="P4744" s="58" t="s">
        <v>127</v>
      </c>
      <c r="Q4744" s="54" t="s">
        <v>98</v>
      </c>
    </row>
    <row r="4745" spans="1:17">
      <c r="A4745" s="57" t="s">
        <v>95</v>
      </c>
      <c r="B4745" s="58">
        <v>2405039</v>
      </c>
      <c r="C4745" s="59">
        <v>45658</v>
      </c>
      <c r="D4745" s="58">
        <v>1</v>
      </c>
      <c r="E4745" s="63">
        <v>135660000</v>
      </c>
      <c r="F4745" s="61">
        <v>232020200901</v>
      </c>
      <c r="G4745" s="56" t="s">
        <v>122</v>
      </c>
      <c r="H4745" s="61">
        <v>900445089</v>
      </c>
      <c r="I4745" s="56" t="s">
        <v>125</v>
      </c>
      <c r="J4745" s="61" t="s">
        <v>59</v>
      </c>
      <c r="K4745" s="56" t="s">
        <v>60</v>
      </c>
      <c r="L4745" s="58" t="s">
        <v>64</v>
      </c>
      <c r="M4745" s="60">
        <v>240016</v>
      </c>
      <c r="N4745" s="58" t="s">
        <v>95</v>
      </c>
      <c r="O4745" s="58">
        <v>2405039</v>
      </c>
      <c r="P4745" s="58" t="s">
        <v>170</v>
      </c>
      <c r="Q4745" s="54" t="s">
        <v>98</v>
      </c>
    </row>
    <row r="4746" spans="1:17">
      <c r="A4746" s="57" t="s">
        <v>95</v>
      </c>
      <c r="B4746" s="58">
        <v>2405675</v>
      </c>
      <c r="C4746" s="59">
        <v>45658</v>
      </c>
      <c r="D4746" s="58">
        <v>1</v>
      </c>
      <c r="E4746" s="63">
        <v>58126943</v>
      </c>
      <c r="F4746" s="61">
        <v>232020200901</v>
      </c>
      <c r="G4746" s="56" t="s">
        <v>122</v>
      </c>
      <c r="H4746" s="61">
        <v>890981689</v>
      </c>
      <c r="I4746" s="56" t="s">
        <v>132</v>
      </c>
      <c r="J4746" s="61" t="s">
        <v>59</v>
      </c>
      <c r="K4746" s="56" t="s">
        <v>60</v>
      </c>
      <c r="L4746" s="58" t="s">
        <v>64</v>
      </c>
      <c r="M4746" s="60">
        <v>240016</v>
      </c>
      <c r="N4746" s="58" t="s">
        <v>95</v>
      </c>
      <c r="O4746" s="58">
        <v>2405675</v>
      </c>
      <c r="P4746" s="58" t="s">
        <v>133</v>
      </c>
      <c r="Q4746" s="54" t="s">
        <v>98</v>
      </c>
    </row>
    <row r="4747" spans="1:17">
      <c r="A4747" s="57" t="s">
        <v>95</v>
      </c>
      <c r="B4747" s="58">
        <v>2405686</v>
      </c>
      <c r="C4747" s="59">
        <v>45658</v>
      </c>
      <c r="D4747" s="58">
        <v>1</v>
      </c>
      <c r="E4747" s="63">
        <v>269015461</v>
      </c>
      <c r="F4747" s="61">
        <v>232020200901</v>
      </c>
      <c r="G4747" s="56" t="s">
        <v>122</v>
      </c>
      <c r="H4747" s="61">
        <v>900444742</v>
      </c>
      <c r="I4747" s="56" t="s">
        <v>134</v>
      </c>
      <c r="J4747" s="61" t="s">
        <v>59</v>
      </c>
      <c r="K4747" s="56" t="s">
        <v>60</v>
      </c>
      <c r="L4747" s="58" t="s">
        <v>64</v>
      </c>
      <c r="M4747" s="60">
        <v>240016</v>
      </c>
      <c r="N4747" s="58" t="s">
        <v>95</v>
      </c>
      <c r="O4747" s="58">
        <v>2405686</v>
      </c>
      <c r="P4747" s="58" t="s">
        <v>135</v>
      </c>
      <c r="Q4747" s="54" t="s">
        <v>98</v>
      </c>
    </row>
    <row r="4748" spans="1:17">
      <c r="A4748" s="57" t="s">
        <v>95</v>
      </c>
      <c r="B4748" s="58">
        <v>2405716</v>
      </c>
      <c r="C4748" s="59">
        <v>45658</v>
      </c>
      <c r="D4748" s="58">
        <v>1</v>
      </c>
      <c r="E4748" s="63">
        <v>1920522</v>
      </c>
      <c r="F4748" s="61">
        <v>232020200901</v>
      </c>
      <c r="G4748" s="56" t="s">
        <v>122</v>
      </c>
      <c r="H4748" s="61">
        <v>900445502</v>
      </c>
      <c r="I4748" s="56" t="s">
        <v>128</v>
      </c>
      <c r="J4748" s="61" t="s">
        <v>59</v>
      </c>
      <c r="K4748" s="56" t="s">
        <v>60</v>
      </c>
      <c r="L4748" s="58" t="s">
        <v>64</v>
      </c>
      <c r="M4748" s="60">
        <v>240016</v>
      </c>
      <c r="N4748" s="58" t="s">
        <v>95</v>
      </c>
      <c r="O4748" s="58">
        <v>2405716</v>
      </c>
      <c r="P4748" s="58" t="s">
        <v>129</v>
      </c>
      <c r="Q4748" s="54" t="s">
        <v>98</v>
      </c>
    </row>
    <row r="4749" spans="1:17">
      <c r="A4749" s="57" t="s">
        <v>95</v>
      </c>
      <c r="B4749" s="58">
        <v>2405719</v>
      </c>
      <c r="C4749" s="59">
        <v>45658</v>
      </c>
      <c r="D4749" s="58">
        <v>1</v>
      </c>
      <c r="E4749" s="63">
        <v>1211696</v>
      </c>
      <c r="F4749" s="61">
        <v>232020200901</v>
      </c>
      <c r="G4749" s="56" t="s">
        <v>122</v>
      </c>
      <c r="H4749" s="61">
        <v>900463012</v>
      </c>
      <c r="I4749" s="56" t="s">
        <v>130</v>
      </c>
      <c r="J4749" s="61" t="s">
        <v>59</v>
      </c>
      <c r="K4749" s="56" t="s">
        <v>60</v>
      </c>
      <c r="L4749" s="58" t="s">
        <v>64</v>
      </c>
      <c r="M4749" s="60">
        <v>240016</v>
      </c>
      <c r="N4749" s="58" t="s">
        <v>95</v>
      </c>
      <c r="O4749" s="58">
        <v>2405719</v>
      </c>
      <c r="P4749" s="58" t="s">
        <v>131</v>
      </c>
      <c r="Q4749" s="54" t="s">
        <v>98</v>
      </c>
    </row>
    <row r="4750" spans="1:17">
      <c r="A4750" s="57" t="s">
        <v>95</v>
      </c>
      <c r="B4750" s="58">
        <v>2405720</v>
      </c>
      <c r="C4750" s="59">
        <v>45658</v>
      </c>
      <c r="D4750" s="58">
        <v>1</v>
      </c>
      <c r="E4750" s="63">
        <v>150903664</v>
      </c>
      <c r="F4750" s="61">
        <v>232020200901</v>
      </c>
      <c r="G4750" s="56" t="s">
        <v>122</v>
      </c>
      <c r="H4750" s="61">
        <v>900450676</v>
      </c>
      <c r="I4750" s="56" t="s">
        <v>8556</v>
      </c>
      <c r="J4750" s="61" t="s">
        <v>59</v>
      </c>
      <c r="K4750" s="56" t="s">
        <v>60</v>
      </c>
      <c r="L4750" s="58" t="s">
        <v>64</v>
      </c>
      <c r="M4750" s="60">
        <v>240016</v>
      </c>
      <c r="N4750" s="58" t="s">
        <v>95</v>
      </c>
      <c r="O4750" s="58">
        <v>2405720</v>
      </c>
      <c r="P4750" s="58" t="s">
        <v>142</v>
      </c>
      <c r="Q4750" s="54" t="s">
        <v>98</v>
      </c>
    </row>
    <row r="4751" spans="1:17">
      <c r="A4751" s="57" t="s">
        <v>95</v>
      </c>
      <c r="B4751" s="58">
        <v>2405749</v>
      </c>
      <c r="C4751" s="59">
        <v>45658</v>
      </c>
      <c r="D4751" s="58">
        <v>1</v>
      </c>
      <c r="E4751" s="63">
        <v>74229201</v>
      </c>
      <c r="F4751" s="61">
        <v>232020200901</v>
      </c>
      <c r="G4751" s="56" t="s">
        <v>122</v>
      </c>
      <c r="H4751" s="61">
        <v>900482490</v>
      </c>
      <c r="I4751" s="56" t="s">
        <v>8557</v>
      </c>
      <c r="J4751" s="61" t="s">
        <v>59</v>
      </c>
      <c r="K4751" s="56" t="s">
        <v>60</v>
      </c>
      <c r="L4751" s="58" t="s">
        <v>64</v>
      </c>
      <c r="M4751" s="60">
        <v>240016</v>
      </c>
      <c r="N4751" s="58" t="s">
        <v>95</v>
      </c>
      <c r="O4751" s="58">
        <v>2405749</v>
      </c>
      <c r="P4751" s="58" t="s">
        <v>143</v>
      </c>
      <c r="Q4751" s="54" t="s">
        <v>98</v>
      </c>
    </row>
    <row r="4752" spans="1:17">
      <c r="A4752" s="57" t="s">
        <v>95</v>
      </c>
      <c r="B4752" s="58">
        <v>2405848</v>
      </c>
      <c r="C4752" s="59">
        <v>45658</v>
      </c>
      <c r="D4752" s="58">
        <v>1</v>
      </c>
      <c r="E4752" s="63">
        <v>207900000</v>
      </c>
      <c r="F4752" s="61">
        <v>232020200901</v>
      </c>
      <c r="G4752" s="56" t="s">
        <v>122</v>
      </c>
      <c r="H4752" s="61">
        <v>900482490</v>
      </c>
      <c r="I4752" s="56" t="s">
        <v>8557</v>
      </c>
      <c r="J4752" s="61" t="s">
        <v>59</v>
      </c>
      <c r="K4752" s="56" t="s">
        <v>60</v>
      </c>
      <c r="L4752" s="58" t="s">
        <v>64</v>
      </c>
      <c r="M4752" s="60">
        <v>240016</v>
      </c>
      <c r="N4752" s="58" t="s">
        <v>95</v>
      </c>
      <c r="O4752" s="58">
        <v>2405848</v>
      </c>
      <c r="P4752" s="58" t="s">
        <v>155</v>
      </c>
      <c r="Q4752" s="54" t="s">
        <v>98</v>
      </c>
    </row>
    <row r="4753" spans="1:17">
      <c r="A4753" s="57" t="s">
        <v>62</v>
      </c>
      <c r="B4753" s="58">
        <v>2500069</v>
      </c>
      <c r="C4753" s="59">
        <v>45658</v>
      </c>
      <c r="D4753" s="58">
        <v>1</v>
      </c>
      <c r="E4753" s="63">
        <v>1144000000</v>
      </c>
      <c r="F4753" s="61">
        <v>232020200901</v>
      </c>
      <c r="G4753" s="56" t="s">
        <v>122</v>
      </c>
      <c r="H4753" s="61">
        <v>900450493</v>
      </c>
      <c r="I4753" s="56" t="s">
        <v>8555</v>
      </c>
      <c r="J4753" s="61" t="s">
        <v>59</v>
      </c>
      <c r="K4753" s="56" t="s">
        <v>60</v>
      </c>
      <c r="L4753" s="58" t="s">
        <v>64</v>
      </c>
      <c r="M4753" s="60">
        <v>250011</v>
      </c>
      <c r="N4753" s="58" t="s">
        <v>62</v>
      </c>
      <c r="O4753" s="58">
        <v>2500069</v>
      </c>
      <c r="P4753" s="58" t="s">
        <v>150</v>
      </c>
      <c r="Q4753" s="54" t="s">
        <v>171</v>
      </c>
    </row>
    <row r="4754" spans="1:17">
      <c r="A4754" s="57" t="s">
        <v>62</v>
      </c>
      <c r="B4754" s="58">
        <v>2500070</v>
      </c>
      <c r="C4754" s="59">
        <v>45658</v>
      </c>
      <c r="D4754" s="58">
        <v>1</v>
      </c>
      <c r="E4754" s="63">
        <v>93000000</v>
      </c>
      <c r="F4754" s="61">
        <v>232020200901</v>
      </c>
      <c r="G4754" s="56" t="s">
        <v>122</v>
      </c>
      <c r="H4754" s="61">
        <v>900445502</v>
      </c>
      <c r="I4754" s="56" t="s">
        <v>128</v>
      </c>
      <c r="J4754" s="61" t="s">
        <v>59</v>
      </c>
      <c r="K4754" s="56" t="s">
        <v>60</v>
      </c>
      <c r="L4754" s="58" t="s">
        <v>64</v>
      </c>
      <c r="M4754" s="60">
        <v>250011</v>
      </c>
      <c r="N4754" s="58" t="s">
        <v>62</v>
      </c>
      <c r="O4754" s="58">
        <v>2500070</v>
      </c>
      <c r="P4754" s="58" t="s">
        <v>172</v>
      </c>
      <c r="Q4754" s="54" t="s">
        <v>173</v>
      </c>
    </row>
    <row r="4755" spans="1:17">
      <c r="A4755" s="57" t="s">
        <v>62</v>
      </c>
      <c r="B4755" s="58">
        <v>2500598</v>
      </c>
      <c r="C4755" s="59">
        <v>45658</v>
      </c>
      <c r="D4755" s="58">
        <v>1</v>
      </c>
      <c r="E4755" s="63">
        <v>11028841</v>
      </c>
      <c r="F4755" s="61">
        <v>232020200901</v>
      </c>
      <c r="G4755" s="56" t="s">
        <v>122</v>
      </c>
      <c r="H4755" s="61">
        <v>21698195</v>
      </c>
      <c r="I4755" s="56" t="s">
        <v>174</v>
      </c>
      <c r="J4755" s="61" t="s">
        <v>59</v>
      </c>
      <c r="K4755" s="56" t="s">
        <v>60</v>
      </c>
      <c r="L4755" s="58" t="s">
        <v>64</v>
      </c>
      <c r="M4755" s="60">
        <v>250011</v>
      </c>
      <c r="N4755" s="58" t="s">
        <v>62</v>
      </c>
      <c r="O4755" s="58">
        <v>2500598</v>
      </c>
      <c r="P4755" s="58" t="s">
        <v>175</v>
      </c>
      <c r="Q4755" s="54" t="s">
        <v>176</v>
      </c>
    </row>
    <row r="4756" spans="1:17">
      <c r="A4756" s="57" t="s">
        <v>62</v>
      </c>
      <c r="B4756" s="58">
        <v>2500599</v>
      </c>
      <c r="C4756" s="59">
        <v>45658</v>
      </c>
      <c r="D4756" s="58">
        <v>1</v>
      </c>
      <c r="E4756" s="63">
        <v>11028841</v>
      </c>
      <c r="F4756" s="61">
        <v>232020200901</v>
      </c>
      <c r="G4756" s="56" t="s">
        <v>122</v>
      </c>
      <c r="H4756" s="61" t="s">
        <v>177</v>
      </c>
      <c r="I4756" s="56" t="s">
        <v>178</v>
      </c>
      <c r="J4756" s="61" t="s">
        <v>59</v>
      </c>
      <c r="K4756" s="56" t="s">
        <v>60</v>
      </c>
      <c r="L4756" s="58" t="s">
        <v>64</v>
      </c>
      <c r="M4756" s="60">
        <v>250011</v>
      </c>
      <c r="N4756" s="58" t="s">
        <v>62</v>
      </c>
      <c r="O4756" s="58">
        <v>2500599</v>
      </c>
      <c r="P4756" s="58" t="s">
        <v>179</v>
      </c>
      <c r="Q4756" s="54" t="s">
        <v>176</v>
      </c>
    </row>
    <row r="4757" spans="1:17">
      <c r="A4757" s="57" t="s">
        <v>62</v>
      </c>
      <c r="B4757" s="58">
        <v>2500600</v>
      </c>
      <c r="C4757" s="59">
        <v>45658</v>
      </c>
      <c r="D4757" s="58">
        <v>1</v>
      </c>
      <c r="E4757" s="63">
        <v>11028841</v>
      </c>
      <c r="F4757" s="61">
        <v>232020200901</v>
      </c>
      <c r="G4757" s="56" t="s">
        <v>122</v>
      </c>
      <c r="H4757" s="61" t="s">
        <v>180</v>
      </c>
      <c r="I4757" s="56" t="s">
        <v>181</v>
      </c>
      <c r="J4757" s="61" t="s">
        <v>59</v>
      </c>
      <c r="K4757" s="56" t="s">
        <v>60</v>
      </c>
      <c r="L4757" s="58" t="s">
        <v>64</v>
      </c>
      <c r="M4757" s="60">
        <v>250011</v>
      </c>
      <c r="N4757" s="58" t="s">
        <v>62</v>
      </c>
      <c r="O4757" s="58">
        <v>2500600</v>
      </c>
      <c r="P4757" s="58" t="s">
        <v>182</v>
      </c>
      <c r="Q4757" s="54" t="s">
        <v>176</v>
      </c>
    </row>
    <row r="4758" spans="1:17">
      <c r="A4758" s="57" t="s">
        <v>62</v>
      </c>
      <c r="B4758" s="58">
        <v>2500601</v>
      </c>
      <c r="C4758" s="59">
        <v>45658</v>
      </c>
      <c r="D4758" s="58">
        <v>1</v>
      </c>
      <c r="E4758" s="63">
        <v>11028841</v>
      </c>
      <c r="F4758" s="61">
        <v>232020200901</v>
      </c>
      <c r="G4758" s="56" t="s">
        <v>122</v>
      </c>
      <c r="H4758" s="61" t="s">
        <v>183</v>
      </c>
      <c r="I4758" s="56" t="s">
        <v>184</v>
      </c>
      <c r="J4758" s="61" t="s">
        <v>59</v>
      </c>
      <c r="K4758" s="56" t="s">
        <v>60</v>
      </c>
      <c r="L4758" s="58" t="s">
        <v>64</v>
      </c>
      <c r="M4758" s="60">
        <v>250011</v>
      </c>
      <c r="N4758" s="58" t="s">
        <v>62</v>
      </c>
      <c r="O4758" s="58">
        <v>2500601</v>
      </c>
      <c r="P4758" s="58" t="s">
        <v>185</v>
      </c>
      <c r="Q4758" s="54" t="s">
        <v>176</v>
      </c>
    </row>
    <row r="4759" spans="1:17">
      <c r="A4759" s="57" t="s">
        <v>62</v>
      </c>
      <c r="B4759" s="58">
        <v>2500641</v>
      </c>
      <c r="C4759" s="59">
        <v>45658</v>
      </c>
      <c r="D4759" s="58">
        <v>1</v>
      </c>
      <c r="E4759" s="63">
        <v>568320000</v>
      </c>
      <c r="F4759" s="61">
        <v>232020200901</v>
      </c>
      <c r="G4759" s="56" t="s">
        <v>122</v>
      </c>
      <c r="H4759" s="61">
        <v>900445089</v>
      </c>
      <c r="I4759" s="56" t="s">
        <v>125</v>
      </c>
      <c r="J4759" s="61" t="s">
        <v>59</v>
      </c>
      <c r="K4759" s="56" t="s">
        <v>60</v>
      </c>
      <c r="L4759" s="58" t="s">
        <v>64</v>
      </c>
      <c r="M4759" s="60">
        <v>250011</v>
      </c>
      <c r="N4759" s="58" t="s">
        <v>62</v>
      </c>
      <c r="O4759" s="58">
        <v>2500641</v>
      </c>
      <c r="P4759" s="58" t="s">
        <v>186</v>
      </c>
      <c r="Q4759" s="54" t="s">
        <v>187</v>
      </c>
    </row>
    <row r="4760" spans="1:17">
      <c r="A4760" s="57" t="s">
        <v>62</v>
      </c>
      <c r="B4760" s="58">
        <v>2500677</v>
      </c>
      <c r="C4760" s="59">
        <v>45658</v>
      </c>
      <c r="D4760" s="58">
        <v>1</v>
      </c>
      <c r="E4760" s="63">
        <v>38736000</v>
      </c>
      <c r="F4760" s="61">
        <v>232020200901</v>
      </c>
      <c r="G4760" s="56" t="s">
        <v>122</v>
      </c>
      <c r="H4760" s="61">
        <v>43737249</v>
      </c>
      <c r="I4760" s="56" t="s">
        <v>188</v>
      </c>
      <c r="J4760" s="61" t="s">
        <v>59</v>
      </c>
      <c r="K4760" s="56" t="s">
        <v>60</v>
      </c>
      <c r="L4760" s="58" t="s">
        <v>64</v>
      </c>
      <c r="M4760" s="60">
        <v>250011</v>
      </c>
      <c r="N4760" s="58" t="s">
        <v>62</v>
      </c>
      <c r="O4760" s="58">
        <v>2500677</v>
      </c>
      <c r="P4760" s="58" t="s">
        <v>189</v>
      </c>
      <c r="Q4760" s="54" t="s">
        <v>190</v>
      </c>
    </row>
    <row r="4761" spans="1:17">
      <c r="A4761" s="57" t="s">
        <v>62</v>
      </c>
      <c r="B4761" s="58">
        <v>2500735</v>
      </c>
      <c r="C4761" s="59">
        <v>45658</v>
      </c>
      <c r="D4761" s="58">
        <v>1</v>
      </c>
      <c r="E4761" s="63">
        <v>840000000</v>
      </c>
      <c r="F4761" s="61">
        <v>232020200901</v>
      </c>
      <c r="G4761" s="56" t="s">
        <v>122</v>
      </c>
      <c r="H4761" s="61">
        <v>900608729</v>
      </c>
      <c r="I4761" s="56" t="s">
        <v>139</v>
      </c>
      <c r="J4761" s="61" t="s">
        <v>59</v>
      </c>
      <c r="K4761" s="56" t="s">
        <v>60</v>
      </c>
      <c r="L4761" s="58" t="s">
        <v>64</v>
      </c>
      <c r="M4761" s="60">
        <v>250011</v>
      </c>
      <c r="N4761" s="58" t="s">
        <v>62</v>
      </c>
      <c r="O4761" s="58">
        <v>2500735</v>
      </c>
      <c r="P4761" s="58" t="s">
        <v>191</v>
      </c>
      <c r="Q4761" s="54" t="s">
        <v>192</v>
      </c>
    </row>
    <row r="4762" spans="1:17">
      <c r="A4762" s="57" t="s">
        <v>62</v>
      </c>
      <c r="B4762" s="58">
        <v>2500052</v>
      </c>
      <c r="C4762" s="59">
        <v>45658</v>
      </c>
      <c r="D4762" s="58">
        <v>1</v>
      </c>
      <c r="E4762" s="63">
        <v>405000000</v>
      </c>
      <c r="F4762" s="61">
        <v>232020200901</v>
      </c>
      <c r="G4762" s="56" t="s">
        <v>122</v>
      </c>
      <c r="H4762" s="61">
        <v>900450676</v>
      </c>
      <c r="I4762" s="56" t="s">
        <v>8556</v>
      </c>
      <c r="J4762" s="61" t="s">
        <v>59</v>
      </c>
      <c r="K4762" s="56" t="s">
        <v>60</v>
      </c>
      <c r="L4762" s="58" t="s">
        <v>64</v>
      </c>
      <c r="M4762" s="60">
        <v>250011</v>
      </c>
      <c r="N4762" s="58" t="s">
        <v>62</v>
      </c>
      <c r="O4762" s="58">
        <v>2500052</v>
      </c>
      <c r="P4762" s="58" t="s">
        <v>151</v>
      </c>
      <c r="Q4762" s="54" t="s">
        <v>193</v>
      </c>
    </row>
    <row r="4763" spans="1:17">
      <c r="A4763" s="57" t="s">
        <v>62</v>
      </c>
      <c r="B4763" s="58">
        <v>2500068</v>
      </c>
      <c r="C4763" s="59">
        <v>45658</v>
      </c>
      <c r="D4763" s="58">
        <v>1</v>
      </c>
      <c r="E4763" s="63">
        <v>255000000</v>
      </c>
      <c r="F4763" s="61">
        <v>232020200901</v>
      </c>
      <c r="G4763" s="56" t="s">
        <v>122</v>
      </c>
      <c r="H4763" s="61">
        <v>900445089</v>
      </c>
      <c r="I4763" s="56" t="s">
        <v>125</v>
      </c>
      <c r="J4763" s="61" t="s">
        <v>59</v>
      </c>
      <c r="K4763" s="56" t="s">
        <v>60</v>
      </c>
      <c r="L4763" s="58" t="s">
        <v>64</v>
      </c>
      <c r="M4763" s="60">
        <v>250011</v>
      </c>
      <c r="N4763" s="58" t="s">
        <v>62</v>
      </c>
      <c r="O4763" s="58">
        <v>2500068</v>
      </c>
      <c r="P4763" s="58" t="s">
        <v>144</v>
      </c>
      <c r="Q4763" s="54" t="s">
        <v>194</v>
      </c>
    </row>
    <row r="4764" spans="1:17">
      <c r="A4764" s="57" t="s">
        <v>62</v>
      </c>
      <c r="B4764" s="58">
        <v>2500061</v>
      </c>
      <c r="C4764" s="59">
        <v>45658</v>
      </c>
      <c r="D4764" s="58">
        <v>1</v>
      </c>
      <c r="E4764" s="63">
        <v>50000000</v>
      </c>
      <c r="F4764" s="61">
        <v>232020200901</v>
      </c>
      <c r="G4764" s="56" t="s">
        <v>122</v>
      </c>
      <c r="H4764" s="61">
        <v>900786433</v>
      </c>
      <c r="I4764" s="56" t="s">
        <v>137</v>
      </c>
      <c r="J4764" s="61" t="s">
        <v>59</v>
      </c>
      <c r="K4764" s="56" t="s">
        <v>60</v>
      </c>
      <c r="L4764" s="58" t="s">
        <v>64</v>
      </c>
      <c r="M4764" s="60">
        <v>250011</v>
      </c>
      <c r="N4764" s="58" t="s">
        <v>62</v>
      </c>
      <c r="O4764" s="58">
        <v>2500061</v>
      </c>
      <c r="P4764" s="58" t="s">
        <v>149</v>
      </c>
      <c r="Q4764" s="54" t="s">
        <v>195</v>
      </c>
    </row>
    <row r="4765" spans="1:17">
      <c r="A4765" s="57" t="s">
        <v>62</v>
      </c>
      <c r="B4765" s="58">
        <v>2500062</v>
      </c>
      <c r="C4765" s="59">
        <v>45658</v>
      </c>
      <c r="D4765" s="58">
        <v>1</v>
      </c>
      <c r="E4765" s="63">
        <v>45000000</v>
      </c>
      <c r="F4765" s="61">
        <v>232020200901</v>
      </c>
      <c r="G4765" s="56" t="s">
        <v>122</v>
      </c>
      <c r="H4765" s="61">
        <v>900786433</v>
      </c>
      <c r="I4765" s="56" t="s">
        <v>137</v>
      </c>
      <c r="J4765" s="61" t="s">
        <v>59</v>
      </c>
      <c r="K4765" s="56" t="s">
        <v>60</v>
      </c>
      <c r="L4765" s="58" t="s">
        <v>64</v>
      </c>
      <c r="M4765" s="60">
        <v>250011</v>
      </c>
      <c r="N4765" s="58" t="s">
        <v>62</v>
      </c>
      <c r="O4765" s="58">
        <v>2500062</v>
      </c>
      <c r="P4765" s="58" t="s">
        <v>153</v>
      </c>
      <c r="Q4765" s="54" t="s">
        <v>196</v>
      </c>
    </row>
    <row r="4766" spans="1:17">
      <c r="A4766" s="57" t="s">
        <v>62</v>
      </c>
      <c r="B4766" s="58">
        <v>2500063</v>
      </c>
      <c r="C4766" s="59">
        <v>45658</v>
      </c>
      <c r="D4766" s="58">
        <v>1</v>
      </c>
      <c r="E4766" s="63">
        <v>150000000</v>
      </c>
      <c r="F4766" s="61">
        <v>232020200901</v>
      </c>
      <c r="G4766" s="56" t="s">
        <v>122</v>
      </c>
      <c r="H4766" s="61">
        <v>890981689</v>
      </c>
      <c r="I4766" s="56" t="s">
        <v>132</v>
      </c>
      <c r="J4766" s="61" t="s">
        <v>59</v>
      </c>
      <c r="K4766" s="56" t="s">
        <v>60</v>
      </c>
      <c r="L4766" s="58" t="s">
        <v>64</v>
      </c>
      <c r="M4766" s="60">
        <v>250011</v>
      </c>
      <c r="N4766" s="58" t="s">
        <v>62</v>
      </c>
      <c r="O4766" s="58">
        <v>2500063</v>
      </c>
      <c r="P4766" s="58" t="s">
        <v>145</v>
      </c>
      <c r="Q4766" s="54" t="s">
        <v>197</v>
      </c>
    </row>
    <row r="4767" spans="1:17">
      <c r="A4767" s="57" t="s">
        <v>62</v>
      </c>
      <c r="B4767" s="58">
        <v>2500064</v>
      </c>
      <c r="C4767" s="59">
        <v>45658</v>
      </c>
      <c r="D4767" s="58">
        <v>1</v>
      </c>
      <c r="E4767" s="63">
        <v>418000000</v>
      </c>
      <c r="F4767" s="61">
        <v>232020200901</v>
      </c>
      <c r="G4767" s="56" t="s">
        <v>122</v>
      </c>
      <c r="H4767" s="61">
        <v>900450493</v>
      </c>
      <c r="I4767" s="56" t="s">
        <v>8555</v>
      </c>
      <c r="J4767" s="61" t="s">
        <v>59</v>
      </c>
      <c r="K4767" s="56" t="s">
        <v>60</v>
      </c>
      <c r="L4767" s="58" t="s">
        <v>64</v>
      </c>
      <c r="M4767" s="60">
        <v>250011</v>
      </c>
      <c r="N4767" s="58" t="s">
        <v>62</v>
      </c>
      <c r="O4767" s="58">
        <v>2500064</v>
      </c>
      <c r="P4767" s="58" t="s">
        <v>146</v>
      </c>
      <c r="Q4767" s="54" t="s">
        <v>198</v>
      </c>
    </row>
    <row r="4768" spans="1:17">
      <c r="A4768" s="57" t="s">
        <v>62</v>
      </c>
      <c r="B4768" s="58">
        <v>2500065</v>
      </c>
      <c r="C4768" s="59">
        <v>45658</v>
      </c>
      <c r="D4768" s="58">
        <v>1</v>
      </c>
      <c r="E4768" s="63">
        <v>255000000</v>
      </c>
      <c r="F4768" s="61">
        <v>232020200901</v>
      </c>
      <c r="G4768" s="56" t="s">
        <v>122</v>
      </c>
      <c r="H4768" s="61">
        <v>900463012</v>
      </c>
      <c r="I4768" s="56" t="s">
        <v>130</v>
      </c>
      <c r="J4768" s="61" t="s">
        <v>59</v>
      </c>
      <c r="K4768" s="56" t="s">
        <v>60</v>
      </c>
      <c r="L4768" s="58" t="s">
        <v>64</v>
      </c>
      <c r="M4768" s="60">
        <v>250011</v>
      </c>
      <c r="N4768" s="58" t="s">
        <v>62</v>
      </c>
      <c r="O4768" s="58">
        <v>2500065</v>
      </c>
      <c r="P4768" s="58" t="s">
        <v>148</v>
      </c>
      <c r="Q4768" s="54" t="s">
        <v>199</v>
      </c>
    </row>
    <row r="4769" spans="1:17">
      <c r="A4769" s="57" t="s">
        <v>62</v>
      </c>
      <c r="B4769" s="58">
        <v>2500066</v>
      </c>
      <c r="C4769" s="59">
        <v>45658</v>
      </c>
      <c r="D4769" s="58">
        <v>1</v>
      </c>
      <c r="E4769" s="63">
        <v>66000000</v>
      </c>
      <c r="F4769" s="61">
        <v>232020200901</v>
      </c>
      <c r="G4769" s="56" t="s">
        <v>122</v>
      </c>
      <c r="H4769" s="61">
        <v>900482490</v>
      </c>
      <c r="I4769" s="56" t="s">
        <v>8557</v>
      </c>
      <c r="J4769" s="61" t="s">
        <v>59</v>
      </c>
      <c r="K4769" s="56" t="s">
        <v>60</v>
      </c>
      <c r="L4769" s="58" t="s">
        <v>64</v>
      </c>
      <c r="M4769" s="60">
        <v>250011</v>
      </c>
      <c r="N4769" s="58" t="s">
        <v>62</v>
      </c>
      <c r="O4769" s="58">
        <v>2500066</v>
      </c>
      <c r="P4769" s="58" t="s">
        <v>152</v>
      </c>
      <c r="Q4769" s="54" t="s">
        <v>200</v>
      </c>
    </row>
    <row r="4770" spans="1:17">
      <c r="A4770" s="57" t="s">
        <v>62</v>
      </c>
      <c r="B4770" s="58">
        <v>2500067</v>
      </c>
      <c r="C4770" s="59">
        <v>45658</v>
      </c>
      <c r="D4770" s="58">
        <v>1</v>
      </c>
      <c r="E4770" s="63">
        <v>570000000</v>
      </c>
      <c r="F4770" s="61">
        <v>232020200901</v>
      </c>
      <c r="G4770" s="56" t="s">
        <v>122</v>
      </c>
      <c r="H4770" s="61">
        <v>900444742</v>
      </c>
      <c r="I4770" s="56" t="s">
        <v>134</v>
      </c>
      <c r="J4770" s="61" t="s">
        <v>59</v>
      </c>
      <c r="K4770" s="56" t="s">
        <v>60</v>
      </c>
      <c r="L4770" s="58" t="s">
        <v>64</v>
      </c>
      <c r="M4770" s="60">
        <v>250011</v>
      </c>
      <c r="N4770" s="58" t="s">
        <v>62</v>
      </c>
      <c r="O4770" s="58">
        <v>2500067</v>
      </c>
      <c r="P4770" s="58" t="s">
        <v>147</v>
      </c>
      <c r="Q4770" s="54" t="s">
        <v>201</v>
      </c>
    </row>
    <row r="4771" spans="1:17">
      <c r="A4771" s="57" t="s">
        <v>62</v>
      </c>
      <c r="B4771" s="58">
        <v>2501829</v>
      </c>
      <c r="C4771" s="59">
        <v>45681</v>
      </c>
      <c r="D4771" s="58">
        <v>1</v>
      </c>
      <c r="E4771" s="63">
        <v>152918371</v>
      </c>
      <c r="F4771" s="61">
        <v>232020200901</v>
      </c>
      <c r="G4771" s="56" t="s">
        <v>122</v>
      </c>
      <c r="H4771" s="61">
        <v>900608729</v>
      </c>
      <c r="I4771" s="56" t="s">
        <v>139</v>
      </c>
      <c r="J4771" s="61" t="s">
        <v>59</v>
      </c>
      <c r="K4771" s="56" t="s">
        <v>60</v>
      </c>
      <c r="L4771" s="58" t="s">
        <v>64</v>
      </c>
      <c r="M4771" s="60">
        <v>250011</v>
      </c>
      <c r="N4771" s="58" t="s">
        <v>62</v>
      </c>
      <c r="O4771" s="58">
        <v>2501829</v>
      </c>
      <c r="P4771" s="58" t="s">
        <v>140</v>
      </c>
      <c r="Q4771" s="54" t="s">
        <v>202</v>
      </c>
    </row>
    <row r="4772" spans="1:17">
      <c r="A4772" s="57" t="s">
        <v>62</v>
      </c>
      <c r="B4772" s="58">
        <v>2501851</v>
      </c>
      <c r="C4772" s="59">
        <v>45685</v>
      </c>
      <c r="D4772" s="58">
        <v>1</v>
      </c>
      <c r="E4772" s="63">
        <v>52206329</v>
      </c>
      <c r="F4772" s="61">
        <v>232020200901</v>
      </c>
      <c r="G4772" s="56" t="s">
        <v>122</v>
      </c>
      <c r="H4772" s="61">
        <v>900445502</v>
      </c>
      <c r="I4772" s="56" t="s">
        <v>128</v>
      </c>
      <c r="J4772" s="61" t="s">
        <v>59</v>
      </c>
      <c r="K4772" s="56" t="s">
        <v>60</v>
      </c>
      <c r="L4772" s="58" t="s">
        <v>64</v>
      </c>
      <c r="M4772" s="60">
        <v>250011</v>
      </c>
      <c r="N4772" s="58" t="s">
        <v>62</v>
      </c>
      <c r="O4772" s="58">
        <v>2501851</v>
      </c>
      <c r="P4772" s="58" t="s">
        <v>172</v>
      </c>
      <c r="Q4772" s="54" t="s">
        <v>203</v>
      </c>
    </row>
    <row r="4773" spans="1:17">
      <c r="A4773" s="57" t="s">
        <v>62</v>
      </c>
      <c r="B4773" s="58">
        <v>2501853</v>
      </c>
      <c r="C4773" s="59">
        <v>45686</v>
      </c>
      <c r="D4773" s="58">
        <v>1</v>
      </c>
      <c r="E4773" s="63">
        <v>87454662</v>
      </c>
      <c r="F4773" s="61">
        <v>232020200901</v>
      </c>
      <c r="G4773" s="56" t="s">
        <v>122</v>
      </c>
      <c r="H4773" s="61">
        <v>900482490</v>
      </c>
      <c r="I4773" s="56" t="s">
        <v>8557</v>
      </c>
      <c r="J4773" s="61" t="s">
        <v>59</v>
      </c>
      <c r="K4773" s="56" t="s">
        <v>60</v>
      </c>
      <c r="L4773" s="58" t="s">
        <v>64</v>
      </c>
      <c r="M4773" s="60">
        <v>250011</v>
      </c>
      <c r="N4773" s="58" t="s">
        <v>62</v>
      </c>
      <c r="O4773" s="58">
        <v>2501853</v>
      </c>
      <c r="P4773" s="58" t="s">
        <v>204</v>
      </c>
      <c r="Q4773" s="54" t="s">
        <v>205</v>
      </c>
    </row>
    <row r="4774" spans="1:17">
      <c r="A4774" s="57" t="s">
        <v>62</v>
      </c>
      <c r="B4774" s="58">
        <v>2501917</v>
      </c>
      <c r="C4774" s="59">
        <v>45687</v>
      </c>
      <c r="D4774" s="58">
        <v>1</v>
      </c>
      <c r="E4774" s="63">
        <v>231440000</v>
      </c>
      <c r="F4774" s="61">
        <v>232020200901</v>
      </c>
      <c r="G4774" s="56" t="s">
        <v>122</v>
      </c>
      <c r="H4774" s="61">
        <v>900445502</v>
      </c>
      <c r="I4774" s="56" t="s">
        <v>128</v>
      </c>
      <c r="J4774" s="61" t="s">
        <v>59</v>
      </c>
      <c r="K4774" s="56" t="s">
        <v>60</v>
      </c>
      <c r="L4774" s="58" t="s">
        <v>64</v>
      </c>
      <c r="M4774" s="60">
        <v>250011</v>
      </c>
      <c r="N4774" s="58" t="s">
        <v>62</v>
      </c>
      <c r="O4774" s="58">
        <v>2501917</v>
      </c>
      <c r="P4774" s="58" t="s">
        <v>206</v>
      </c>
      <c r="Q4774" s="54" t="s">
        <v>207</v>
      </c>
    </row>
    <row r="4775" spans="1:17">
      <c r="A4775" s="57" t="s">
        <v>62</v>
      </c>
      <c r="B4775" s="58">
        <v>2501920</v>
      </c>
      <c r="C4775" s="59">
        <v>45688</v>
      </c>
      <c r="D4775" s="58">
        <v>1</v>
      </c>
      <c r="E4775" s="63">
        <v>192000000</v>
      </c>
      <c r="F4775" s="61">
        <v>232020200901</v>
      </c>
      <c r="G4775" s="56" t="s">
        <v>122</v>
      </c>
      <c r="H4775" s="61">
        <v>900786433</v>
      </c>
      <c r="I4775" s="56" t="s">
        <v>137</v>
      </c>
      <c r="J4775" s="61" t="s">
        <v>59</v>
      </c>
      <c r="K4775" s="56" t="s">
        <v>60</v>
      </c>
      <c r="L4775" s="58" t="s">
        <v>64</v>
      </c>
      <c r="M4775" s="60">
        <v>250011</v>
      </c>
      <c r="N4775" s="58" t="s">
        <v>62</v>
      </c>
      <c r="O4775" s="58">
        <v>2501920</v>
      </c>
      <c r="P4775" s="58" t="s">
        <v>208</v>
      </c>
      <c r="Q4775" s="54" t="s">
        <v>209</v>
      </c>
    </row>
    <row r="4776" spans="1:17">
      <c r="A4776" s="57" t="s">
        <v>62</v>
      </c>
      <c r="B4776" s="58">
        <v>2501919</v>
      </c>
      <c r="C4776" s="59">
        <v>45688</v>
      </c>
      <c r="D4776" s="58">
        <v>1</v>
      </c>
      <c r="E4776" s="63">
        <v>372186000</v>
      </c>
      <c r="F4776" s="61">
        <v>232020200901</v>
      </c>
      <c r="G4776" s="56" t="s">
        <v>122</v>
      </c>
      <c r="H4776" s="61">
        <v>900482490</v>
      </c>
      <c r="I4776" s="56" t="s">
        <v>8557</v>
      </c>
      <c r="J4776" s="61" t="s">
        <v>59</v>
      </c>
      <c r="K4776" s="56" t="s">
        <v>60</v>
      </c>
      <c r="L4776" s="58" t="s">
        <v>64</v>
      </c>
      <c r="M4776" s="60">
        <v>250011</v>
      </c>
      <c r="N4776" s="58" t="s">
        <v>62</v>
      </c>
      <c r="O4776" s="58">
        <v>2501919</v>
      </c>
      <c r="P4776" s="58" t="s">
        <v>210</v>
      </c>
      <c r="Q4776" s="54" t="s">
        <v>211</v>
      </c>
    </row>
    <row r="4777" spans="1:17">
      <c r="A4777" s="57" t="s">
        <v>62</v>
      </c>
      <c r="B4777" s="58">
        <v>2501922</v>
      </c>
      <c r="C4777" s="59">
        <v>45688</v>
      </c>
      <c r="D4777" s="58">
        <v>1</v>
      </c>
      <c r="E4777" s="63">
        <v>118000000</v>
      </c>
      <c r="F4777" s="61">
        <v>232020200901</v>
      </c>
      <c r="G4777" s="56" t="s">
        <v>122</v>
      </c>
      <c r="H4777" s="61">
        <v>900786433</v>
      </c>
      <c r="I4777" s="56" t="s">
        <v>137</v>
      </c>
      <c r="J4777" s="61" t="s">
        <v>59</v>
      </c>
      <c r="K4777" s="56" t="s">
        <v>60</v>
      </c>
      <c r="L4777" s="58" t="s">
        <v>64</v>
      </c>
      <c r="M4777" s="60">
        <v>250011</v>
      </c>
      <c r="N4777" s="58" t="s">
        <v>62</v>
      </c>
      <c r="O4777" s="58">
        <v>2501922</v>
      </c>
      <c r="P4777" s="58" t="s">
        <v>212</v>
      </c>
      <c r="Q4777" s="54" t="s">
        <v>213</v>
      </c>
    </row>
    <row r="4778" spans="1:17">
      <c r="A4778" s="57" t="s">
        <v>62</v>
      </c>
      <c r="B4778" s="58">
        <v>2501930</v>
      </c>
      <c r="C4778" s="59">
        <v>45688</v>
      </c>
      <c r="D4778" s="58">
        <v>1</v>
      </c>
      <c r="E4778" s="63">
        <v>76041154</v>
      </c>
      <c r="F4778" s="61">
        <v>232020200901</v>
      </c>
      <c r="G4778" s="56" t="s">
        <v>122</v>
      </c>
      <c r="H4778" s="61">
        <v>901325998</v>
      </c>
      <c r="I4778" s="56" t="s">
        <v>214</v>
      </c>
      <c r="J4778" s="61" t="s">
        <v>59</v>
      </c>
      <c r="K4778" s="56" t="s">
        <v>60</v>
      </c>
      <c r="L4778" s="58" t="s">
        <v>64</v>
      </c>
      <c r="M4778" s="60">
        <v>250011</v>
      </c>
      <c r="N4778" s="58" t="s">
        <v>62</v>
      </c>
      <c r="O4778" s="58">
        <v>2501930</v>
      </c>
      <c r="P4778" s="58" t="s">
        <v>215</v>
      </c>
      <c r="Q4778" s="54" t="s">
        <v>216</v>
      </c>
    </row>
    <row r="4779" spans="1:17">
      <c r="A4779" s="57" t="s">
        <v>62</v>
      </c>
      <c r="B4779" s="58">
        <v>2502052</v>
      </c>
      <c r="C4779" s="59">
        <v>45688</v>
      </c>
      <c r="D4779" s="58">
        <v>1</v>
      </c>
      <c r="E4779" s="63">
        <v>2491469</v>
      </c>
      <c r="F4779" s="61">
        <v>232020200901</v>
      </c>
      <c r="G4779" s="56" t="s">
        <v>122</v>
      </c>
      <c r="H4779" s="61">
        <v>3414843</v>
      </c>
      <c r="I4779" s="56" t="s">
        <v>217</v>
      </c>
      <c r="J4779" s="61" t="s">
        <v>59</v>
      </c>
      <c r="K4779" s="56" t="s">
        <v>60</v>
      </c>
      <c r="L4779" s="58" t="s">
        <v>64</v>
      </c>
      <c r="M4779" s="60">
        <v>250011</v>
      </c>
      <c r="N4779" s="58" t="s">
        <v>62</v>
      </c>
      <c r="O4779" s="58">
        <v>2502052</v>
      </c>
      <c r="P4779" s="58" t="s">
        <v>218</v>
      </c>
      <c r="Q4779" s="54" t="s">
        <v>219</v>
      </c>
    </row>
    <row r="4780" spans="1:17">
      <c r="A4780" s="57" t="s">
        <v>62</v>
      </c>
      <c r="B4780" s="58">
        <v>2502053</v>
      </c>
      <c r="C4780" s="59">
        <v>45688</v>
      </c>
      <c r="D4780" s="58">
        <v>1</v>
      </c>
      <c r="E4780" s="63">
        <v>2491469</v>
      </c>
      <c r="F4780" s="61">
        <v>232020200901</v>
      </c>
      <c r="G4780" s="56" t="s">
        <v>122</v>
      </c>
      <c r="H4780" s="61">
        <v>32106067</v>
      </c>
      <c r="I4780" s="56" t="s">
        <v>220</v>
      </c>
      <c r="J4780" s="61" t="s">
        <v>59</v>
      </c>
      <c r="K4780" s="56" t="s">
        <v>60</v>
      </c>
      <c r="L4780" s="58" t="s">
        <v>64</v>
      </c>
      <c r="M4780" s="60">
        <v>250011</v>
      </c>
      <c r="N4780" s="58" t="s">
        <v>62</v>
      </c>
      <c r="O4780" s="58">
        <v>2502053</v>
      </c>
      <c r="P4780" s="58" t="s">
        <v>221</v>
      </c>
      <c r="Q4780" s="54" t="s">
        <v>222</v>
      </c>
    </row>
    <row r="4781" spans="1:17">
      <c r="A4781" s="57" t="s">
        <v>62</v>
      </c>
      <c r="B4781" s="58">
        <v>2502054</v>
      </c>
      <c r="C4781" s="59">
        <v>45688</v>
      </c>
      <c r="D4781" s="58">
        <v>1</v>
      </c>
      <c r="E4781" s="63">
        <v>2491469</v>
      </c>
      <c r="F4781" s="61">
        <v>232020200901</v>
      </c>
      <c r="G4781" s="56" t="s">
        <v>122</v>
      </c>
      <c r="H4781" s="61">
        <v>98639070</v>
      </c>
      <c r="I4781" s="56" t="s">
        <v>223</v>
      </c>
      <c r="J4781" s="61" t="s">
        <v>59</v>
      </c>
      <c r="K4781" s="56" t="s">
        <v>60</v>
      </c>
      <c r="L4781" s="58" t="s">
        <v>64</v>
      </c>
      <c r="M4781" s="60">
        <v>250011</v>
      </c>
      <c r="N4781" s="58" t="s">
        <v>62</v>
      </c>
      <c r="O4781" s="58">
        <v>2502054</v>
      </c>
      <c r="P4781" s="58" t="s">
        <v>224</v>
      </c>
      <c r="Q4781" s="54" t="s">
        <v>225</v>
      </c>
    </row>
    <row r="4782" spans="1:17">
      <c r="A4782" s="57" t="s">
        <v>62</v>
      </c>
      <c r="B4782" s="58">
        <v>2502055</v>
      </c>
      <c r="C4782" s="59">
        <v>45688</v>
      </c>
      <c r="D4782" s="58">
        <v>1</v>
      </c>
      <c r="E4782" s="63">
        <v>2491469</v>
      </c>
      <c r="F4782" s="61">
        <v>232020200901</v>
      </c>
      <c r="G4782" s="56" t="s">
        <v>122</v>
      </c>
      <c r="H4782" s="61" t="s">
        <v>226</v>
      </c>
      <c r="I4782" s="56" t="s">
        <v>227</v>
      </c>
      <c r="J4782" s="61" t="s">
        <v>59</v>
      </c>
      <c r="K4782" s="56" t="s">
        <v>60</v>
      </c>
      <c r="L4782" s="58" t="s">
        <v>64</v>
      </c>
      <c r="M4782" s="60">
        <v>250011</v>
      </c>
      <c r="N4782" s="58" t="s">
        <v>62</v>
      </c>
      <c r="O4782" s="58">
        <v>2502055</v>
      </c>
      <c r="P4782" s="58" t="s">
        <v>228</v>
      </c>
      <c r="Q4782" s="54" t="s">
        <v>225</v>
      </c>
    </row>
    <row r="4783" spans="1:17">
      <c r="A4783" s="57" t="s">
        <v>62</v>
      </c>
      <c r="B4783" s="58">
        <v>2502056</v>
      </c>
      <c r="C4783" s="59">
        <v>45688</v>
      </c>
      <c r="D4783" s="58">
        <v>1</v>
      </c>
      <c r="E4783" s="63">
        <v>3070310</v>
      </c>
      <c r="F4783" s="61">
        <v>232020200901</v>
      </c>
      <c r="G4783" s="56" t="s">
        <v>122</v>
      </c>
      <c r="H4783" s="61" t="s">
        <v>229</v>
      </c>
      <c r="I4783" s="56" t="s">
        <v>230</v>
      </c>
      <c r="J4783" s="61" t="s">
        <v>59</v>
      </c>
      <c r="K4783" s="56" t="s">
        <v>60</v>
      </c>
      <c r="L4783" s="58" t="s">
        <v>64</v>
      </c>
      <c r="M4783" s="60">
        <v>250011</v>
      </c>
      <c r="N4783" s="58" t="s">
        <v>62</v>
      </c>
      <c r="O4783" s="58">
        <v>2502056</v>
      </c>
      <c r="P4783" s="58" t="s">
        <v>231</v>
      </c>
      <c r="Q4783" s="54" t="s">
        <v>232</v>
      </c>
    </row>
    <row r="4784" spans="1:17">
      <c r="A4784" s="57" t="s">
        <v>62</v>
      </c>
      <c r="B4784" s="58">
        <v>2502057</v>
      </c>
      <c r="C4784" s="59">
        <v>45688</v>
      </c>
      <c r="D4784" s="58">
        <v>1</v>
      </c>
      <c r="E4784" s="63">
        <v>4270608</v>
      </c>
      <c r="F4784" s="61">
        <v>232020200901</v>
      </c>
      <c r="G4784" s="56" t="s">
        <v>122</v>
      </c>
      <c r="H4784" s="61" t="s">
        <v>233</v>
      </c>
      <c r="I4784" s="56" t="s">
        <v>234</v>
      </c>
      <c r="J4784" s="61" t="s">
        <v>59</v>
      </c>
      <c r="K4784" s="56" t="s">
        <v>60</v>
      </c>
      <c r="L4784" s="58" t="s">
        <v>64</v>
      </c>
      <c r="M4784" s="60">
        <v>250011</v>
      </c>
      <c r="N4784" s="58" t="s">
        <v>62</v>
      </c>
      <c r="O4784" s="58">
        <v>2502057</v>
      </c>
      <c r="P4784" s="58" t="s">
        <v>235</v>
      </c>
      <c r="Q4784" s="54" t="s">
        <v>236</v>
      </c>
    </row>
    <row r="4785" spans="1:17">
      <c r="A4785" s="57" t="s">
        <v>62</v>
      </c>
      <c r="B4785" s="58">
        <v>2502058</v>
      </c>
      <c r="C4785" s="59">
        <v>45688</v>
      </c>
      <c r="D4785" s="58">
        <v>1</v>
      </c>
      <c r="E4785" s="63">
        <v>2491469</v>
      </c>
      <c r="F4785" s="61">
        <v>232020200901</v>
      </c>
      <c r="G4785" s="56" t="s">
        <v>122</v>
      </c>
      <c r="H4785" s="61" t="s">
        <v>237</v>
      </c>
      <c r="I4785" s="56" t="s">
        <v>238</v>
      </c>
      <c r="J4785" s="61" t="s">
        <v>59</v>
      </c>
      <c r="K4785" s="56" t="s">
        <v>60</v>
      </c>
      <c r="L4785" s="58" t="s">
        <v>64</v>
      </c>
      <c r="M4785" s="60">
        <v>250011</v>
      </c>
      <c r="N4785" s="58" t="s">
        <v>62</v>
      </c>
      <c r="O4785" s="58">
        <v>2502058</v>
      </c>
      <c r="P4785" s="58" t="s">
        <v>239</v>
      </c>
      <c r="Q4785" s="54" t="s">
        <v>240</v>
      </c>
    </row>
    <row r="4786" spans="1:17">
      <c r="A4786" s="57" t="s">
        <v>62</v>
      </c>
      <c r="B4786" s="58">
        <v>2502059</v>
      </c>
      <c r="C4786" s="59">
        <v>45688</v>
      </c>
      <c r="D4786" s="58">
        <v>1</v>
      </c>
      <c r="E4786" s="63">
        <v>2491469</v>
      </c>
      <c r="F4786" s="61">
        <v>232020200901</v>
      </c>
      <c r="G4786" s="56" t="s">
        <v>122</v>
      </c>
      <c r="H4786" s="61" t="s">
        <v>241</v>
      </c>
      <c r="I4786" s="56" t="s">
        <v>242</v>
      </c>
      <c r="J4786" s="61" t="s">
        <v>59</v>
      </c>
      <c r="K4786" s="56" t="s">
        <v>60</v>
      </c>
      <c r="L4786" s="58" t="s">
        <v>64</v>
      </c>
      <c r="M4786" s="60">
        <v>250011</v>
      </c>
      <c r="N4786" s="58" t="s">
        <v>62</v>
      </c>
      <c r="O4786" s="58">
        <v>2502059</v>
      </c>
      <c r="P4786" s="58" t="s">
        <v>243</v>
      </c>
      <c r="Q4786" s="54" t="s">
        <v>240</v>
      </c>
    </row>
    <row r="4787" spans="1:17">
      <c r="A4787" s="57" t="s">
        <v>62</v>
      </c>
      <c r="B4787" s="58">
        <v>2502061</v>
      </c>
      <c r="C4787" s="59">
        <v>45688</v>
      </c>
      <c r="D4787" s="58">
        <v>1</v>
      </c>
      <c r="E4787" s="63">
        <v>7002648</v>
      </c>
      <c r="F4787" s="61">
        <v>232020200901</v>
      </c>
      <c r="G4787" s="56" t="s">
        <v>122</v>
      </c>
      <c r="H4787" s="61">
        <v>12436092</v>
      </c>
      <c r="I4787" s="56" t="s">
        <v>244</v>
      </c>
      <c r="J4787" s="61" t="s">
        <v>59</v>
      </c>
      <c r="K4787" s="56" t="s">
        <v>60</v>
      </c>
      <c r="L4787" s="58" t="s">
        <v>64</v>
      </c>
      <c r="M4787" s="60">
        <v>250011</v>
      </c>
      <c r="N4787" s="58" t="s">
        <v>62</v>
      </c>
      <c r="O4787" s="58">
        <v>2502061</v>
      </c>
      <c r="P4787" s="58" t="s">
        <v>245</v>
      </c>
      <c r="Q4787" s="54" t="s">
        <v>246</v>
      </c>
    </row>
    <row r="4788" spans="1:17">
      <c r="A4788" s="57" t="s">
        <v>62</v>
      </c>
      <c r="B4788" s="58">
        <v>2502062</v>
      </c>
      <c r="C4788" s="59">
        <v>45688</v>
      </c>
      <c r="D4788" s="58">
        <v>1</v>
      </c>
      <c r="E4788" s="63">
        <v>4668432</v>
      </c>
      <c r="F4788" s="61">
        <v>232020200901</v>
      </c>
      <c r="G4788" s="56" t="s">
        <v>122</v>
      </c>
      <c r="H4788" s="61">
        <v>43746212</v>
      </c>
      <c r="I4788" s="56" t="s">
        <v>247</v>
      </c>
      <c r="J4788" s="61" t="s">
        <v>59</v>
      </c>
      <c r="K4788" s="56" t="s">
        <v>60</v>
      </c>
      <c r="L4788" s="58" t="s">
        <v>64</v>
      </c>
      <c r="M4788" s="60">
        <v>250011</v>
      </c>
      <c r="N4788" s="58" t="s">
        <v>62</v>
      </c>
      <c r="O4788" s="58">
        <v>2502062</v>
      </c>
      <c r="P4788" s="58" t="s">
        <v>248</v>
      </c>
      <c r="Q4788" s="54" t="s">
        <v>246</v>
      </c>
    </row>
    <row r="4789" spans="1:17">
      <c r="A4789" s="57" t="s">
        <v>62</v>
      </c>
      <c r="B4789" s="58">
        <v>2502063</v>
      </c>
      <c r="C4789" s="59">
        <v>45688</v>
      </c>
      <c r="D4789" s="58">
        <v>1</v>
      </c>
      <c r="E4789" s="63">
        <v>3501324</v>
      </c>
      <c r="F4789" s="61">
        <v>232020200901</v>
      </c>
      <c r="G4789" s="56" t="s">
        <v>122</v>
      </c>
      <c r="H4789" s="61" t="s">
        <v>249</v>
      </c>
      <c r="I4789" s="56" t="s">
        <v>250</v>
      </c>
      <c r="J4789" s="61" t="s">
        <v>59</v>
      </c>
      <c r="K4789" s="56" t="s">
        <v>60</v>
      </c>
      <c r="L4789" s="58" t="s">
        <v>64</v>
      </c>
      <c r="M4789" s="60">
        <v>250011</v>
      </c>
      <c r="N4789" s="58" t="s">
        <v>62</v>
      </c>
      <c r="O4789" s="58">
        <v>2502063</v>
      </c>
      <c r="P4789" s="58" t="s">
        <v>251</v>
      </c>
      <c r="Q4789" s="54" t="s">
        <v>252</v>
      </c>
    </row>
    <row r="4790" spans="1:17">
      <c r="A4790" s="57" t="s">
        <v>62</v>
      </c>
      <c r="B4790" s="58">
        <v>2502064</v>
      </c>
      <c r="C4790" s="59">
        <v>45688</v>
      </c>
      <c r="D4790" s="58">
        <v>1</v>
      </c>
      <c r="E4790" s="63">
        <v>3598583</v>
      </c>
      <c r="F4790" s="61">
        <v>232020200901</v>
      </c>
      <c r="G4790" s="56" t="s">
        <v>122</v>
      </c>
      <c r="H4790" s="61" t="s">
        <v>253</v>
      </c>
      <c r="I4790" s="56" t="s">
        <v>254</v>
      </c>
      <c r="J4790" s="61" t="s">
        <v>59</v>
      </c>
      <c r="K4790" s="56" t="s">
        <v>60</v>
      </c>
      <c r="L4790" s="58" t="s">
        <v>64</v>
      </c>
      <c r="M4790" s="60">
        <v>250011</v>
      </c>
      <c r="N4790" s="58" t="s">
        <v>62</v>
      </c>
      <c r="O4790" s="58">
        <v>2502064</v>
      </c>
      <c r="P4790" s="58" t="s">
        <v>255</v>
      </c>
      <c r="Q4790" s="54" t="s">
        <v>246</v>
      </c>
    </row>
    <row r="4791" spans="1:17">
      <c r="A4791" s="57" t="s">
        <v>62</v>
      </c>
      <c r="B4791" s="58">
        <v>2502321</v>
      </c>
      <c r="C4791" s="59">
        <v>45700</v>
      </c>
      <c r="D4791" s="58">
        <v>1</v>
      </c>
      <c r="E4791" s="63">
        <v>994000000</v>
      </c>
      <c r="F4791" s="61">
        <v>232020200901</v>
      </c>
      <c r="G4791" s="56" t="s">
        <v>122</v>
      </c>
      <c r="H4791" s="61">
        <v>900450676</v>
      </c>
      <c r="I4791" s="56" t="s">
        <v>8556</v>
      </c>
      <c r="J4791" s="61" t="s">
        <v>59</v>
      </c>
      <c r="K4791" s="56" t="s">
        <v>60</v>
      </c>
      <c r="L4791" s="58" t="s">
        <v>64</v>
      </c>
      <c r="M4791" s="60">
        <v>250011</v>
      </c>
      <c r="N4791" s="58" t="s">
        <v>62</v>
      </c>
      <c r="O4791" s="58">
        <v>2502321</v>
      </c>
      <c r="P4791" s="58" t="s">
        <v>256</v>
      </c>
      <c r="Q4791" s="54" t="s">
        <v>257</v>
      </c>
    </row>
    <row r="4792" spans="1:17">
      <c r="A4792" s="57" t="s">
        <v>62</v>
      </c>
      <c r="B4792" s="58">
        <v>2502938</v>
      </c>
      <c r="C4792" s="59">
        <v>45713</v>
      </c>
      <c r="D4792" s="58">
        <v>1</v>
      </c>
      <c r="E4792" s="63">
        <v>1710000000</v>
      </c>
      <c r="F4792" s="61">
        <v>232020200901</v>
      </c>
      <c r="G4792" s="56" t="s">
        <v>122</v>
      </c>
      <c r="H4792" s="61">
        <v>900450493</v>
      </c>
      <c r="I4792" s="56" t="s">
        <v>8555</v>
      </c>
      <c r="J4792" s="61" t="s">
        <v>59</v>
      </c>
      <c r="K4792" s="56" t="s">
        <v>60</v>
      </c>
      <c r="L4792" s="58" t="s">
        <v>64</v>
      </c>
      <c r="M4792" s="60">
        <v>250011</v>
      </c>
      <c r="N4792" s="58" t="s">
        <v>62</v>
      </c>
      <c r="O4792" s="58">
        <v>2502938</v>
      </c>
      <c r="P4792" s="58" t="s">
        <v>258</v>
      </c>
      <c r="Q4792" s="54" t="s">
        <v>259</v>
      </c>
    </row>
    <row r="4793" spans="1:17">
      <c r="A4793" s="57" t="s">
        <v>62</v>
      </c>
      <c r="B4793" s="58">
        <v>2503318</v>
      </c>
      <c r="C4793" s="59">
        <v>45720</v>
      </c>
      <c r="D4793" s="58">
        <v>1</v>
      </c>
      <c r="E4793" s="63">
        <v>5190043</v>
      </c>
      <c r="F4793" s="61">
        <v>232020200901</v>
      </c>
      <c r="G4793" s="56" t="s">
        <v>122</v>
      </c>
      <c r="H4793" s="61" t="s">
        <v>260</v>
      </c>
      <c r="I4793" s="56" t="s">
        <v>261</v>
      </c>
      <c r="J4793" s="61" t="s">
        <v>59</v>
      </c>
      <c r="K4793" s="56" t="s">
        <v>60</v>
      </c>
      <c r="L4793" s="58" t="s">
        <v>64</v>
      </c>
      <c r="M4793" s="60">
        <v>250011</v>
      </c>
      <c r="N4793" s="58" t="s">
        <v>62</v>
      </c>
      <c r="O4793" s="58">
        <v>2503318</v>
      </c>
      <c r="P4793" s="58" t="s">
        <v>262</v>
      </c>
      <c r="Q4793" s="54" t="s">
        <v>176</v>
      </c>
    </row>
    <row r="4794" spans="1:17">
      <c r="A4794" s="57" t="s">
        <v>62</v>
      </c>
      <c r="B4794" s="58">
        <v>2503335</v>
      </c>
      <c r="C4794" s="59">
        <v>45722</v>
      </c>
      <c r="D4794" s="58">
        <v>1</v>
      </c>
      <c r="E4794" s="63">
        <v>552493715</v>
      </c>
      <c r="F4794" s="61">
        <v>232020200901</v>
      </c>
      <c r="G4794" s="56" t="s">
        <v>122</v>
      </c>
      <c r="H4794" s="61">
        <v>900450493</v>
      </c>
      <c r="I4794" s="56" t="s">
        <v>8555</v>
      </c>
      <c r="J4794" s="61" t="s">
        <v>59</v>
      </c>
      <c r="K4794" s="56" t="s">
        <v>60</v>
      </c>
      <c r="L4794" s="58" t="s">
        <v>64</v>
      </c>
      <c r="M4794" s="60">
        <v>250011</v>
      </c>
      <c r="N4794" s="58" t="s">
        <v>62</v>
      </c>
      <c r="O4794" s="58">
        <v>2503335</v>
      </c>
      <c r="P4794" s="58" t="s">
        <v>150</v>
      </c>
      <c r="Q4794" s="54" t="s">
        <v>263</v>
      </c>
    </row>
    <row r="4795" spans="1:17">
      <c r="A4795" s="57" t="s">
        <v>62</v>
      </c>
      <c r="B4795" s="58">
        <v>2503423</v>
      </c>
      <c r="C4795" s="59">
        <v>45727</v>
      </c>
      <c r="D4795" s="58">
        <v>1</v>
      </c>
      <c r="E4795" s="63">
        <v>65000000</v>
      </c>
      <c r="F4795" s="61">
        <v>232020200901</v>
      </c>
      <c r="G4795" s="56" t="s">
        <v>122</v>
      </c>
      <c r="H4795" s="61">
        <v>900463012</v>
      </c>
      <c r="I4795" s="56" t="s">
        <v>130</v>
      </c>
      <c r="J4795" s="61" t="s">
        <v>59</v>
      </c>
      <c r="K4795" s="56" t="s">
        <v>60</v>
      </c>
      <c r="L4795" s="58" t="s">
        <v>64</v>
      </c>
      <c r="M4795" s="60">
        <v>250011</v>
      </c>
      <c r="N4795" s="58" t="s">
        <v>62</v>
      </c>
      <c r="O4795" s="58">
        <v>2503423</v>
      </c>
      <c r="P4795" s="58" t="s">
        <v>148</v>
      </c>
      <c r="Q4795" s="54" t="s">
        <v>265</v>
      </c>
    </row>
    <row r="4796" spans="1:17">
      <c r="A4796" s="57" t="s">
        <v>62</v>
      </c>
      <c r="B4796" s="58">
        <v>2503426</v>
      </c>
      <c r="C4796" s="59">
        <v>45727</v>
      </c>
      <c r="D4796" s="58">
        <v>1</v>
      </c>
      <c r="E4796" s="63">
        <v>50000000</v>
      </c>
      <c r="F4796" s="61">
        <v>232020200901</v>
      </c>
      <c r="G4796" s="56" t="s">
        <v>122</v>
      </c>
      <c r="H4796" s="61">
        <v>890981689</v>
      </c>
      <c r="I4796" s="56" t="s">
        <v>132</v>
      </c>
      <c r="J4796" s="61" t="s">
        <v>59</v>
      </c>
      <c r="K4796" s="56" t="s">
        <v>60</v>
      </c>
      <c r="L4796" s="58" t="s">
        <v>64</v>
      </c>
      <c r="M4796" s="60">
        <v>250011</v>
      </c>
      <c r="N4796" s="58" t="s">
        <v>62</v>
      </c>
      <c r="O4796" s="58">
        <v>2503426</v>
      </c>
      <c r="P4796" s="58" t="s">
        <v>145</v>
      </c>
      <c r="Q4796" s="54" t="s">
        <v>266</v>
      </c>
    </row>
    <row r="4797" spans="1:17">
      <c r="A4797" s="57" t="s">
        <v>62</v>
      </c>
      <c r="B4797" s="58">
        <v>2503448</v>
      </c>
      <c r="C4797" s="59">
        <v>45727</v>
      </c>
      <c r="D4797" s="58">
        <v>1</v>
      </c>
      <c r="E4797" s="63">
        <v>3631500</v>
      </c>
      <c r="F4797" s="61">
        <v>232020200901</v>
      </c>
      <c r="G4797" s="56" t="s">
        <v>122</v>
      </c>
      <c r="H4797" s="61">
        <v>43737249</v>
      </c>
      <c r="I4797" s="56" t="s">
        <v>188</v>
      </c>
      <c r="J4797" s="61" t="s">
        <v>59</v>
      </c>
      <c r="K4797" s="56" t="s">
        <v>60</v>
      </c>
      <c r="L4797" s="58" t="s">
        <v>64</v>
      </c>
      <c r="M4797" s="60">
        <v>250011</v>
      </c>
      <c r="N4797" s="58" t="s">
        <v>62</v>
      </c>
      <c r="O4797" s="58">
        <v>2503448</v>
      </c>
      <c r="P4797" s="58" t="s">
        <v>189</v>
      </c>
      <c r="Q4797" s="54" t="s">
        <v>264</v>
      </c>
    </row>
    <row r="4798" spans="1:17">
      <c r="A4798" s="57" t="s">
        <v>62</v>
      </c>
      <c r="B4798" s="58">
        <v>2503535</v>
      </c>
      <c r="C4798" s="59">
        <v>45736</v>
      </c>
      <c r="D4798" s="58">
        <v>1</v>
      </c>
      <c r="E4798" s="63">
        <v>172000000</v>
      </c>
      <c r="F4798" s="61">
        <v>232020200901</v>
      </c>
      <c r="G4798" s="56" t="s">
        <v>122</v>
      </c>
      <c r="H4798" s="61">
        <v>900445089</v>
      </c>
      <c r="I4798" s="56" t="s">
        <v>125</v>
      </c>
      <c r="J4798" s="61" t="s">
        <v>59</v>
      </c>
      <c r="K4798" s="56" t="s">
        <v>60</v>
      </c>
      <c r="L4798" s="58" t="s">
        <v>64</v>
      </c>
      <c r="M4798" s="60">
        <v>250011</v>
      </c>
      <c r="N4798" s="58" t="s">
        <v>62</v>
      </c>
      <c r="O4798" s="58">
        <v>2503535</v>
      </c>
      <c r="P4798" s="58" t="s">
        <v>267</v>
      </c>
      <c r="Q4798" s="54" t="s">
        <v>268</v>
      </c>
    </row>
    <row r="4799" spans="1:17">
      <c r="A4799" s="57" t="s">
        <v>62</v>
      </c>
      <c r="B4799" s="58">
        <v>2503537</v>
      </c>
      <c r="C4799" s="59">
        <v>45737</v>
      </c>
      <c r="D4799" s="58">
        <v>1</v>
      </c>
      <c r="E4799" s="63">
        <v>280000000</v>
      </c>
      <c r="F4799" s="61">
        <v>232020200901</v>
      </c>
      <c r="G4799" s="56" t="s">
        <v>122</v>
      </c>
      <c r="H4799" s="61">
        <v>900450493</v>
      </c>
      <c r="I4799" s="56" t="s">
        <v>8555</v>
      </c>
      <c r="J4799" s="61" t="s">
        <v>59</v>
      </c>
      <c r="K4799" s="56" t="s">
        <v>60</v>
      </c>
      <c r="L4799" s="58" t="s">
        <v>64</v>
      </c>
      <c r="M4799" s="60">
        <v>250011</v>
      </c>
      <c r="N4799" s="58" t="s">
        <v>62</v>
      </c>
      <c r="O4799" s="58">
        <v>2503537</v>
      </c>
      <c r="P4799" s="58" t="s">
        <v>269</v>
      </c>
      <c r="Q4799" s="54" t="s">
        <v>270</v>
      </c>
    </row>
    <row r="4800" spans="1:17">
      <c r="A4800" s="57" t="s">
        <v>62</v>
      </c>
      <c r="B4800" s="58">
        <v>2503566</v>
      </c>
      <c r="C4800" s="59">
        <v>45743</v>
      </c>
      <c r="D4800" s="58">
        <v>1</v>
      </c>
      <c r="E4800" s="63">
        <v>413083580</v>
      </c>
      <c r="F4800" s="61">
        <v>232020200901</v>
      </c>
      <c r="G4800" s="56" t="s">
        <v>122</v>
      </c>
      <c r="H4800" s="61">
        <v>900445089</v>
      </c>
      <c r="I4800" s="56" t="s">
        <v>125</v>
      </c>
      <c r="J4800" s="61" t="s">
        <v>59</v>
      </c>
      <c r="K4800" s="56" t="s">
        <v>60</v>
      </c>
      <c r="L4800" s="58" t="s">
        <v>64</v>
      </c>
      <c r="M4800" s="60">
        <v>250011</v>
      </c>
      <c r="N4800" s="58" t="s">
        <v>62</v>
      </c>
      <c r="O4800" s="58">
        <v>2503566</v>
      </c>
      <c r="P4800" s="58" t="s">
        <v>271</v>
      </c>
      <c r="Q4800" s="54" t="s">
        <v>272</v>
      </c>
    </row>
    <row r="4801" spans="1:17">
      <c r="A4801" s="57" t="s">
        <v>62</v>
      </c>
      <c r="B4801" s="58">
        <v>2503568</v>
      </c>
      <c r="C4801" s="59">
        <v>45743</v>
      </c>
      <c r="D4801" s="58">
        <v>1</v>
      </c>
      <c r="E4801" s="63">
        <v>380000000</v>
      </c>
      <c r="F4801" s="61">
        <v>232020200901</v>
      </c>
      <c r="G4801" s="56" t="s">
        <v>122</v>
      </c>
      <c r="H4801" s="61">
        <v>900444742</v>
      </c>
      <c r="I4801" s="56" t="s">
        <v>134</v>
      </c>
      <c r="J4801" s="61" t="s">
        <v>59</v>
      </c>
      <c r="K4801" s="56" t="s">
        <v>60</v>
      </c>
      <c r="L4801" s="58" t="s">
        <v>64</v>
      </c>
      <c r="M4801" s="60">
        <v>250011</v>
      </c>
      <c r="N4801" s="58" t="s">
        <v>62</v>
      </c>
      <c r="O4801" s="58">
        <v>2503568</v>
      </c>
      <c r="P4801" s="58" t="s">
        <v>273</v>
      </c>
      <c r="Q4801" s="54" t="s">
        <v>274</v>
      </c>
    </row>
    <row r="4802" spans="1:17">
      <c r="A4802" s="57" t="s">
        <v>62</v>
      </c>
      <c r="B4802" s="58">
        <v>2503973</v>
      </c>
      <c r="C4802" s="59">
        <v>45756</v>
      </c>
      <c r="D4802" s="58">
        <v>1</v>
      </c>
      <c r="E4802" s="63">
        <v>365000000</v>
      </c>
      <c r="F4802" s="61">
        <v>232020200901</v>
      </c>
      <c r="G4802" s="56" t="s">
        <v>122</v>
      </c>
      <c r="H4802" s="61">
        <v>900608729</v>
      </c>
      <c r="I4802" s="56" t="s">
        <v>139</v>
      </c>
      <c r="J4802" s="61" t="s">
        <v>59</v>
      </c>
      <c r="K4802" s="56" t="s">
        <v>60</v>
      </c>
      <c r="L4802" s="58" t="s">
        <v>64</v>
      </c>
      <c r="M4802" s="60">
        <v>250011</v>
      </c>
      <c r="N4802" s="58" t="s">
        <v>62</v>
      </c>
      <c r="O4802" s="58">
        <v>2503973</v>
      </c>
      <c r="P4802" s="58" t="s">
        <v>191</v>
      </c>
      <c r="Q4802" s="54" t="s">
        <v>275</v>
      </c>
    </row>
    <row r="4803" spans="1:17">
      <c r="A4803" s="57" t="s">
        <v>62</v>
      </c>
      <c r="B4803" s="58">
        <v>2503978</v>
      </c>
      <c r="C4803" s="59">
        <v>45756</v>
      </c>
      <c r="D4803" s="58">
        <v>1</v>
      </c>
      <c r="E4803" s="63">
        <v>160000000</v>
      </c>
      <c r="F4803" s="61">
        <v>232020200901</v>
      </c>
      <c r="G4803" s="56" t="s">
        <v>122</v>
      </c>
      <c r="H4803" s="61">
        <v>900463012</v>
      </c>
      <c r="I4803" s="56" t="s">
        <v>130</v>
      </c>
      <c r="J4803" s="61" t="s">
        <v>59</v>
      </c>
      <c r="K4803" s="56" t="s">
        <v>60</v>
      </c>
      <c r="L4803" s="58" t="s">
        <v>64</v>
      </c>
      <c r="M4803" s="60">
        <v>250011</v>
      </c>
      <c r="N4803" s="58" t="s">
        <v>62</v>
      </c>
      <c r="O4803" s="58">
        <v>2503978</v>
      </c>
      <c r="P4803" s="58" t="s">
        <v>276</v>
      </c>
      <c r="Q4803" s="54" t="s">
        <v>192</v>
      </c>
    </row>
    <row r="4804" spans="1:17">
      <c r="A4804" s="57" t="s">
        <v>62</v>
      </c>
      <c r="B4804" s="58">
        <v>2504148</v>
      </c>
      <c r="C4804" s="59">
        <v>45771</v>
      </c>
      <c r="D4804" s="58">
        <v>1</v>
      </c>
      <c r="E4804" s="63">
        <v>36315000</v>
      </c>
      <c r="F4804" s="61">
        <v>232020200901</v>
      </c>
      <c r="G4804" s="56" t="s">
        <v>122</v>
      </c>
      <c r="H4804" s="61">
        <v>43737249</v>
      </c>
      <c r="I4804" s="56" t="s">
        <v>188</v>
      </c>
      <c r="J4804" s="61" t="s">
        <v>59</v>
      </c>
      <c r="K4804" s="56" t="s">
        <v>60</v>
      </c>
      <c r="L4804" s="58" t="s">
        <v>64</v>
      </c>
      <c r="M4804" s="60">
        <v>250011</v>
      </c>
      <c r="N4804" s="58" t="s">
        <v>62</v>
      </c>
      <c r="O4804" s="58">
        <v>2504148</v>
      </c>
      <c r="P4804" s="58" t="s">
        <v>277</v>
      </c>
      <c r="Q4804" s="54" t="s">
        <v>278</v>
      </c>
    </row>
    <row r="4805" spans="1:17">
      <c r="A4805" s="57" t="s">
        <v>62</v>
      </c>
      <c r="B4805" s="58">
        <v>2504127</v>
      </c>
      <c r="C4805" s="59">
        <v>45771</v>
      </c>
      <c r="D4805" s="58">
        <v>1</v>
      </c>
      <c r="E4805" s="63">
        <v>11121520</v>
      </c>
      <c r="F4805" s="61">
        <v>232020200901</v>
      </c>
      <c r="G4805" s="56" t="s">
        <v>122</v>
      </c>
      <c r="H4805" s="61" t="s">
        <v>260</v>
      </c>
      <c r="I4805" s="56" t="s">
        <v>261</v>
      </c>
      <c r="J4805" s="61" t="s">
        <v>59</v>
      </c>
      <c r="K4805" s="56" t="s">
        <v>60</v>
      </c>
      <c r="L4805" s="58" t="s">
        <v>64</v>
      </c>
      <c r="M4805" s="60">
        <v>250011</v>
      </c>
      <c r="N4805" s="58" t="s">
        <v>62</v>
      </c>
      <c r="O4805" s="58">
        <v>2504127</v>
      </c>
      <c r="P4805" s="58" t="s">
        <v>279</v>
      </c>
      <c r="Q4805" s="54" t="s">
        <v>280</v>
      </c>
    </row>
    <row r="4806" spans="1:17">
      <c r="A4806" s="57" t="s">
        <v>62</v>
      </c>
      <c r="B4806" s="58">
        <v>2504124</v>
      </c>
      <c r="C4806" s="59">
        <v>45771</v>
      </c>
      <c r="D4806" s="58">
        <v>1</v>
      </c>
      <c r="E4806" s="63">
        <v>11121520</v>
      </c>
      <c r="F4806" s="61">
        <v>232020200901</v>
      </c>
      <c r="G4806" s="56" t="s">
        <v>122</v>
      </c>
      <c r="H4806" s="61">
        <v>21698195</v>
      </c>
      <c r="I4806" s="56" t="s">
        <v>174</v>
      </c>
      <c r="J4806" s="61" t="s">
        <v>59</v>
      </c>
      <c r="K4806" s="56" t="s">
        <v>60</v>
      </c>
      <c r="L4806" s="58" t="s">
        <v>64</v>
      </c>
      <c r="M4806" s="60">
        <v>250011</v>
      </c>
      <c r="N4806" s="58" t="s">
        <v>62</v>
      </c>
      <c r="O4806" s="58">
        <v>2504124</v>
      </c>
      <c r="P4806" s="58" t="s">
        <v>281</v>
      </c>
      <c r="Q4806" s="54" t="s">
        <v>280</v>
      </c>
    </row>
    <row r="4807" spans="1:17">
      <c r="A4807" s="57" t="s">
        <v>62</v>
      </c>
      <c r="B4807" s="58">
        <v>2504125</v>
      </c>
      <c r="C4807" s="59">
        <v>45771</v>
      </c>
      <c r="D4807" s="58">
        <v>1</v>
      </c>
      <c r="E4807" s="63">
        <v>11121520</v>
      </c>
      <c r="F4807" s="61">
        <v>232020200901</v>
      </c>
      <c r="G4807" s="56" t="s">
        <v>122</v>
      </c>
      <c r="H4807" s="61" t="s">
        <v>180</v>
      </c>
      <c r="I4807" s="56" t="s">
        <v>181</v>
      </c>
      <c r="J4807" s="61" t="s">
        <v>59</v>
      </c>
      <c r="K4807" s="56" t="s">
        <v>60</v>
      </c>
      <c r="L4807" s="58" t="s">
        <v>64</v>
      </c>
      <c r="M4807" s="60">
        <v>250011</v>
      </c>
      <c r="N4807" s="58" t="s">
        <v>62</v>
      </c>
      <c r="O4807" s="58">
        <v>2504125</v>
      </c>
      <c r="P4807" s="58" t="s">
        <v>282</v>
      </c>
      <c r="Q4807" s="54" t="s">
        <v>280</v>
      </c>
    </row>
    <row r="4808" spans="1:17">
      <c r="A4808" s="57" t="s">
        <v>62</v>
      </c>
      <c r="B4808" s="58">
        <v>2504126</v>
      </c>
      <c r="C4808" s="59">
        <v>45771</v>
      </c>
      <c r="D4808" s="58">
        <v>1</v>
      </c>
      <c r="E4808" s="63">
        <v>11121520</v>
      </c>
      <c r="F4808" s="61">
        <v>232020200901</v>
      </c>
      <c r="G4808" s="56" t="s">
        <v>122</v>
      </c>
      <c r="H4808" s="61" t="s">
        <v>183</v>
      </c>
      <c r="I4808" s="56" t="s">
        <v>184</v>
      </c>
      <c r="J4808" s="61" t="s">
        <v>59</v>
      </c>
      <c r="K4808" s="56" t="s">
        <v>60</v>
      </c>
      <c r="L4808" s="58" t="s">
        <v>64</v>
      </c>
      <c r="M4808" s="60">
        <v>250011</v>
      </c>
      <c r="N4808" s="58" t="s">
        <v>62</v>
      </c>
      <c r="O4808" s="58">
        <v>2504126</v>
      </c>
      <c r="P4808" s="58" t="s">
        <v>283</v>
      </c>
      <c r="Q4808" s="54" t="s">
        <v>280</v>
      </c>
    </row>
    <row r="4809" spans="1:17">
      <c r="A4809" s="57" t="s">
        <v>62</v>
      </c>
      <c r="B4809" s="58">
        <v>2504311</v>
      </c>
      <c r="C4809" s="59">
        <v>45779</v>
      </c>
      <c r="D4809" s="58">
        <v>1</v>
      </c>
      <c r="E4809" s="63">
        <v>97500000</v>
      </c>
      <c r="F4809" s="61">
        <v>232020200901</v>
      </c>
      <c r="G4809" s="56" t="s">
        <v>122</v>
      </c>
      <c r="H4809" s="61">
        <v>901489508</v>
      </c>
      <c r="I4809" s="56" t="s">
        <v>284</v>
      </c>
      <c r="J4809" s="61" t="s">
        <v>59</v>
      </c>
      <c r="K4809" s="56" t="s">
        <v>60</v>
      </c>
      <c r="L4809" s="58" t="s">
        <v>64</v>
      </c>
      <c r="M4809" s="60">
        <v>250011</v>
      </c>
      <c r="N4809" s="58" t="s">
        <v>62</v>
      </c>
      <c r="O4809" s="58">
        <v>2504311</v>
      </c>
      <c r="P4809" s="58" t="s">
        <v>285</v>
      </c>
      <c r="Q4809" s="54" t="s">
        <v>286</v>
      </c>
    </row>
    <row r="4810" spans="1:17">
      <c r="A4810" s="57" t="s">
        <v>62</v>
      </c>
      <c r="B4810" s="58">
        <v>2504319</v>
      </c>
      <c r="C4810" s="59">
        <v>45779</v>
      </c>
      <c r="D4810" s="58">
        <v>1</v>
      </c>
      <c r="E4810" s="63">
        <v>38666667</v>
      </c>
      <c r="F4810" s="61">
        <v>232020200901</v>
      </c>
      <c r="G4810" s="56" t="s">
        <v>122</v>
      </c>
      <c r="H4810" s="61">
        <v>43593175</v>
      </c>
      <c r="I4810" s="56" t="s">
        <v>287</v>
      </c>
      <c r="J4810" s="61" t="s">
        <v>59</v>
      </c>
      <c r="K4810" s="56" t="s">
        <v>60</v>
      </c>
      <c r="L4810" s="58" t="s">
        <v>64</v>
      </c>
      <c r="M4810" s="60">
        <v>250011</v>
      </c>
      <c r="N4810" s="58" t="s">
        <v>62</v>
      </c>
      <c r="O4810" s="58">
        <v>2504319</v>
      </c>
      <c r="P4810" s="58" t="s">
        <v>288</v>
      </c>
      <c r="Q4810" s="54" t="s">
        <v>289</v>
      </c>
    </row>
    <row r="4811" spans="1:17">
      <c r="A4811" s="57" t="s">
        <v>62</v>
      </c>
      <c r="B4811" s="58">
        <v>2504429</v>
      </c>
      <c r="C4811" s="59">
        <v>45790</v>
      </c>
      <c r="D4811" s="58">
        <v>1</v>
      </c>
      <c r="E4811" s="63">
        <v>160000000</v>
      </c>
      <c r="F4811" s="61">
        <v>232020200901</v>
      </c>
      <c r="G4811" s="56" t="s">
        <v>122</v>
      </c>
      <c r="H4811" s="61">
        <v>900463012</v>
      </c>
      <c r="I4811" s="56" t="s">
        <v>130</v>
      </c>
      <c r="J4811" s="61" t="s">
        <v>59</v>
      </c>
      <c r="K4811" s="56" t="s">
        <v>60</v>
      </c>
      <c r="L4811" s="58" t="s">
        <v>64</v>
      </c>
      <c r="M4811" s="60">
        <v>250011</v>
      </c>
      <c r="N4811" s="58" t="s">
        <v>62</v>
      </c>
      <c r="O4811" s="58">
        <v>2504429</v>
      </c>
      <c r="P4811" s="58" t="s">
        <v>276</v>
      </c>
      <c r="Q4811" s="54" t="s">
        <v>290</v>
      </c>
    </row>
    <row r="4812" spans="1:17">
      <c r="A4812" s="57" t="s">
        <v>62</v>
      </c>
      <c r="B4812" s="58">
        <v>2504427</v>
      </c>
      <c r="C4812" s="59">
        <v>45790</v>
      </c>
      <c r="D4812" s="58">
        <v>1</v>
      </c>
      <c r="E4812" s="63">
        <v>380000000</v>
      </c>
      <c r="F4812" s="61">
        <v>232020200901</v>
      </c>
      <c r="G4812" s="56" t="s">
        <v>122</v>
      </c>
      <c r="H4812" s="61">
        <v>900444742</v>
      </c>
      <c r="I4812" s="56" t="s">
        <v>134</v>
      </c>
      <c r="J4812" s="61" t="s">
        <v>59</v>
      </c>
      <c r="K4812" s="56" t="s">
        <v>60</v>
      </c>
      <c r="L4812" s="58" t="s">
        <v>64</v>
      </c>
      <c r="M4812" s="60">
        <v>250011</v>
      </c>
      <c r="N4812" s="58" t="s">
        <v>62</v>
      </c>
      <c r="O4812" s="58">
        <v>2504427</v>
      </c>
      <c r="P4812" s="58" t="s">
        <v>273</v>
      </c>
      <c r="Q4812" s="54" t="s">
        <v>274</v>
      </c>
    </row>
    <row r="4813" spans="1:17">
      <c r="A4813" s="57" t="s">
        <v>62</v>
      </c>
      <c r="B4813" s="58">
        <v>2504437</v>
      </c>
      <c r="C4813" s="59">
        <v>45791</v>
      </c>
      <c r="D4813" s="58">
        <v>1</v>
      </c>
      <c r="E4813" s="63">
        <v>100000000</v>
      </c>
      <c r="F4813" s="61">
        <v>232020200901</v>
      </c>
      <c r="G4813" s="56" t="s">
        <v>122</v>
      </c>
      <c r="H4813" s="61">
        <v>900485366</v>
      </c>
      <c r="I4813" s="56" t="s">
        <v>291</v>
      </c>
      <c r="J4813" s="61" t="s">
        <v>59</v>
      </c>
      <c r="K4813" s="56" t="s">
        <v>60</v>
      </c>
      <c r="L4813" s="58" t="s">
        <v>64</v>
      </c>
      <c r="M4813" s="60">
        <v>250011</v>
      </c>
      <c r="N4813" s="58" t="s">
        <v>62</v>
      </c>
      <c r="O4813" s="58">
        <v>2504437</v>
      </c>
      <c r="P4813" s="58" t="s">
        <v>292</v>
      </c>
      <c r="Q4813" s="54" t="s">
        <v>293</v>
      </c>
    </row>
    <row r="4814" spans="1:17">
      <c r="A4814" s="57" t="s">
        <v>62</v>
      </c>
      <c r="B4814" s="58">
        <v>2504434</v>
      </c>
      <c r="C4814" s="59">
        <v>45791</v>
      </c>
      <c r="D4814" s="58">
        <v>1</v>
      </c>
      <c r="E4814" s="63">
        <v>134000000</v>
      </c>
      <c r="F4814" s="61">
        <v>232020200901</v>
      </c>
      <c r="G4814" s="56" t="s">
        <v>122</v>
      </c>
      <c r="H4814" s="61">
        <v>900445502</v>
      </c>
      <c r="I4814" s="56" t="s">
        <v>128</v>
      </c>
      <c r="J4814" s="61" t="s">
        <v>59</v>
      </c>
      <c r="K4814" s="56" t="s">
        <v>60</v>
      </c>
      <c r="L4814" s="58" t="s">
        <v>64</v>
      </c>
      <c r="M4814" s="60">
        <v>250011</v>
      </c>
      <c r="N4814" s="58" t="s">
        <v>62</v>
      </c>
      <c r="O4814" s="58">
        <v>2504434</v>
      </c>
      <c r="P4814" s="58" t="s">
        <v>206</v>
      </c>
      <c r="Q4814" s="54" t="s">
        <v>294</v>
      </c>
    </row>
    <row r="4815" spans="1:17">
      <c r="A4815" s="57" t="s">
        <v>62</v>
      </c>
      <c r="B4815" s="58">
        <v>2504435</v>
      </c>
      <c r="C4815" s="59">
        <v>45791</v>
      </c>
      <c r="D4815" s="58">
        <v>1</v>
      </c>
      <c r="E4815" s="63">
        <v>475000000</v>
      </c>
      <c r="F4815" s="61">
        <v>232020200901</v>
      </c>
      <c r="G4815" s="56" t="s">
        <v>122</v>
      </c>
      <c r="H4815" s="61">
        <v>900608729</v>
      </c>
      <c r="I4815" s="56" t="s">
        <v>139</v>
      </c>
      <c r="J4815" s="61" t="s">
        <v>59</v>
      </c>
      <c r="K4815" s="56" t="s">
        <v>60</v>
      </c>
      <c r="L4815" s="58" t="s">
        <v>64</v>
      </c>
      <c r="M4815" s="60">
        <v>250011</v>
      </c>
      <c r="N4815" s="58" t="s">
        <v>62</v>
      </c>
      <c r="O4815" s="58">
        <v>2504435</v>
      </c>
      <c r="P4815" s="58" t="s">
        <v>191</v>
      </c>
      <c r="Q4815" s="54" t="s">
        <v>275</v>
      </c>
    </row>
    <row r="4816" spans="1:17">
      <c r="A4816" s="57" t="s">
        <v>62</v>
      </c>
      <c r="B4816" s="58">
        <v>2504459</v>
      </c>
      <c r="C4816" s="59">
        <v>45792</v>
      </c>
      <c r="D4816" s="58">
        <v>1</v>
      </c>
      <c r="E4816" s="63">
        <v>204800000</v>
      </c>
      <c r="F4816" s="61">
        <v>232020200901</v>
      </c>
      <c r="G4816" s="56" t="s">
        <v>122</v>
      </c>
      <c r="H4816" s="61">
        <v>890981689</v>
      </c>
      <c r="I4816" s="56" t="s">
        <v>132</v>
      </c>
      <c r="J4816" s="61" t="s">
        <v>59</v>
      </c>
      <c r="K4816" s="56" t="s">
        <v>60</v>
      </c>
      <c r="L4816" s="58" t="s">
        <v>64</v>
      </c>
      <c r="M4816" s="60">
        <v>250011</v>
      </c>
      <c r="N4816" s="58" t="s">
        <v>62</v>
      </c>
      <c r="O4816" s="58">
        <v>2504459</v>
      </c>
      <c r="P4816" s="58" t="s">
        <v>295</v>
      </c>
      <c r="Q4816" s="54" t="s">
        <v>296</v>
      </c>
    </row>
    <row r="4817" spans="1:17">
      <c r="A4817" s="57" t="s">
        <v>62</v>
      </c>
      <c r="B4817" s="58">
        <v>2504443</v>
      </c>
      <c r="C4817" s="59">
        <v>45792</v>
      </c>
      <c r="D4817" s="58">
        <v>1</v>
      </c>
      <c r="E4817" s="63">
        <v>120000000</v>
      </c>
      <c r="F4817" s="61">
        <v>232020200901</v>
      </c>
      <c r="G4817" s="56" t="s">
        <v>122</v>
      </c>
      <c r="H4817" s="61">
        <v>900786433</v>
      </c>
      <c r="I4817" s="56" t="s">
        <v>137</v>
      </c>
      <c r="J4817" s="61" t="s">
        <v>59</v>
      </c>
      <c r="K4817" s="56" t="s">
        <v>60</v>
      </c>
      <c r="L4817" s="58" t="s">
        <v>64</v>
      </c>
      <c r="M4817" s="60">
        <v>250011</v>
      </c>
      <c r="N4817" s="58" t="s">
        <v>62</v>
      </c>
      <c r="O4817" s="58">
        <v>2504443</v>
      </c>
      <c r="P4817" s="58" t="s">
        <v>208</v>
      </c>
      <c r="Q4817" s="54" t="s">
        <v>297</v>
      </c>
    </row>
    <row r="4818" spans="1:17">
      <c r="A4818" s="57" t="s">
        <v>62</v>
      </c>
      <c r="B4818" s="58">
        <v>2504444</v>
      </c>
      <c r="C4818" s="59">
        <v>45792</v>
      </c>
      <c r="D4818" s="58">
        <v>1</v>
      </c>
      <c r="E4818" s="63">
        <v>413083580</v>
      </c>
      <c r="F4818" s="61">
        <v>232020200901</v>
      </c>
      <c r="G4818" s="56" t="s">
        <v>122</v>
      </c>
      <c r="H4818" s="61">
        <v>900445089</v>
      </c>
      <c r="I4818" s="56" t="s">
        <v>125</v>
      </c>
      <c r="J4818" s="61" t="s">
        <v>59</v>
      </c>
      <c r="K4818" s="56" t="s">
        <v>60</v>
      </c>
      <c r="L4818" s="58" t="s">
        <v>64</v>
      </c>
      <c r="M4818" s="60">
        <v>250011</v>
      </c>
      <c r="N4818" s="58" t="s">
        <v>62</v>
      </c>
      <c r="O4818" s="58">
        <v>2504444</v>
      </c>
      <c r="P4818" s="58" t="s">
        <v>271</v>
      </c>
      <c r="Q4818" s="54" t="s">
        <v>298</v>
      </c>
    </row>
    <row r="4819" spans="1:17">
      <c r="A4819" s="57" t="s">
        <v>62</v>
      </c>
      <c r="B4819" s="58">
        <v>2504445</v>
      </c>
      <c r="C4819" s="59">
        <v>45792</v>
      </c>
      <c r="D4819" s="58">
        <v>1</v>
      </c>
      <c r="E4819" s="63">
        <v>172000000</v>
      </c>
      <c r="F4819" s="61">
        <v>232020200901</v>
      </c>
      <c r="G4819" s="56" t="s">
        <v>122</v>
      </c>
      <c r="H4819" s="61">
        <v>900445089</v>
      </c>
      <c r="I4819" s="56" t="s">
        <v>125</v>
      </c>
      <c r="J4819" s="61" t="s">
        <v>59</v>
      </c>
      <c r="K4819" s="56" t="s">
        <v>60</v>
      </c>
      <c r="L4819" s="58" t="s">
        <v>64</v>
      </c>
      <c r="M4819" s="60">
        <v>250011</v>
      </c>
      <c r="N4819" s="58" t="s">
        <v>62</v>
      </c>
      <c r="O4819" s="58">
        <v>2504445</v>
      </c>
      <c r="P4819" s="58" t="s">
        <v>267</v>
      </c>
      <c r="Q4819" s="54" t="s">
        <v>299</v>
      </c>
    </row>
    <row r="4820" spans="1:17">
      <c r="A4820" s="57" t="s">
        <v>62</v>
      </c>
      <c r="B4820" s="58">
        <v>2504442</v>
      </c>
      <c r="C4820" s="59">
        <v>45792</v>
      </c>
      <c r="D4820" s="58">
        <v>1</v>
      </c>
      <c r="E4820" s="63">
        <v>118000000</v>
      </c>
      <c r="F4820" s="61">
        <v>232020200901</v>
      </c>
      <c r="G4820" s="56" t="s">
        <v>122</v>
      </c>
      <c r="H4820" s="61">
        <v>900786433</v>
      </c>
      <c r="I4820" s="56" t="s">
        <v>137</v>
      </c>
      <c r="J4820" s="61" t="s">
        <v>59</v>
      </c>
      <c r="K4820" s="56" t="s">
        <v>60</v>
      </c>
      <c r="L4820" s="58" t="s">
        <v>64</v>
      </c>
      <c r="M4820" s="60">
        <v>250011</v>
      </c>
      <c r="N4820" s="58" t="s">
        <v>62</v>
      </c>
      <c r="O4820" s="58">
        <v>2504442</v>
      </c>
      <c r="P4820" s="58" t="s">
        <v>212</v>
      </c>
      <c r="Q4820" s="54" t="s">
        <v>300</v>
      </c>
    </row>
    <row r="4821" spans="1:17">
      <c r="A4821" s="57" t="s">
        <v>62</v>
      </c>
      <c r="B4821" s="58">
        <v>2504516</v>
      </c>
      <c r="C4821" s="59">
        <v>45798</v>
      </c>
      <c r="D4821" s="58">
        <v>1</v>
      </c>
      <c r="E4821" s="63">
        <v>852000000</v>
      </c>
      <c r="F4821" s="61">
        <v>232020200901</v>
      </c>
      <c r="G4821" s="56" t="s">
        <v>122</v>
      </c>
      <c r="H4821" s="61">
        <v>900450676</v>
      </c>
      <c r="I4821" s="56" t="s">
        <v>8556</v>
      </c>
      <c r="J4821" s="61" t="s">
        <v>59</v>
      </c>
      <c r="K4821" s="56" t="s">
        <v>60</v>
      </c>
      <c r="L4821" s="58" t="s">
        <v>64</v>
      </c>
      <c r="M4821" s="60">
        <v>250011</v>
      </c>
      <c r="N4821" s="58" t="s">
        <v>62</v>
      </c>
      <c r="O4821" s="58">
        <v>2504516</v>
      </c>
      <c r="P4821" s="58" t="s">
        <v>256</v>
      </c>
      <c r="Q4821" s="54" t="s">
        <v>301</v>
      </c>
    </row>
    <row r="4822" spans="1:17">
      <c r="A4822" s="57" t="s">
        <v>62</v>
      </c>
      <c r="B4822" s="58">
        <v>2504680</v>
      </c>
      <c r="C4822" s="59">
        <v>45803</v>
      </c>
      <c r="D4822" s="58">
        <v>1</v>
      </c>
      <c r="E4822" s="63">
        <v>230000000</v>
      </c>
      <c r="F4822" s="61">
        <v>232020200901</v>
      </c>
      <c r="G4822" s="56" t="s">
        <v>122</v>
      </c>
      <c r="H4822" s="61">
        <v>900450493</v>
      </c>
      <c r="I4822" s="56" t="s">
        <v>8555</v>
      </c>
      <c r="J4822" s="61" t="s">
        <v>59</v>
      </c>
      <c r="K4822" s="56" t="s">
        <v>60</v>
      </c>
      <c r="L4822" s="58" t="s">
        <v>64</v>
      </c>
      <c r="M4822" s="60">
        <v>250011</v>
      </c>
      <c r="N4822" s="58" t="s">
        <v>62</v>
      </c>
      <c r="O4822" s="58">
        <v>2504680</v>
      </c>
      <c r="P4822" s="58" t="s">
        <v>269</v>
      </c>
      <c r="Q4822" s="54" t="s">
        <v>302</v>
      </c>
    </row>
    <row r="4823" spans="1:17">
      <c r="A4823" s="57" t="s">
        <v>62</v>
      </c>
      <c r="B4823" s="58">
        <v>2504691</v>
      </c>
      <c r="C4823" s="59">
        <v>45803</v>
      </c>
      <c r="D4823" s="58">
        <v>1</v>
      </c>
      <c r="E4823" s="63">
        <v>1375000000</v>
      </c>
      <c r="F4823" s="61">
        <v>232020200901</v>
      </c>
      <c r="G4823" s="56" t="s">
        <v>122</v>
      </c>
      <c r="H4823" s="61">
        <v>900450493</v>
      </c>
      <c r="I4823" s="56" t="s">
        <v>8555</v>
      </c>
      <c r="J4823" s="61" t="s">
        <v>59</v>
      </c>
      <c r="K4823" s="56" t="s">
        <v>60</v>
      </c>
      <c r="L4823" s="58" t="s">
        <v>64</v>
      </c>
      <c r="M4823" s="60">
        <v>250011</v>
      </c>
      <c r="N4823" s="58" t="s">
        <v>62</v>
      </c>
      <c r="O4823" s="58">
        <v>2504691</v>
      </c>
      <c r="P4823" s="58" t="s">
        <v>258</v>
      </c>
      <c r="Q4823" s="54" t="s">
        <v>303</v>
      </c>
    </row>
    <row r="4824" spans="1:17">
      <c r="A4824" s="57" t="s">
        <v>62</v>
      </c>
      <c r="B4824" s="58">
        <v>2506205</v>
      </c>
      <c r="C4824" s="59">
        <v>45852</v>
      </c>
      <c r="D4824" s="58">
        <v>1</v>
      </c>
      <c r="E4824" s="63">
        <v>354753377</v>
      </c>
      <c r="F4824" s="61">
        <v>232020200901</v>
      </c>
      <c r="G4824" s="56" t="s">
        <v>122</v>
      </c>
      <c r="H4824" s="61">
        <v>900482490</v>
      </c>
      <c r="I4824" s="56" t="s">
        <v>8557</v>
      </c>
      <c r="J4824" s="61" t="s">
        <v>59</v>
      </c>
      <c r="K4824" s="56" t="s">
        <v>60</v>
      </c>
      <c r="L4824" s="58" t="s">
        <v>64</v>
      </c>
      <c r="M4824" s="60">
        <v>250011</v>
      </c>
      <c r="N4824" s="58" t="s">
        <v>62</v>
      </c>
      <c r="O4824" s="58">
        <v>2506205</v>
      </c>
      <c r="P4824" s="58" t="s">
        <v>210</v>
      </c>
      <c r="Q4824" s="54" t="s">
        <v>8835</v>
      </c>
    </row>
    <row r="4825" spans="1:17">
      <c r="A4825" s="57" t="s">
        <v>62</v>
      </c>
      <c r="B4825" s="58">
        <v>2506214</v>
      </c>
      <c r="C4825" s="59">
        <v>45853</v>
      </c>
      <c r="D4825" s="58">
        <v>1</v>
      </c>
      <c r="E4825" s="63">
        <v>60525000</v>
      </c>
      <c r="F4825" s="61">
        <v>232020200901</v>
      </c>
      <c r="G4825" s="56" t="s">
        <v>122</v>
      </c>
      <c r="H4825" s="61">
        <v>43737249</v>
      </c>
      <c r="I4825" s="56" t="s">
        <v>188</v>
      </c>
      <c r="J4825" s="61" t="s">
        <v>59</v>
      </c>
      <c r="K4825" s="56" t="s">
        <v>60</v>
      </c>
      <c r="L4825" s="58" t="s">
        <v>64</v>
      </c>
      <c r="M4825" s="60">
        <v>250011</v>
      </c>
      <c r="N4825" s="58" t="s">
        <v>62</v>
      </c>
      <c r="O4825" s="58">
        <v>2506214</v>
      </c>
      <c r="P4825" s="58" t="s">
        <v>8843</v>
      </c>
      <c r="Q4825" s="54" t="s">
        <v>264</v>
      </c>
    </row>
    <row r="4826" spans="1:17">
      <c r="A4826" s="57" t="s">
        <v>62</v>
      </c>
      <c r="B4826" s="58">
        <v>2506265</v>
      </c>
      <c r="C4826" s="59">
        <v>45859</v>
      </c>
      <c r="D4826" s="58">
        <v>1</v>
      </c>
      <c r="E4826" s="63">
        <v>300000000</v>
      </c>
      <c r="F4826" s="61">
        <v>232020200901</v>
      </c>
      <c r="G4826" s="56" t="s">
        <v>122</v>
      </c>
      <c r="H4826" s="61">
        <v>900463012</v>
      </c>
      <c r="I4826" s="56" t="s">
        <v>130</v>
      </c>
      <c r="J4826" s="61" t="s">
        <v>59</v>
      </c>
      <c r="K4826" s="56" t="s">
        <v>60</v>
      </c>
      <c r="L4826" s="58" t="s">
        <v>64</v>
      </c>
      <c r="M4826" s="60">
        <v>250011</v>
      </c>
      <c r="N4826" s="58" t="s">
        <v>62</v>
      </c>
      <c r="O4826" s="58">
        <v>2506265</v>
      </c>
      <c r="P4826" s="58" t="s">
        <v>8845</v>
      </c>
      <c r="Q4826" s="54" t="s">
        <v>192</v>
      </c>
    </row>
    <row r="4827" spans="1:17">
      <c r="A4827" s="57" t="s">
        <v>62</v>
      </c>
      <c r="B4827" s="58">
        <v>2506298</v>
      </c>
      <c r="C4827" s="59">
        <v>45862</v>
      </c>
      <c r="D4827" s="58">
        <v>1</v>
      </c>
      <c r="E4827" s="63">
        <v>126000000</v>
      </c>
      <c r="F4827" s="61">
        <v>232020200901</v>
      </c>
      <c r="G4827" s="56" t="s">
        <v>122</v>
      </c>
      <c r="H4827" s="61">
        <v>900786433</v>
      </c>
      <c r="I4827" s="56" t="s">
        <v>137</v>
      </c>
      <c r="J4827" s="61" t="s">
        <v>59</v>
      </c>
      <c r="K4827" s="56" t="s">
        <v>60</v>
      </c>
      <c r="L4827" s="58" t="s">
        <v>64</v>
      </c>
      <c r="M4827" s="60">
        <v>250011</v>
      </c>
      <c r="N4827" s="58" t="s">
        <v>62</v>
      </c>
      <c r="O4827" s="58">
        <v>2506298</v>
      </c>
      <c r="P4827" s="58" t="s">
        <v>8850</v>
      </c>
      <c r="Q4827" s="54" t="s">
        <v>213</v>
      </c>
    </row>
    <row r="4828" spans="1:17">
      <c r="A4828" s="57" t="s">
        <v>62</v>
      </c>
      <c r="B4828" s="58">
        <v>2506332</v>
      </c>
      <c r="C4828" s="59">
        <v>45867</v>
      </c>
      <c r="D4828" s="58">
        <v>1</v>
      </c>
      <c r="E4828" s="63">
        <v>413400000</v>
      </c>
      <c r="F4828" s="61">
        <v>232020200901</v>
      </c>
      <c r="G4828" s="56" t="s">
        <v>122</v>
      </c>
      <c r="H4828" s="61">
        <v>900450493</v>
      </c>
      <c r="I4828" s="56" t="s">
        <v>8555</v>
      </c>
      <c r="J4828" s="61" t="s">
        <v>59</v>
      </c>
      <c r="K4828" s="56" t="s">
        <v>60</v>
      </c>
      <c r="L4828" s="58" t="s">
        <v>64</v>
      </c>
      <c r="M4828" s="60">
        <v>250011</v>
      </c>
      <c r="N4828" s="58" t="s">
        <v>62</v>
      </c>
      <c r="O4828" s="58">
        <v>2506332</v>
      </c>
      <c r="P4828" s="58" t="s">
        <v>8869</v>
      </c>
      <c r="Q4828" s="54" t="s">
        <v>8870</v>
      </c>
    </row>
    <row r="4829" spans="1:17">
      <c r="A4829" s="57" t="s">
        <v>62</v>
      </c>
      <c r="B4829" s="58">
        <v>2506365</v>
      </c>
      <c r="C4829" s="59">
        <v>45868</v>
      </c>
      <c r="D4829" s="58">
        <v>1</v>
      </c>
      <c r="E4829" s="63">
        <v>253980000</v>
      </c>
      <c r="F4829" s="61">
        <v>232020200901</v>
      </c>
      <c r="G4829" s="56" t="s">
        <v>122</v>
      </c>
      <c r="H4829" s="61">
        <v>900445089</v>
      </c>
      <c r="I4829" s="56" t="s">
        <v>125</v>
      </c>
      <c r="J4829" s="61" t="s">
        <v>59</v>
      </c>
      <c r="K4829" s="56" t="s">
        <v>60</v>
      </c>
      <c r="L4829" s="58" t="s">
        <v>64</v>
      </c>
      <c r="M4829" s="60">
        <v>250011</v>
      </c>
      <c r="N4829" s="58" t="s">
        <v>62</v>
      </c>
      <c r="O4829" s="58">
        <v>2506365</v>
      </c>
      <c r="P4829" s="58" t="s">
        <v>8872</v>
      </c>
      <c r="Q4829" s="54" t="s">
        <v>192</v>
      </c>
    </row>
    <row r="4830" spans="1:17">
      <c r="A4830" s="57" t="s">
        <v>62</v>
      </c>
      <c r="B4830" s="58">
        <v>2506372</v>
      </c>
      <c r="C4830" s="59">
        <v>45868</v>
      </c>
      <c r="D4830" s="58">
        <v>1</v>
      </c>
      <c r="E4830" s="63">
        <v>529996410</v>
      </c>
      <c r="F4830" s="61">
        <v>232020200901</v>
      </c>
      <c r="G4830" s="56" t="s">
        <v>122</v>
      </c>
      <c r="H4830" s="61">
        <v>900445089</v>
      </c>
      <c r="I4830" s="56" t="s">
        <v>125</v>
      </c>
      <c r="J4830" s="61" t="s">
        <v>59</v>
      </c>
      <c r="K4830" s="56" t="s">
        <v>60</v>
      </c>
      <c r="L4830" s="58" t="s">
        <v>64</v>
      </c>
      <c r="M4830" s="60">
        <v>250011</v>
      </c>
      <c r="N4830" s="58" t="s">
        <v>62</v>
      </c>
      <c r="O4830" s="58">
        <v>2506372</v>
      </c>
      <c r="P4830" s="58" t="s">
        <v>8876</v>
      </c>
      <c r="Q4830" s="54" t="s">
        <v>8877</v>
      </c>
    </row>
    <row r="4831" spans="1:17">
      <c r="A4831" s="57" t="s">
        <v>62</v>
      </c>
      <c r="B4831" s="58">
        <v>2506582</v>
      </c>
      <c r="C4831" s="59">
        <v>45874</v>
      </c>
      <c r="D4831" s="58">
        <v>1</v>
      </c>
      <c r="E4831" s="63">
        <v>97440000</v>
      </c>
      <c r="F4831" s="61">
        <v>232020200901</v>
      </c>
      <c r="G4831" s="56" t="s">
        <v>122</v>
      </c>
      <c r="H4831" s="61">
        <v>900445502</v>
      </c>
      <c r="I4831" s="56" t="s">
        <v>128</v>
      </c>
      <c r="J4831" s="61" t="s">
        <v>59</v>
      </c>
      <c r="K4831" s="56" t="s">
        <v>60</v>
      </c>
      <c r="L4831" s="58" t="s">
        <v>64</v>
      </c>
      <c r="M4831" s="60">
        <v>250011</v>
      </c>
      <c r="N4831" s="58" t="s">
        <v>62</v>
      </c>
      <c r="O4831" s="58">
        <v>2506582</v>
      </c>
      <c r="P4831" s="58" t="s">
        <v>206</v>
      </c>
      <c r="Q4831" s="54" t="s">
        <v>9179</v>
      </c>
    </row>
    <row r="4832" spans="1:17">
      <c r="A4832" s="57" t="s">
        <v>62</v>
      </c>
      <c r="B4832" s="58">
        <v>2506654</v>
      </c>
      <c r="C4832" s="59">
        <v>45875</v>
      </c>
      <c r="D4832" s="58">
        <v>1</v>
      </c>
      <c r="E4832" s="63">
        <v>990000000</v>
      </c>
      <c r="F4832" s="61">
        <v>232020200901</v>
      </c>
      <c r="G4832" s="56" t="s">
        <v>122</v>
      </c>
      <c r="H4832" s="61">
        <v>900608729</v>
      </c>
      <c r="I4832" s="56" t="s">
        <v>139</v>
      </c>
      <c r="J4832" s="61" t="s">
        <v>59</v>
      </c>
      <c r="K4832" s="56" t="s">
        <v>60</v>
      </c>
      <c r="L4832" s="58" t="s">
        <v>64</v>
      </c>
      <c r="M4832" s="60">
        <v>250011</v>
      </c>
      <c r="N4832" s="58" t="s">
        <v>62</v>
      </c>
      <c r="O4832" s="58">
        <v>2506654</v>
      </c>
      <c r="P4832" s="58" t="s">
        <v>9180</v>
      </c>
      <c r="Q4832" s="54" t="s">
        <v>9181</v>
      </c>
    </row>
    <row r="4833" spans="1:17">
      <c r="A4833" s="57" t="s">
        <v>62</v>
      </c>
      <c r="B4833" s="58">
        <v>2506646</v>
      </c>
      <c r="C4833" s="59">
        <v>45875</v>
      </c>
      <c r="D4833" s="58">
        <v>1</v>
      </c>
      <c r="E4833" s="63">
        <v>142000000</v>
      </c>
      <c r="F4833" s="61">
        <v>232020200901</v>
      </c>
      <c r="G4833" s="56" t="s">
        <v>122</v>
      </c>
      <c r="H4833" s="61">
        <v>900450676</v>
      </c>
      <c r="I4833" s="56" t="s">
        <v>8556</v>
      </c>
      <c r="J4833" s="61" t="s">
        <v>59</v>
      </c>
      <c r="K4833" s="56" t="s">
        <v>60</v>
      </c>
      <c r="L4833" s="58" t="s">
        <v>64</v>
      </c>
      <c r="M4833" s="60">
        <v>250011</v>
      </c>
      <c r="N4833" s="58" t="s">
        <v>62</v>
      </c>
      <c r="O4833" s="58">
        <v>2506646</v>
      </c>
      <c r="P4833" s="58" t="s">
        <v>256</v>
      </c>
      <c r="Q4833" s="54" t="s">
        <v>9182</v>
      </c>
    </row>
    <row r="4834" spans="1:17">
      <c r="A4834" s="57" t="s">
        <v>62</v>
      </c>
      <c r="B4834" s="58">
        <v>2507002</v>
      </c>
      <c r="C4834" s="59">
        <v>45880</v>
      </c>
      <c r="D4834" s="58">
        <v>1</v>
      </c>
      <c r="E4834" s="63">
        <v>1041609345</v>
      </c>
      <c r="F4834" s="61">
        <v>232020200901</v>
      </c>
      <c r="G4834" s="56" t="s">
        <v>122</v>
      </c>
      <c r="H4834" s="61">
        <v>900482490</v>
      </c>
      <c r="I4834" s="56" t="s">
        <v>8557</v>
      </c>
      <c r="J4834" s="61" t="s">
        <v>59</v>
      </c>
      <c r="K4834" s="56" t="s">
        <v>60</v>
      </c>
      <c r="L4834" s="58" t="s">
        <v>64</v>
      </c>
      <c r="M4834" s="60">
        <v>250011</v>
      </c>
      <c r="N4834" s="58" t="s">
        <v>62</v>
      </c>
      <c r="O4834" s="58">
        <v>2507002</v>
      </c>
      <c r="P4834" s="58" t="s">
        <v>9186</v>
      </c>
      <c r="Q4834" s="54" t="s">
        <v>9187</v>
      </c>
    </row>
    <row r="4835" spans="1:17">
      <c r="A4835" s="57" t="s">
        <v>62</v>
      </c>
      <c r="B4835" s="58">
        <v>2507399</v>
      </c>
      <c r="C4835" s="59">
        <v>45882</v>
      </c>
      <c r="D4835" s="58">
        <v>1</v>
      </c>
      <c r="E4835" s="63">
        <v>765000000</v>
      </c>
      <c r="F4835" s="61">
        <v>232020200901</v>
      </c>
      <c r="G4835" s="56" t="s">
        <v>122</v>
      </c>
      <c r="H4835" s="61">
        <v>900444742</v>
      </c>
      <c r="I4835" s="56" t="s">
        <v>134</v>
      </c>
      <c r="J4835" s="61" t="s">
        <v>59</v>
      </c>
      <c r="K4835" s="56" t="s">
        <v>60</v>
      </c>
      <c r="L4835" s="58" t="s">
        <v>64</v>
      </c>
      <c r="M4835" s="60">
        <v>250011</v>
      </c>
      <c r="N4835" s="58" t="s">
        <v>62</v>
      </c>
      <c r="O4835" s="58">
        <v>2507399</v>
      </c>
      <c r="P4835" s="58" t="s">
        <v>9193</v>
      </c>
      <c r="Q4835" s="54" t="s">
        <v>9194</v>
      </c>
    </row>
    <row r="4836" spans="1:17">
      <c r="A4836" s="57" t="s">
        <v>62</v>
      </c>
      <c r="B4836" s="58">
        <v>2507697</v>
      </c>
      <c r="C4836" s="59">
        <v>45890</v>
      </c>
      <c r="D4836" s="58">
        <v>1</v>
      </c>
      <c r="E4836" s="63">
        <v>11121520</v>
      </c>
      <c r="F4836" s="61">
        <v>232020200901</v>
      </c>
      <c r="G4836" s="56" t="s">
        <v>122</v>
      </c>
      <c r="H4836" s="61" t="s">
        <v>180</v>
      </c>
      <c r="I4836" s="56" t="s">
        <v>181</v>
      </c>
      <c r="J4836" s="61" t="s">
        <v>59</v>
      </c>
      <c r="K4836" s="56" t="s">
        <v>60</v>
      </c>
      <c r="L4836" s="58" t="s">
        <v>64</v>
      </c>
      <c r="M4836" s="60">
        <v>250011</v>
      </c>
      <c r="N4836" s="58" t="s">
        <v>62</v>
      </c>
      <c r="O4836" s="58">
        <v>2507697</v>
      </c>
      <c r="P4836" s="58" t="s">
        <v>282</v>
      </c>
      <c r="Q4836" s="54" t="s">
        <v>9226</v>
      </c>
    </row>
    <row r="4837" spans="1:17">
      <c r="A4837" s="57" t="s">
        <v>62</v>
      </c>
      <c r="B4837" s="58">
        <v>2507698</v>
      </c>
      <c r="C4837" s="59">
        <v>45890</v>
      </c>
      <c r="D4837" s="58">
        <v>1</v>
      </c>
      <c r="E4837" s="63">
        <v>11121520</v>
      </c>
      <c r="F4837" s="61">
        <v>232020200901</v>
      </c>
      <c r="G4837" s="56" t="s">
        <v>122</v>
      </c>
      <c r="H4837" s="61" t="s">
        <v>183</v>
      </c>
      <c r="I4837" s="56" t="s">
        <v>184</v>
      </c>
      <c r="J4837" s="61" t="s">
        <v>59</v>
      </c>
      <c r="K4837" s="56" t="s">
        <v>60</v>
      </c>
      <c r="L4837" s="58" t="s">
        <v>64</v>
      </c>
      <c r="M4837" s="60">
        <v>250011</v>
      </c>
      <c r="N4837" s="58" t="s">
        <v>62</v>
      </c>
      <c r="O4837" s="58">
        <v>2507698</v>
      </c>
      <c r="P4837" s="58" t="s">
        <v>283</v>
      </c>
      <c r="Q4837" s="54" t="s">
        <v>9227</v>
      </c>
    </row>
    <row r="4838" spans="1:17">
      <c r="A4838" s="57" t="s">
        <v>62</v>
      </c>
      <c r="B4838" s="58">
        <v>2507699</v>
      </c>
      <c r="C4838" s="59">
        <v>45890</v>
      </c>
      <c r="D4838" s="58">
        <v>1</v>
      </c>
      <c r="E4838" s="63">
        <v>11121520</v>
      </c>
      <c r="F4838" s="61">
        <v>232020200901</v>
      </c>
      <c r="G4838" s="56" t="s">
        <v>122</v>
      </c>
      <c r="H4838" s="61" t="s">
        <v>260</v>
      </c>
      <c r="I4838" s="56" t="s">
        <v>261</v>
      </c>
      <c r="J4838" s="61" t="s">
        <v>59</v>
      </c>
      <c r="K4838" s="56" t="s">
        <v>60</v>
      </c>
      <c r="L4838" s="58" t="s">
        <v>64</v>
      </c>
      <c r="M4838" s="60">
        <v>250011</v>
      </c>
      <c r="N4838" s="58" t="s">
        <v>62</v>
      </c>
      <c r="O4838" s="58">
        <v>2507699</v>
      </c>
      <c r="P4838" s="58" t="s">
        <v>279</v>
      </c>
      <c r="Q4838" s="54" t="s">
        <v>9228</v>
      </c>
    </row>
    <row r="4839" spans="1:17">
      <c r="A4839" s="57" t="s">
        <v>62</v>
      </c>
      <c r="B4839" s="58">
        <v>2507703</v>
      </c>
      <c r="C4839" s="59">
        <v>45890</v>
      </c>
      <c r="D4839" s="58">
        <v>1</v>
      </c>
      <c r="E4839" s="63">
        <v>0</v>
      </c>
      <c r="F4839" s="61">
        <v>232020200901</v>
      </c>
      <c r="G4839" s="56" t="s">
        <v>122</v>
      </c>
      <c r="H4839" s="61">
        <v>43593175</v>
      </c>
      <c r="I4839" s="56" t="s">
        <v>287</v>
      </c>
      <c r="J4839" s="61" t="s">
        <v>59</v>
      </c>
      <c r="K4839" s="56" t="s">
        <v>60</v>
      </c>
      <c r="L4839" s="58" t="s">
        <v>64</v>
      </c>
      <c r="M4839" s="60">
        <v>250011</v>
      </c>
      <c r="N4839" s="58" t="s">
        <v>62</v>
      </c>
      <c r="O4839" s="58">
        <v>2507703</v>
      </c>
      <c r="Q4839" s="54" t="s">
        <v>9139</v>
      </c>
    </row>
    <row r="4840" spans="1:17">
      <c r="A4840" s="57" t="s">
        <v>62</v>
      </c>
      <c r="B4840" s="58">
        <v>2507696</v>
      </c>
      <c r="C4840" s="59">
        <v>45890</v>
      </c>
      <c r="D4840" s="58">
        <v>1</v>
      </c>
      <c r="E4840" s="63">
        <v>11121520</v>
      </c>
      <c r="F4840" s="61">
        <v>232020200901</v>
      </c>
      <c r="G4840" s="56" t="s">
        <v>122</v>
      </c>
      <c r="H4840" s="61">
        <v>21698195</v>
      </c>
      <c r="I4840" s="56" t="s">
        <v>174</v>
      </c>
      <c r="J4840" s="61" t="s">
        <v>59</v>
      </c>
      <c r="K4840" s="56" t="s">
        <v>60</v>
      </c>
      <c r="L4840" s="58" t="s">
        <v>64</v>
      </c>
      <c r="M4840" s="60">
        <v>250011</v>
      </c>
      <c r="N4840" s="58" t="s">
        <v>62</v>
      </c>
      <c r="O4840" s="58">
        <v>2507696</v>
      </c>
      <c r="P4840" s="58" t="s">
        <v>281</v>
      </c>
      <c r="Q4840" s="54" t="s">
        <v>9230</v>
      </c>
    </row>
    <row r="4841" spans="1:17">
      <c r="A4841" s="57" t="s">
        <v>62</v>
      </c>
      <c r="B4841" s="58">
        <v>2507745</v>
      </c>
      <c r="C4841" s="59">
        <v>45896</v>
      </c>
      <c r="D4841" s="58">
        <v>1</v>
      </c>
      <c r="E4841" s="63">
        <v>0</v>
      </c>
      <c r="F4841" s="61">
        <v>232020200901</v>
      </c>
      <c r="G4841" s="56" t="s">
        <v>122</v>
      </c>
      <c r="H4841" s="61">
        <v>900450493</v>
      </c>
      <c r="I4841" s="56" t="s">
        <v>8555</v>
      </c>
      <c r="J4841" s="61" t="s">
        <v>59</v>
      </c>
      <c r="K4841" s="56" t="s">
        <v>60</v>
      </c>
      <c r="L4841" s="58" t="s">
        <v>64</v>
      </c>
      <c r="M4841" s="60">
        <v>250011</v>
      </c>
      <c r="N4841" s="58" t="s">
        <v>62</v>
      </c>
      <c r="O4841" s="58">
        <v>2507745</v>
      </c>
      <c r="P4841" s="58" t="s">
        <v>258</v>
      </c>
      <c r="Q4841" s="54" t="s">
        <v>9139</v>
      </c>
    </row>
    <row r="4842" spans="1:17">
      <c r="A4842" s="57" t="s">
        <v>62</v>
      </c>
      <c r="B4842" s="58">
        <v>2507753</v>
      </c>
      <c r="C4842" s="59">
        <v>45897</v>
      </c>
      <c r="D4842" s="58">
        <v>1</v>
      </c>
      <c r="E4842" s="63">
        <v>335000000</v>
      </c>
      <c r="F4842" s="61">
        <v>232020200901</v>
      </c>
      <c r="G4842" s="56" t="s">
        <v>122</v>
      </c>
      <c r="H4842" s="61">
        <v>900450493</v>
      </c>
      <c r="I4842" s="56" t="s">
        <v>8555</v>
      </c>
      <c r="J4842" s="61" t="s">
        <v>59</v>
      </c>
      <c r="K4842" s="56" t="s">
        <v>60</v>
      </c>
      <c r="L4842" s="58" t="s">
        <v>64</v>
      </c>
      <c r="M4842" s="60">
        <v>250011</v>
      </c>
      <c r="N4842" s="58" t="s">
        <v>62</v>
      </c>
      <c r="O4842" s="58">
        <v>2507753</v>
      </c>
      <c r="P4842" s="58" t="s">
        <v>258</v>
      </c>
      <c r="Q4842" s="54" t="s">
        <v>303</v>
      </c>
    </row>
    <row r="4843" spans="1:17">
      <c r="A4843" s="57" t="s">
        <v>62</v>
      </c>
      <c r="B4843" s="58">
        <v>2508600</v>
      </c>
      <c r="C4843" s="59">
        <v>45915</v>
      </c>
      <c r="D4843" s="58">
        <v>1</v>
      </c>
      <c r="E4843" s="63">
        <v>72000000</v>
      </c>
      <c r="F4843" s="61">
        <v>232020200901</v>
      </c>
      <c r="G4843" s="56" t="s">
        <v>122</v>
      </c>
      <c r="H4843" s="61">
        <v>900786433</v>
      </c>
      <c r="I4843" s="56" t="s">
        <v>137</v>
      </c>
      <c r="J4843" s="61" t="s">
        <v>59</v>
      </c>
      <c r="K4843" s="56" t="s">
        <v>60</v>
      </c>
      <c r="L4843" s="58" t="s">
        <v>64</v>
      </c>
      <c r="M4843" s="60">
        <v>250011</v>
      </c>
      <c r="N4843" s="58" t="s">
        <v>62</v>
      </c>
      <c r="O4843" s="58">
        <v>2508600</v>
      </c>
      <c r="P4843" s="58" t="s">
        <v>208</v>
      </c>
      <c r="Q4843" s="54" t="s">
        <v>9581</v>
      </c>
    </row>
    <row r="4844" spans="1:17">
      <c r="A4844" s="57" t="s">
        <v>62</v>
      </c>
      <c r="B4844" s="58">
        <v>2508626</v>
      </c>
      <c r="C4844" s="59">
        <v>45916</v>
      </c>
      <c r="D4844" s="58">
        <v>1</v>
      </c>
      <c r="E4844" s="63">
        <v>29750000</v>
      </c>
      <c r="F4844" s="61">
        <v>232020200901</v>
      </c>
      <c r="G4844" s="56" t="s">
        <v>122</v>
      </c>
      <c r="H4844" s="61">
        <v>8063996</v>
      </c>
      <c r="I4844" s="56" t="s">
        <v>9583</v>
      </c>
      <c r="J4844" s="61" t="s">
        <v>59</v>
      </c>
      <c r="K4844" s="56" t="s">
        <v>60</v>
      </c>
      <c r="L4844" s="58" t="s">
        <v>64</v>
      </c>
      <c r="M4844" s="60">
        <v>250011</v>
      </c>
      <c r="N4844" s="58" t="s">
        <v>62</v>
      </c>
      <c r="O4844" s="58">
        <v>2508626</v>
      </c>
      <c r="P4844" s="58" t="s">
        <v>9584</v>
      </c>
      <c r="Q4844" s="54" t="s">
        <v>289</v>
      </c>
    </row>
    <row r="4845" spans="1:17">
      <c r="A4845" s="57" t="s">
        <v>62</v>
      </c>
      <c r="B4845" s="58">
        <v>2508642</v>
      </c>
      <c r="C4845" s="59">
        <v>45917</v>
      </c>
      <c r="D4845" s="58">
        <v>1</v>
      </c>
      <c r="E4845" s="63">
        <v>997500000</v>
      </c>
      <c r="F4845" s="61">
        <v>232020200901</v>
      </c>
      <c r="G4845" s="56" t="s">
        <v>122</v>
      </c>
      <c r="H4845" s="61">
        <v>900450676</v>
      </c>
      <c r="I4845" s="56" t="s">
        <v>8556</v>
      </c>
      <c r="J4845" s="61" t="s">
        <v>59</v>
      </c>
      <c r="K4845" s="56" t="s">
        <v>60</v>
      </c>
      <c r="L4845" s="58" t="s">
        <v>64</v>
      </c>
      <c r="M4845" s="60">
        <v>250011</v>
      </c>
      <c r="N4845" s="58" t="s">
        <v>62</v>
      </c>
      <c r="O4845" s="58">
        <v>2508642</v>
      </c>
      <c r="P4845" s="58" t="s">
        <v>9598</v>
      </c>
      <c r="Q4845" s="54" t="s">
        <v>9599</v>
      </c>
    </row>
    <row r="4846" spans="1:17">
      <c r="A4846" s="57" t="s">
        <v>62</v>
      </c>
      <c r="B4846" s="58">
        <v>2508670</v>
      </c>
      <c r="C4846" s="59">
        <v>45922</v>
      </c>
      <c r="D4846" s="58">
        <v>1</v>
      </c>
      <c r="E4846" s="63">
        <v>98000000</v>
      </c>
      <c r="F4846" s="61">
        <v>232020200901</v>
      </c>
      <c r="G4846" s="56" t="s">
        <v>122</v>
      </c>
      <c r="H4846" s="61">
        <v>890981689</v>
      </c>
      <c r="I4846" s="56" t="s">
        <v>132</v>
      </c>
      <c r="J4846" s="61" t="s">
        <v>59</v>
      </c>
      <c r="K4846" s="56" t="s">
        <v>60</v>
      </c>
      <c r="L4846" s="58" t="s">
        <v>64</v>
      </c>
      <c r="M4846" s="60">
        <v>250011</v>
      </c>
      <c r="N4846" s="58" t="s">
        <v>62</v>
      </c>
      <c r="O4846" s="58">
        <v>2508670</v>
      </c>
      <c r="P4846" s="58" t="s">
        <v>295</v>
      </c>
      <c r="Q4846" s="54" t="s">
        <v>9606</v>
      </c>
    </row>
    <row r="4847" spans="1:17">
      <c r="A4847" s="57" t="s">
        <v>62</v>
      </c>
      <c r="B4847" s="58">
        <v>2508735</v>
      </c>
      <c r="C4847" s="59">
        <v>45926</v>
      </c>
      <c r="D4847" s="58">
        <v>1</v>
      </c>
      <c r="E4847" s="63">
        <v>1590000000</v>
      </c>
      <c r="F4847" s="61">
        <v>232020200901</v>
      </c>
      <c r="G4847" s="56" t="s">
        <v>122</v>
      </c>
      <c r="H4847" s="61">
        <v>900450493</v>
      </c>
      <c r="I4847" s="56" t="s">
        <v>8555</v>
      </c>
      <c r="J4847" s="61" t="s">
        <v>59</v>
      </c>
      <c r="K4847" s="56" t="s">
        <v>60</v>
      </c>
      <c r="L4847" s="58" t="s">
        <v>64</v>
      </c>
      <c r="M4847" s="60">
        <v>250011</v>
      </c>
      <c r="N4847" s="58" t="s">
        <v>62</v>
      </c>
      <c r="O4847" s="58">
        <v>2508735</v>
      </c>
      <c r="P4847" s="58" t="s">
        <v>9621</v>
      </c>
      <c r="Q4847" s="54" t="s">
        <v>9622</v>
      </c>
    </row>
    <row r="4848" spans="1:17">
      <c r="A4848" s="57" t="s">
        <v>304</v>
      </c>
      <c r="B4848" s="58">
        <v>250206</v>
      </c>
      <c r="C4848" s="59">
        <v>45784</v>
      </c>
      <c r="D4848" s="58">
        <v>1</v>
      </c>
      <c r="E4848" s="63">
        <v>7000000000</v>
      </c>
      <c r="F4848" s="61">
        <v>232020200901</v>
      </c>
      <c r="G4848" s="56" t="s">
        <v>122</v>
      </c>
      <c r="J4848" s="61" t="s">
        <v>59</v>
      </c>
      <c r="K4848" s="56" t="s">
        <v>60</v>
      </c>
      <c r="L4848" s="58" t="s">
        <v>64</v>
      </c>
      <c r="M4848" s="60">
        <v>250011</v>
      </c>
      <c r="Q4848" s="54" t="s">
        <v>305</v>
      </c>
    </row>
    <row r="4849" spans="1:17">
      <c r="A4849" s="57" t="s">
        <v>304</v>
      </c>
      <c r="B4849" s="58">
        <v>250289</v>
      </c>
      <c r="C4849" s="59">
        <v>45866</v>
      </c>
      <c r="D4849" s="58">
        <v>1</v>
      </c>
      <c r="E4849" s="63">
        <v>7000000000</v>
      </c>
      <c r="F4849" s="61">
        <v>232020200901</v>
      </c>
      <c r="G4849" s="56" t="s">
        <v>122</v>
      </c>
      <c r="J4849" s="61" t="s">
        <v>59</v>
      </c>
      <c r="K4849" s="56" t="s">
        <v>60</v>
      </c>
      <c r="L4849" s="58" t="s">
        <v>64</v>
      </c>
      <c r="M4849" s="60">
        <v>250011</v>
      </c>
      <c r="Q4849" s="54" t="s">
        <v>8861</v>
      </c>
    </row>
    <row r="4850" spans="1:17">
      <c r="A4850" s="57" t="s">
        <v>306</v>
      </c>
      <c r="B4850" s="58">
        <v>18</v>
      </c>
      <c r="C4850" s="59">
        <v>45717</v>
      </c>
      <c r="D4850" s="58">
        <v>7</v>
      </c>
      <c r="E4850" s="63">
        <v>-5190043</v>
      </c>
      <c r="F4850" s="61">
        <v>232020200901</v>
      </c>
      <c r="G4850" s="56" t="s">
        <v>122</v>
      </c>
      <c r="H4850" s="61" t="s">
        <v>177</v>
      </c>
      <c r="I4850" s="56" t="s">
        <v>178</v>
      </c>
      <c r="J4850" s="61" t="s">
        <v>59</v>
      </c>
      <c r="K4850" s="56" t="s">
        <v>60</v>
      </c>
      <c r="L4850" s="58" t="s">
        <v>64</v>
      </c>
      <c r="M4850" s="60">
        <v>250011</v>
      </c>
      <c r="N4850" s="58" t="s">
        <v>62</v>
      </c>
      <c r="O4850" s="58">
        <v>2500599</v>
      </c>
      <c r="P4850" s="58" t="s">
        <v>179</v>
      </c>
      <c r="Q4850" s="54" t="s">
        <v>307</v>
      </c>
    </row>
    <row r="4851" spans="1:17">
      <c r="A4851" s="57" t="s">
        <v>306</v>
      </c>
      <c r="B4851" s="58">
        <v>24</v>
      </c>
      <c r="C4851" s="59">
        <v>45747</v>
      </c>
      <c r="D4851" s="58">
        <v>10</v>
      </c>
      <c r="E4851" s="63">
        <v>-12390000</v>
      </c>
      <c r="F4851" s="61">
        <v>232020200901</v>
      </c>
      <c r="G4851" s="56" t="s">
        <v>122</v>
      </c>
      <c r="H4851" s="61">
        <v>900786433</v>
      </c>
      <c r="I4851" s="56" t="s">
        <v>137</v>
      </c>
      <c r="J4851" s="61" t="s">
        <v>59</v>
      </c>
      <c r="K4851" s="56" t="s">
        <v>60</v>
      </c>
      <c r="L4851" s="58" t="s">
        <v>64</v>
      </c>
      <c r="M4851" s="60">
        <v>250011</v>
      </c>
      <c r="N4851" s="58" t="s">
        <v>62</v>
      </c>
      <c r="O4851" s="58">
        <v>2500062</v>
      </c>
      <c r="P4851" s="58" t="s">
        <v>153</v>
      </c>
      <c r="Q4851" s="54" t="s">
        <v>308</v>
      </c>
    </row>
    <row r="4852" spans="1:17">
      <c r="A4852" s="57" t="s">
        <v>306</v>
      </c>
      <c r="B4852" s="58">
        <v>28</v>
      </c>
      <c r="C4852" s="59">
        <v>45777</v>
      </c>
      <c r="D4852" s="58">
        <v>11</v>
      </c>
      <c r="E4852" s="63">
        <v>-19001360</v>
      </c>
      <c r="F4852" s="61">
        <v>232020200901</v>
      </c>
      <c r="G4852" s="56" t="s">
        <v>122</v>
      </c>
      <c r="H4852" s="61">
        <v>900786433</v>
      </c>
      <c r="I4852" s="56" t="s">
        <v>137</v>
      </c>
      <c r="J4852" s="61" t="s">
        <v>59</v>
      </c>
      <c r="K4852" s="56" t="s">
        <v>60</v>
      </c>
      <c r="L4852" s="58" t="s">
        <v>64</v>
      </c>
      <c r="M4852" s="60">
        <v>250011</v>
      </c>
      <c r="N4852" s="58" t="s">
        <v>62</v>
      </c>
      <c r="O4852" s="58">
        <v>2500061</v>
      </c>
      <c r="P4852" s="58" t="s">
        <v>149</v>
      </c>
      <c r="Q4852" s="54" t="s">
        <v>307</v>
      </c>
    </row>
    <row r="4853" spans="1:17">
      <c r="A4853" s="57" t="s">
        <v>306</v>
      </c>
      <c r="B4853" s="58">
        <v>28</v>
      </c>
      <c r="C4853" s="59">
        <v>45777</v>
      </c>
      <c r="D4853" s="58">
        <v>12</v>
      </c>
      <c r="E4853" s="63">
        <v>-52206329</v>
      </c>
      <c r="F4853" s="61">
        <v>232020200901</v>
      </c>
      <c r="G4853" s="56" t="s">
        <v>122</v>
      </c>
      <c r="H4853" s="61">
        <v>900445502</v>
      </c>
      <c r="I4853" s="56" t="s">
        <v>128</v>
      </c>
      <c r="J4853" s="61" t="s">
        <v>59</v>
      </c>
      <c r="K4853" s="56" t="s">
        <v>60</v>
      </c>
      <c r="L4853" s="58" t="s">
        <v>64</v>
      </c>
      <c r="M4853" s="60">
        <v>250011</v>
      </c>
      <c r="N4853" s="58" t="s">
        <v>62</v>
      </c>
      <c r="O4853" s="58">
        <v>2500070</v>
      </c>
      <c r="P4853" s="58" t="s">
        <v>172</v>
      </c>
      <c r="Q4853" s="54" t="s">
        <v>307</v>
      </c>
    </row>
    <row r="4854" spans="1:17">
      <c r="A4854" s="57" t="s">
        <v>306</v>
      </c>
      <c r="B4854" s="58">
        <v>31</v>
      </c>
      <c r="C4854" s="59">
        <v>45800</v>
      </c>
      <c r="D4854" s="58">
        <v>2</v>
      </c>
      <c r="E4854" s="63">
        <v>-1238380</v>
      </c>
      <c r="F4854" s="61">
        <v>232020200901</v>
      </c>
      <c r="G4854" s="56" t="s">
        <v>122</v>
      </c>
      <c r="H4854" s="61">
        <v>900450676</v>
      </c>
      <c r="I4854" s="56" t="s">
        <v>8556</v>
      </c>
      <c r="J4854" s="61" t="s">
        <v>59</v>
      </c>
      <c r="K4854" s="56" t="s">
        <v>60</v>
      </c>
      <c r="L4854" s="58" t="s">
        <v>64</v>
      </c>
      <c r="M4854" s="60">
        <v>250011</v>
      </c>
      <c r="N4854" s="58" t="s">
        <v>62</v>
      </c>
      <c r="O4854" s="58">
        <v>2500052</v>
      </c>
      <c r="P4854" s="58" t="s">
        <v>151</v>
      </c>
      <c r="Q4854" s="54" t="s">
        <v>307</v>
      </c>
    </row>
    <row r="4855" spans="1:17">
      <c r="A4855" s="57" t="s">
        <v>306</v>
      </c>
      <c r="B4855" s="58">
        <v>44</v>
      </c>
      <c r="C4855" s="59">
        <v>45842</v>
      </c>
      <c r="D4855" s="58">
        <v>21</v>
      </c>
      <c r="E4855" s="63">
        <v>-97500000</v>
      </c>
      <c r="F4855" s="61">
        <v>232020200901</v>
      </c>
      <c r="G4855" s="56" t="s">
        <v>122</v>
      </c>
      <c r="H4855" s="61">
        <v>901489508</v>
      </c>
      <c r="I4855" s="56" t="s">
        <v>284</v>
      </c>
      <c r="J4855" s="61" t="s">
        <v>59</v>
      </c>
      <c r="K4855" s="56" t="s">
        <v>60</v>
      </c>
      <c r="L4855" s="58" t="s">
        <v>64</v>
      </c>
      <c r="M4855" s="60">
        <v>250011</v>
      </c>
      <c r="N4855" s="58" t="s">
        <v>62</v>
      </c>
      <c r="O4855" s="58">
        <v>2504311</v>
      </c>
      <c r="P4855" s="58" t="s">
        <v>285</v>
      </c>
      <c r="Q4855" s="54" t="s">
        <v>308</v>
      </c>
    </row>
    <row r="4856" spans="1:17">
      <c r="A4856" s="57" t="s">
        <v>306</v>
      </c>
      <c r="B4856" s="58">
        <v>44</v>
      </c>
      <c r="C4856" s="59">
        <v>45842</v>
      </c>
      <c r="D4856" s="58">
        <v>1</v>
      </c>
      <c r="E4856" s="63">
        <v>-14502343</v>
      </c>
      <c r="F4856" s="61">
        <v>232020200901</v>
      </c>
      <c r="G4856" s="56" t="s">
        <v>122</v>
      </c>
      <c r="H4856" s="61">
        <v>900450493</v>
      </c>
      <c r="I4856" s="56" t="s">
        <v>8555</v>
      </c>
      <c r="J4856" s="61" t="s">
        <v>59</v>
      </c>
      <c r="K4856" s="56" t="s">
        <v>60</v>
      </c>
      <c r="L4856" s="58" t="s">
        <v>64</v>
      </c>
      <c r="M4856" s="60">
        <v>250011</v>
      </c>
      <c r="N4856" s="58" t="s">
        <v>62</v>
      </c>
      <c r="O4856" s="58">
        <v>2500064</v>
      </c>
      <c r="P4856" s="58" t="s">
        <v>146</v>
      </c>
      <c r="Q4856" s="54" t="s">
        <v>308</v>
      </c>
    </row>
    <row r="4857" spans="1:17">
      <c r="A4857" s="57" t="s">
        <v>306</v>
      </c>
      <c r="B4857" s="58">
        <v>47</v>
      </c>
      <c r="C4857" s="59">
        <v>45870</v>
      </c>
      <c r="D4857" s="58">
        <v>2</v>
      </c>
      <c r="E4857" s="63">
        <v>-7373856</v>
      </c>
      <c r="F4857" s="61">
        <v>232020200901</v>
      </c>
      <c r="G4857" s="56" t="s">
        <v>122</v>
      </c>
      <c r="H4857" s="61">
        <v>900482490</v>
      </c>
      <c r="I4857" s="56" t="s">
        <v>8557</v>
      </c>
      <c r="J4857" s="61" t="s">
        <v>59</v>
      </c>
      <c r="K4857" s="56" t="s">
        <v>60</v>
      </c>
      <c r="L4857" s="58" t="s">
        <v>64</v>
      </c>
      <c r="M4857" s="60">
        <v>250011</v>
      </c>
      <c r="N4857" s="58" t="s">
        <v>62</v>
      </c>
      <c r="O4857" s="58">
        <v>2500066</v>
      </c>
      <c r="P4857" s="58" t="s">
        <v>152</v>
      </c>
      <c r="Q4857" s="54" t="s">
        <v>308</v>
      </c>
    </row>
    <row r="4858" spans="1:17">
      <c r="A4858" s="57" t="s">
        <v>64</v>
      </c>
      <c r="B4858" s="58">
        <v>250011</v>
      </c>
      <c r="C4858" s="59">
        <v>45658</v>
      </c>
      <c r="D4858" s="58">
        <v>1</v>
      </c>
      <c r="E4858" s="63">
        <v>12000000000</v>
      </c>
      <c r="F4858" s="61">
        <v>232020200901</v>
      </c>
      <c r="G4858" s="56" t="s">
        <v>122</v>
      </c>
      <c r="J4858" s="61" t="s">
        <v>59</v>
      </c>
      <c r="K4858" s="56" t="s">
        <v>60</v>
      </c>
      <c r="L4858" s="58" t="s">
        <v>64</v>
      </c>
      <c r="M4858" s="60">
        <v>250011</v>
      </c>
      <c r="Q4858" s="54" t="s">
        <v>309</v>
      </c>
    </row>
    <row r="4859" spans="1:17">
      <c r="A4859" s="57" t="s">
        <v>64</v>
      </c>
      <c r="B4859" s="58">
        <v>220010</v>
      </c>
      <c r="C4859" s="59">
        <v>45658</v>
      </c>
      <c r="D4859" s="58">
        <v>1</v>
      </c>
      <c r="E4859" s="63">
        <v>109739</v>
      </c>
      <c r="F4859" s="61">
        <v>232020200901</v>
      </c>
      <c r="G4859" s="56" t="s">
        <v>122</v>
      </c>
      <c r="J4859" s="61" t="s">
        <v>59</v>
      </c>
      <c r="K4859" s="56" t="s">
        <v>60</v>
      </c>
      <c r="L4859" s="58" t="s">
        <v>64</v>
      </c>
      <c r="M4859" s="60">
        <v>220010</v>
      </c>
      <c r="Q4859" s="54" t="s">
        <v>98</v>
      </c>
    </row>
    <row r="4860" spans="1:17">
      <c r="A4860" s="57" t="s">
        <v>64</v>
      </c>
      <c r="B4860" s="58">
        <v>230023</v>
      </c>
      <c r="C4860" s="59">
        <v>45658</v>
      </c>
      <c r="D4860" s="58">
        <v>2</v>
      </c>
      <c r="E4860" s="63">
        <v>419771295</v>
      </c>
      <c r="F4860" s="61">
        <v>232020200901</v>
      </c>
      <c r="G4860" s="56" t="s">
        <v>122</v>
      </c>
      <c r="J4860" s="61" t="s">
        <v>59</v>
      </c>
      <c r="K4860" s="56" t="s">
        <v>60</v>
      </c>
      <c r="L4860" s="58" t="s">
        <v>64</v>
      </c>
      <c r="M4860" s="60">
        <v>230023</v>
      </c>
      <c r="Q4860" s="54" t="s">
        <v>98</v>
      </c>
    </row>
    <row r="4861" spans="1:17">
      <c r="A4861" s="57" t="s">
        <v>64</v>
      </c>
      <c r="B4861" s="58">
        <v>240016</v>
      </c>
      <c r="C4861" s="59">
        <v>45658</v>
      </c>
      <c r="D4861" s="58">
        <v>1</v>
      </c>
      <c r="E4861" s="63">
        <v>8754942087</v>
      </c>
      <c r="F4861" s="61">
        <v>232020200901</v>
      </c>
      <c r="G4861" s="56" t="s">
        <v>122</v>
      </c>
      <c r="J4861" s="61" t="s">
        <v>59</v>
      </c>
      <c r="K4861" s="56" t="s">
        <v>60</v>
      </c>
      <c r="L4861" s="58" t="s">
        <v>64</v>
      </c>
      <c r="M4861" s="60">
        <v>240016</v>
      </c>
      <c r="Q4861" s="54" t="s">
        <v>98</v>
      </c>
    </row>
    <row r="4862" spans="1:17">
      <c r="A4862" s="57" t="s">
        <v>310</v>
      </c>
      <c r="B4862" s="58">
        <v>134</v>
      </c>
      <c r="C4862" s="59">
        <v>45708</v>
      </c>
      <c r="D4862" s="58">
        <v>1</v>
      </c>
      <c r="E4862" s="63">
        <v>-642494</v>
      </c>
      <c r="F4862" s="61">
        <v>232020200901</v>
      </c>
      <c r="G4862" s="56" t="s">
        <v>122</v>
      </c>
      <c r="H4862" s="61">
        <v>900463012</v>
      </c>
      <c r="I4862" s="56" t="s">
        <v>130</v>
      </c>
      <c r="J4862" s="61" t="s">
        <v>59</v>
      </c>
      <c r="K4862" s="56" t="s">
        <v>60</v>
      </c>
      <c r="L4862" s="58" t="s">
        <v>113</v>
      </c>
      <c r="M4862" s="60">
        <v>1360</v>
      </c>
      <c r="N4862" s="58" t="s">
        <v>95</v>
      </c>
      <c r="O4862" s="58">
        <v>2407127</v>
      </c>
      <c r="P4862" s="58" t="s">
        <v>148</v>
      </c>
      <c r="Q4862" s="54" t="s">
        <v>311</v>
      </c>
    </row>
    <row r="4863" spans="1:17">
      <c r="A4863" s="57" t="s">
        <v>310</v>
      </c>
      <c r="B4863" s="58">
        <v>135</v>
      </c>
      <c r="C4863" s="59">
        <v>45708</v>
      </c>
      <c r="D4863" s="58">
        <v>1</v>
      </c>
      <c r="E4863" s="63">
        <v>-186738</v>
      </c>
      <c r="F4863" s="61">
        <v>232020200901</v>
      </c>
      <c r="G4863" s="56" t="s">
        <v>122</v>
      </c>
      <c r="H4863" s="61">
        <v>900463012</v>
      </c>
      <c r="I4863" s="56" t="s">
        <v>130</v>
      </c>
      <c r="J4863" s="61" t="s">
        <v>59</v>
      </c>
      <c r="K4863" s="56" t="s">
        <v>60</v>
      </c>
      <c r="L4863" s="58" t="s">
        <v>113</v>
      </c>
      <c r="M4863" s="60">
        <v>1324</v>
      </c>
      <c r="N4863" s="58" t="s">
        <v>95</v>
      </c>
      <c r="O4863" s="58">
        <v>2407127</v>
      </c>
      <c r="P4863" s="58" t="s">
        <v>148</v>
      </c>
      <c r="Q4863" s="54" t="s">
        <v>312</v>
      </c>
    </row>
    <row r="4864" spans="1:17">
      <c r="A4864" s="57" t="s">
        <v>310</v>
      </c>
      <c r="B4864" s="58">
        <v>136</v>
      </c>
      <c r="C4864" s="59">
        <v>45708</v>
      </c>
      <c r="D4864" s="58">
        <v>1</v>
      </c>
      <c r="E4864" s="63">
        <v>-1476417</v>
      </c>
      <c r="F4864" s="61">
        <v>232020200901</v>
      </c>
      <c r="G4864" s="56" t="s">
        <v>122</v>
      </c>
      <c r="H4864" s="61">
        <v>890981689</v>
      </c>
      <c r="I4864" s="56" t="s">
        <v>132</v>
      </c>
      <c r="J4864" s="61" t="s">
        <v>59</v>
      </c>
      <c r="K4864" s="56" t="s">
        <v>60</v>
      </c>
      <c r="L4864" s="58" t="s">
        <v>113</v>
      </c>
      <c r="M4864" s="60">
        <v>626</v>
      </c>
      <c r="N4864" s="58" t="s">
        <v>95</v>
      </c>
      <c r="O4864" s="58">
        <v>2405675</v>
      </c>
      <c r="P4864" s="58" t="s">
        <v>133</v>
      </c>
      <c r="Q4864" s="54" t="s">
        <v>313</v>
      </c>
    </row>
    <row r="4865" spans="1:17">
      <c r="A4865" s="57" t="s">
        <v>310</v>
      </c>
      <c r="B4865" s="58">
        <v>140</v>
      </c>
      <c r="C4865" s="59">
        <v>45708</v>
      </c>
      <c r="D4865" s="58">
        <v>1</v>
      </c>
      <c r="E4865" s="63">
        <v>-951996</v>
      </c>
      <c r="F4865" s="61">
        <v>232020200901</v>
      </c>
      <c r="G4865" s="56" t="s">
        <v>122</v>
      </c>
      <c r="H4865" s="61">
        <v>890981689</v>
      </c>
      <c r="I4865" s="56" t="s">
        <v>132</v>
      </c>
      <c r="J4865" s="61" t="s">
        <v>59</v>
      </c>
      <c r="K4865" s="56" t="s">
        <v>60</v>
      </c>
      <c r="L4865" s="58" t="s">
        <v>113</v>
      </c>
      <c r="M4865" s="60">
        <v>659</v>
      </c>
      <c r="N4865" s="58" t="s">
        <v>95</v>
      </c>
      <c r="O4865" s="58">
        <v>2407100</v>
      </c>
      <c r="P4865" s="58" t="s">
        <v>145</v>
      </c>
      <c r="Q4865" s="54" t="s">
        <v>314</v>
      </c>
    </row>
    <row r="4866" spans="1:17">
      <c r="A4866" s="57" t="s">
        <v>310</v>
      </c>
      <c r="B4866" s="58">
        <v>138</v>
      </c>
      <c r="C4866" s="59">
        <v>45708</v>
      </c>
      <c r="D4866" s="58">
        <v>1</v>
      </c>
      <c r="E4866" s="63">
        <v>-1090338</v>
      </c>
      <c r="F4866" s="61">
        <v>232020200901</v>
      </c>
      <c r="G4866" s="56" t="s">
        <v>122</v>
      </c>
      <c r="H4866" s="61">
        <v>890981689</v>
      </c>
      <c r="I4866" s="56" t="s">
        <v>132</v>
      </c>
      <c r="J4866" s="61" t="s">
        <v>59</v>
      </c>
      <c r="K4866" s="56" t="s">
        <v>60</v>
      </c>
      <c r="L4866" s="58" t="s">
        <v>113</v>
      </c>
      <c r="M4866" s="60">
        <v>637</v>
      </c>
      <c r="N4866" s="58" t="s">
        <v>95</v>
      </c>
      <c r="O4866" s="58">
        <v>2407100</v>
      </c>
      <c r="P4866" s="58" t="s">
        <v>145</v>
      </c>
      <c r="Q4866" s="54" t="s">
        <v>315</v>
      </c>
    </row>
    <row r="4867" spans="1:17">
      <c r="A4867" s="57" t="s">
        <v>310</v>
      </c>
      <c r="B4867" s="58">
        <v>139</v>
      </c>
      <c r="C4867" s="59">
        <v>45708</v>
      </c>
      <c r="D4867" s="58">
        <v>1</v>
      </c>
      <c r="E4867" s="63">
        <v>-679206</v>
      </c>
      <c r="F4867" s="61">
        <v>232020200901</v>
      </c>
      <c r="G4867" s="56" t="s">
        <v>122</v>
      </c>
      <c r="H4867" s="61">
        <v>890981689</v>
      </c>
      <c r="I4867" s="56" t="s">
        <v>132</v>
      </c>
      <c r="J4867" s="61" t="s">
        <v>59</v>
      </c>
      <c r="K4867" s="56" t="s">
        <v>60</v>
      </c>
      <c r="L4867" s="58" t="s">
        <v>113</v>
      </c>
      <c r="M4867" s="60">
        <v>649</v>
      </c>
      <c r="N4867" s="58" t="s">
        <v>95</v>
      </c>
      <c r="O4867" s="58">
        <v>2407100</v>
      </c>
      <c r="P4867" s="58" t="s">
        <v>145</v>
      </c>
      <c r="Q4867" s="54" t="s">
        <v>316</v>
      </c>
    </row>
    <row r="4868" spans="1:17">
      <c r="A4868" s="57" t="s">
        <v>310</v>
      </c>
      <c r="B4868" s="58">
        <v>137</v>
      </c>
      <c r="C4868" s="59">
        <v>45708</v>
      </c>
      <c r="D4868" s="58">
        <v>1</v>
      </c>
      <c r="E4868" s="63">
        <v>-373679</v>
      </c>
      <c r="F4868" s="61">
        <v>232020200901</v>
      </c>
      <c r="G4868" s="56" t="s">
        <v>122</v>
      </c>
      <c r="H4868" s="61">
        <v>890981689</v>
      </c>
      <c r="I4868" s="56" t="s">
        <v>132</v>
      </c>
      <c r="J4868" s="61" t="s">
        <v>59</v>
      </c>
      <c r="K4868" s="56" t="s">
        <v>60</v>
      </c>
      <c r="L4868" s="58" t="s">
        <v>113</v>
      </c>
      <c r="M4868" s="60">
        <v>636</v>
      </c>
      <c r="N4868" s="58" t="s">
        <v>95</v>
      </c>
      <c r="O4868" s="58">
        <v>2405675</v>
      </c>
      <c r="P4868" s="58" t="s">
        <v>133</v>
      </c>
      <c r="Q4868" s="54" t="s">
        <v>317</v>
      </c>
    </row>
    <row r="4869" spans="1:17">
      <c r="A4869" s="57" t="s">
        <v>310</v>
      </c>
      <c r="B4869" s="58">
        <v>149</v>
      </c>
      <c r="C4869" s="59">
        <v>45729</v>
      </c>
      <c r="D4869" s="58">
        <v>1</v>
      </c>
      <c r="E4869" s="63">
        <v>-132311</v>
      </c>
      <c r="F4869" s="61">
        <v>232020200901</v>
      </c>
      <c r="G4869" s="56" t="s">
        <v>122</v>
      </c>
      <c r="H4869" s="61">
        <v>900445502</v>
      </c>
      <c r="I4869" s="56" t="s">
        <v>128</v>
      </c>
      <c r="J4869" s="61" t="s">
        <v>59</v>
      </c>
      <c r="K4869" s="56" t="s">
        <v>60</v>
      </c>
      <c r="L4869" s="58" t="s">
        <v>113</v>
      </c>
      <c r="M4869" s="60">
        <v>1000</v>
      </c>
      <c r="N4869" s="58" t="s">
        <v>95</v>
      </c>
      <c r="O4869" s="58">
        <v>2406980</v>
      </c>
      <c r="P4869" s="58" t="s">
        <v>129</v>
      </c>
      <c r="Q4869" s="54" t="s">
        <v>318</v>
      </c>
    </row>
    <row r="4870" spans="1:17">
      <c r="A4870" s="57" t="s">
        <v>310</v>
      </c>
      <c r="B4870" s="58">
        <v>158</v>
      </c>
      <c r="C4870" s="59">
        <v>45743</v>
      </c>
      <c r="D4870" s="58">
        <v>1</v>
      </c>
      <c r="E4870" s="63">
        <v>-5396841</v>
      </c>
      <c r="F4870" s="61">
        <v>232020200901</v>
      </c>
      <c r="G4870" s="56" t="s">
        <v>122</v>
      </c>
      <c r="H4870" s="61">
        <v>900450676</v>
      </c>
      <c r="I4870" s="56" t="s">
        <v>8556</v>
      </c>
      <c r="J4870" s="61" t="s">
        <v>59</v>
      </c>
      <c r="K4870" s="56" t="s">
        <v>60</v>
      </c>
      <c r="L4870" s="58" t="s">
        <v>113</v>
      </c>
      <c r="M4870" s="60">
        <v>493</v>
      </c>
      <c r="N4870" s="58" t="s">
        <v>62</v>
      </c>
      <c r="O4870" s="58">
        <v>2500052</v>
      </c>
      <c r="P4870" s="58" t="s">
        <v>151</v>
      </c>
      <c r="Q4870" s="54" t="s">
        <v>319</v>
      </c>
    </row>
    <row r="4871" spans="1:17">
      <c r="A4871" s="57" t="s">
        <v>310</v>
      </c>
      <c r="B4871" s="58">
        <v>154</v>
      </c>
      <c r="C4871" s="59">
        <v>45743</v>
      </c>
      <c r="D4871" s="58">
        <v>1</v>
      </c>
      <c r="E4871" s="63">
        <v>-1238380</v>
      </c>
      <c r="F4871" s="61">
        <v>232020200901</v>
      </c>
      <c r="G4871" s="56" t="s">
        <v>122</v>
      </c>
      <c r="H4871" s="61">
        <v>900450676</v>
      </c>
      <c r="I4871" s="56" t="s">
        <v>8556</v>
      </c>
      <c r="J4871" s="61" t="s">
        <v>59</v>
      </c>
      <c r="K4871" s="56" t="s">
        <v>60</v>
      </c>
      <c r="L4871" s="58" t="s">
        <v>113</v>
      </c>
      <c r="M4871" s="60">
        <v>492</v>
      </c>
      <c r="N4871" s="58" t="s">
        <v>62</v>
      </c>
      <c r="O4871" s="58">
        <v>2500052</v>
      </c>
      <c r="P4871" s="58" t="s">
        <v>151</v>
      </c>
    </row>
    <row r="4872" spans="1:17">
      <c r="A4872" s="57" t="s">
        <v>310</v>
      </c>
      <c r="B4872" s="58">
        <v>166</v>
      </c>
      <c r="C4872" s="59">
        <v>45754</v>
      </c>
      <c r="D4872" s="58">
        <v>1</v>
      </c>
      <c r="E4872" s="63">
        <v>-5885021</v>
      </c>
      <c r="F4872" s="61">
        <v>232020200901</v>
      </c>
      <c r="G4872" s="56" t="s">
        <v>122</v>
      </c>
      <c r="H4872" s="61">
        <v>900463012</v>
      </c>
      <c r="I4872" s="56" t="s">
        <v>130</v>
      </c>
      <c r="J4872" s="61" t="s">
        <v>59</v>
      </c>
      <c r="K4872" s="56" t="s">
        <v>60</v>
      </c>
      <c r="L4872" s="58" t="s">
        <v>8564</v>
      </c>
      <c r="M4872" s="60">
        <v>399</v>
      </c>
      <c r="N4872" s="58" t="s">
        <v>95</v>
      </c>
      <c r="O4872" s="58">
        <v>2403445</v>
      </c>
      <c r="P4872" s="58" t="s">
        <v>168</v>
      </c>
      <c r="Q4872" s="54" t="s">
        <v>320</v>
      </c>
    </row>
    <row r="4873" spans="1:17">
      <c r="A4873" s="57" t="s">
        <v>310</v>
      </c>
      <c r="B4873" s="58">
        <v>168</v>
      </c>
      <c r="C4873" s="59">
        <v>45756</v>
      </c>
      <c r="D4873" s="58">
        <v>1</v>
      </c>
      <c r="E4873" s="63">
        <v>-719083</v>
      </c>
      <c r="F4873" s="61">
        <v>232020200901</v>
      </c>
      <c r="G4873" s="56" t="s">
        <v>122</v>
      </c>
      <c r="H4873" s="61">
        <v>900463012</v>
      </c>
      <c r="I4873" s="56" t="s">
        <v>130</v>
      </c>
      <c r="J4873" s="61" t="s">
        <v>59</v>
      </c>
      <c r="K4873" s="56" t="s">
        <v>60</v>
      </c>
      <c r="L4873" s="58" t="s">
        <v>113</v>
      </c>
      <c r="M4873" s="60">
        <v>1360</v>
      </c>
      <c r="N4873" s="58" t="s">
        <v>95</v>
      </c>
      <c r="O4873" s="58">
        <v>2407127</v>
      </c>
      <c r="P4873" s="58" t="s">
        <v>148</v>
      </c>
      <c r="Q4873" s="54" t="s">
        <v>321</v>
      </c>
    </row>
    <row r="4874" spans="1:17">
      <c r="A4874" s="57" t="s">
        <v>310</v>
      </c>
      <c r="B4874" s="58">
        <v>171</v>
      </c>
      <c r="C4874" s="59">
        <v>45769</v>
      </c>
      <c r="D4874" s="58">
        <v>1</v>
      </c>
      <c r="E4874" s="63">
        <v>-778218</v>
      </c>
      <c r="F4874" s="61">
        <v>232020200901</v>
      </c>
      <c r="G4874" s="56" t="s">
        <v>122</v>
      </c>
      <c r="H4874" s="61">
        <v>900463012</v>
      </c>
      <c r="I4874" s="56" t="s">
        <v>130</v>
      </c>
      <c r="J4874" s="61" t="s">
        <v>59</v>
      </c>
      <c r="K4874" s="56" t="s">
        <v>60</v>
      </c>
      <c r="L4874" s="58" t="s">
        <v>113</v>
      </c>
      <c r="M4874" s="60">
        <v>1337</v>
      </c>
      <c r="N4874" s="58" t="s">
        <v>95</v>
      </c>
      <c r="O4874" s="58">
        <v>2407127</v>
      </c>
      <c r="P4874" s="58" t="s">
        <v>148</v>
      </c>
      <c r="Q4874" s="54" t="s">
        <v>322</v>
      </c>
    </row>
    <row r="4875" spans="1:17">
      <c r="A4875" s="57" t="s">
        <v>310</v>
      </c>
      <c r="B4875" s="58">
        <v>179</v>
      </c>
      <c r="C4875" s="59">
        <v>45777</v>
      </c>
      <c r="D4875" s="58">
        <v>1</v>
      </c>
      <c r="E4875" s="63">
        <v>-586789</v>
      </c>
      <c r="F4875" s="61">
        <v>232020200901</v>
      </c>
      <c r="G4875" s="56" t="s">
        <v>122</v>
      </c>
      <c r="H4875" s="61">
        <v>890981689</v>
      </c>
      <c r="I4875" s="56" t="s">
        <v>132</v>
      </c>
      <c r="J4875" s="61" t="s">
        <v>59</v>
      </c>
      <c r="K4875" s="56" t="s">
        <v>60</v>
      </c>
      <c r="L4875" s="58" t="s">
        <v>113</v>
      </c>
      <c r="M4875" s="60">
        <v>675</v>
      </c>
      <c r="N4875" s="58" t="s">
        <v>95</v>
      </c>
      <c r="O4875" s="58">
        <v>2407100</v>
      </c>
      <c r="P4875" s="58" t="s">
        <v>145</v>
      </c>
      <c r="Q4875" s="54" t="s">
        <v>323</v>
      </c>
    </row>
    <row r="4876" spans="1:17">
      <c r="A4876" s="57" t="s">
        <v>310</v>
      </c>
      <c r="B4876" s="58">
        <v>180</v>
      </c>
      <c r="C4876" s="59">
        <v>45777</v>
      </c>
      <c r="D4876" s="58">
        <v>1</v>
      </c>
      <c r="E4876" s="63">
        <v>-1302397</v>
      </c>
      <c r="F4876" s="61">
        <v>232020200901</v>
      </c>
      <c r="G4876" s="56" t="s">
        <v>122</v>
      </c>
      <c r="H4876" s="61">
        <v>900608729</v>
      </c>
      <c r="I4876" s="56" t="s">
        <v>139</v>
      </c>
      <c r="J4876" s="61" t="s">
        <v>59</v>
      </c>
      <c r="K4876" s="56" t="s">
        <v>60</v>
      </c>
      <c r="L4876" s="58" t="s">
        <v>113</v>
      </c>
      <c r="M4876" s="60">
        <v>949</v>
      </c>
      <c r="N4876" s="58" t="s">
        <v>62</v>
      </c>
      <c r="O4876" s="58">
        <v>2500735</v>
      </c>
      <c r="P4876" s="58" t="s">
        <v>191</v>
      </c>
      <c r="Q4876" s="54" t="s">
        <v>324</v>
      </c>
    </row>
    <row r="4877" spans="1:17">
      <c r="A4877" s="57" t="s">
        <v>310</v>
      </c>
      <c r="B4877" s="58">
        <v>181</v>
      </c>
      <c r="C4877" s="59">
        <v>45777</v>
      </c>
      <c r="D4877" s="58">
        <v>1</v>
      </c>
      <c r="E4877" s="63">
        <v>-623977</v>
      </c>
      <c r="F4877" s="61">
        <v>232020200901</v>
      </c>
      <c r="G4877" s="56" t="s">
        <v>122</v>
      </c>
      <c r="H4877" s="61">
        <v>900608729</v>
      </c>
      <c r="I4877" s="56" t="s">
        <v>139</v>
      </c>
      <c r="J4877" s="61" t="s">
        <v>59</v>
      </c>
      <c r="K4877" s="56" t="s">
        <v>60</v>
      </c>
      <c r="L4877" s="58" t="s">
        <v>113</v>
      </c>
      <c r="M4877" s="60">
        <v>938</v>
      </c>
      <c r="N4877" s="58" t="s">
        <v>62</v>
      </c>
      <c r="O4877" s="58">
        <v>2500735</v>
      </c>
      <c r="P4877" s="58" t="s">
        <v>191</v>
      </c>
      <c r="Q4877" s="54" t="s">
        <v>325</v>
      </c>
    </row>
    <row r="4878" spans="1:17">
      <c r="A4878" s="57" t="s">
        <v>310</v>
      </c>
      <c r="B4878" s="58">
        <v>177</v>
      </c>
      <c r="C4878" s="59">
        <v>45777</v>
      </c>
      <c r="D4878" s="58">
        <v>1</v>
      </c>
      <c r="E4878" s="63">
        <v>-1115634</v>
      </c>
      <c r="F4878" s="61">
        <v>232020200901</v>
      </c>
      <c r="G4878" s="56" t="s">
        <v>122</v>
      </c>
      <c r="H4878" s="61">
        <v>890981689</v>
      </c>
      <c r="I4878" s="56" t="s">
        <v>132</v>
      </c>
      <c r="J4878" s="61" t="s">
        <v>59</v>
      </c>
      <c r="K4878" s="56" t="s">
        <v>60</v>
      </c>
      <c r="L4878" s="58" t="s">
        <v>113</v>
      </c>
      <c r="M4878" s="60">
        <v>686</v>
      </c>
      <c r="N4878" s="58" t="s">
        <v>62</v>
      </c>
      <c r="O4878" s="58">
        <v>2500063</v>
      </c>
      <c r="P4878" s="58" t="s">
        <v>145</v>
      </c>
      <c r="Q4878" s="54" t="s">
        <v>326</v>
      </c>
    </row>
    <row r="4879" spans="1:17">
      <c r="A4879" s="57" t="s">
        <v>310</v>
      </c>
      <c r="B4879" s="58">
        <v>178</v>
      </c>
      <c r="C4879" s="59">
        <v>45777</v>
      </c>
      <c r="D4879" s="58">
        <v>1</v>
      </c>
      <c r="E4879" s="63">
        <v>-736102</v>
      </c>
      <c r="F4879" s="61">
        <v>232020200901</v>
      </c>
      <c r="G4879" s="56" t="s">
        <v>122</v>
      </c>
      <c r="H4879" s="61">
        <v>890981689</v>
      </c>
      <c r="I4879" s="56" t="s">
        <v>132</v>
      </c>
      <c r="J4879" s="61" t="s">
        <v>59</v>
      </c>
      <c r="K4879" s="56" t="s">
        <v>60</v>
      </c>
      <c r="L4879" s="58" t="s">
        <v>113</v>
      </c>
      <c r="M4879" s="60">
        <v>677</v>
      </c>
      <c r="N4879" s="58" t="s">
        <v>62</v>
      </c>
      <c r="O4879" s="58">
        <v>2500063</v>
      </c>
      <c r="P4879" s="58" t="s">
        <v>145</v>
      </c>
      <c r="Q4879" s="54" t="s">
        <v>327</v>
      </c>
    </row>
    <row r="4880" spans="1:17">
      <c r="A4880" s="57" t="s">
        <v>310</v>
      </c>
      <c r="B4880" s="58">
        <v>182</v>
      </c>
      <c r="C4880" s="59">
        <v>45785</v>
      </c>
      <c r="D4880" s="58">
        <v>1</v>
      </c>
      <c r="E4880" s="63">
        <v>-45224</v>
      </c>
      <c r="F4880" s="61">
        <v>232020200901</v>
      </c>
      <c r="G4880" s="56" t="s">
        <v>122</v>
      </c>
      <c r="H4880" s="61">
        <v>900608729</v>
      </c>
      <c r="I4880" s="56" t="s">
        <v>139</v>
      </c>
      <c r="J4880" s="61" t="s">
        <v>59</v>
      </c>
      <c r="K4880" s="56" t="s">
        <v>60</v>
      </c>
      <c r="L4880" s="58" t="s">
        <v>113</v>
      </c>
      <c r="M4880" s="60">
        <v>936</v>
      </c>
      <c r="N4880" s="58" t="s">
        <v>62</v>
      </c>
      <c r="O4880" s="58">
        <v>2501829</v>
      </c>
      <c r="P4880" s="58" t="s">
        <v>140</v>
      </c>
      <c r="Q4880" s="54" t="s">
        <v>328</v>
      </c>
    </row>
    <row r="4881" spans="1:17">
      <c r="A4881" s="57" t="s">
        <v>310</v>
      </c>
      <c r="B4881" s="58">
        <v>183</v>
      </c>
      <c r="C4881" s="59">
        <v>45785</v>
      </c>
      <c r="D4881" s="58">
        <v>1</v>
      </c>
      <c r="E4881" s="63">
        <v>-52024</v>
      </c>
      <c r="F4881" s="61">
        <v>232020200901</v>
      </c>
      <c r="G4881" s="56" t="s">
        <v>122</v>
      </c>
      <c r="H4881" s="61">
        <v>900608729</v>
      </c>
      <c r="I4881" s="56" t="s">
        <v>139</v>
      </c>
      <c r="J4881" s="61" t="s">
        <v>59</v>
      </c>
      <c r="K4881" s="56" t="s">
        <v>60</v>
      </c>
      <c r="L4881" s="58" t="s">
        <v>113</v>
      </c>
      <c r="M4881" s="60">
        <v>938</v>
      </c>
      <c r="N4881" s="58" t="s">
        <v>62</v>
      </c>
      <c r="O4881" s="58">
        <v>2500735</v>
      </c>
      <c r="P4881" s="58" t="s">
        <v>191</v>
      </c>
      <c r="Q4881" s="54" t="s">
        <v>328</v>
      </c>
    </row>
    <row r="4882" spans="1:17">
      <c r="A4882" s="57" t="s">
        <v>310</v>
      </c>
      <c r="B4882" s="58">
        <v>247</v>
      </c>
      <c r="C4882" s="59">
        <v>45807</v>
      </c>
      <c r="D4882" s="58">
        <v>1</v>
      </c>
      <c r="E4882" s="63">
        <v>-62356539</v>
      </c>
      <c r="F4882" s="61">
        <v>232020200901</v>
      </c>
      <c r="G4882" s="56" t="s">
        <v>122</v>
      </c>
      <c r="H4882" s="61">
        <v>900482490</v>
      </c>
      <c r="I4882" s="56" t="s">
        <v>8557</v>
      </c>
      <c r="J4882" s="61" t="s">
        <v>59</v>
      </c>
      <c r="K4882" s="56" t="s">
        <v>60</v>
      </c>
      <c r="L4882" s="58" t="s">
        <v>113</v>
      </c>
      <c r="M4882" s="60">
        <v>1813</v>
      </c>
      <c r="N4882" s="58" t="s">
        <v>62</v>
      </c>
      <c r="O4882" s="58">
        <v>2501919</v>
      </c>
      <c r="P4882" s="58" t="s">
        <v>210</v>
      </c>
      <c r="Q4882" s="54" t="s">
        <v>330</v>
      </c>
    </row>
    <row r="4883" spans="1:17">
      <c r="A4883" s="57" t="s">
        <v>310</v>
      </c>
      <c r="B4883" s="58">
        <v>248</v>
      </c>
      <c r="C4883" s="59">
        <v>45807</v>
      </c>
      <c r="D4883" s="58">
        <v>1</v>
      </c>
      <c r="E4883" s="63">
        <v>-1328609</v>
      </c>
      <c r="F4883" s="61">
        <v>232020200901</v>
      </c>
      <c r="G4883" s="56" t="s">
        <v>122</v>
      </c>
      <c r="H4883" s="61">
        <v>890981689</v>
      </c>
      <c r="I4883" s="56" t="s">
        <v>132</v>
      </c>
      <c r="J4883" s="61" t="s">
        <v>59</v>
      </c>
      <c r="K4883" s="56" t="s">
        <v>60</v>
      </c>
      <c r="L4883" s="58" t="s">
        <v>113</v>
      </c>
      <c r="M4883" s="60">
        <v>714</v>
      </c>
      <c r="N4883" s="58" t="s">
        <v>62</v>
      </c>
      <c r="O4883" s="58">
        <v>2500063</v>
      </c>
      <c r="P4883" s="58" t="s">
        <v>145</v>
      </c>
      <c r="Q4883" s="54" t="s">
        <v>331</v>
      </c>
    </row>
    <row r="4884" spans="1:17">
      <c r="A4884" s="57" t="s">
        <v>310</v>
      </c>
      <c r="B4884" s="58">
        <v>249</v>
      </c>
      <c r="C4884" s="59">
        <v>45807</v>
      </c>
      <c r="D4884" s="58">
        <v>1</v>
      </c>
      <c r="E4884" s="63">
        <v>-1903780</v>
      </c>
      <c r="F4884" s="61">
        <v>232020200901</v>
      </c>
      <c r="G4884" s="56" t="s">
        <v>122</v>
      </c>
      <c r="H4884" s="61">
        <v>890981689</v>
      </c>
      <c r="I4884" s="56" t="s">
        <v>132</v>
      </c>
      <c r="J4884" s="61" t="s">
        <v>59</v>
      </c>
      <c r="K4884" s="56" t="s">
        <v>60</v>
      </c>
      <c r="L4884" s="58" t="s">
        <v>113</v>
      </c>
      <c r="M4884" s="60">
        <v>703</v>
      </c>
      <c r="N4884" s="58" t="s">
        <v>62</v>
      </c>
      <c r="O4884" s="58">
        <v>2500063</v>
      </c>
      <c r="P4884" s="58" t="s">
        <v>145</v>
      </c>
      <c r="Q4884" s="54" t="s">
        <v>329</v>
      </c>
    </row>
    <row r="4885" spans="1:17">
      <c r="A4885" s="57" t="s">
        <v>310</v>
      </c>
      <c r="B4885" s="58">
        <v>256</v>
      </c>
      <c r="C4885" s="59">
        <v>45825</v>
      </c>
      <c r="D4885" s="58">
        <v>1</v>
      </c>
      <c r="E4885" s="63">
        <v>-28901</v>
      </c>
      <c r="F4885" s="61">
        <v>232020200901</v>
      </c>
      <c r="G4885" s="56" t="s">
        <v>122</v>
      </c>
      <c r="H4885" s="61">
        <v>900450493</v>
      </c>
      <c r="I4885" s="56" t="s">
        <v>8555</v>
      </c>
      <c r="J4885" s="61" t="s">
        <v>59</v>
      </c>
      <c r="K4885" s="56" t="s">
        <v>60</v>
      </c>
      <c r="L4885" s="58" t="s">
        <v>113</v>
      </c>
      <c r="M4885" s="60">
        <v>4451</v>
      </c>
      <c r="N4885" s="58" t="s">
        <v>62</v>
      </c>
      <c r="O4885" s="58">
        <v>2503537</v>
      </c>
      <c r="P4885" s="58" t="s">
        <v>269</v>
      </c>
      <c r="Q4885" s="54" t="s">
        <v>332</v>
      </c>
    </row>
    <row r="4886" spans="1:17">
      <c r="A4886" s="57" t="s">
        <v>310</v>
      </c>
      <c r="B4886" s="58">
        <v>268</v>
      </c>
      <c r="C4886" s="59">
        <v>45834</v>
      </c>
      <c r="D4886" s="58">
        <v>1</v>
      </c>
      <c r="E4886" s="63">
        <v>-35539</v>
      </c>
      <c r="F4886" s="61">
        <v>232020200901</v>
      </c>
      <c r="G4886" s="56" t="s">
        <v>122</v>
      </c>
      <c r="H4886" s="61">
        <v>900445502</v>
      </c>
      <c r="I4886" s="56" t="s">
        <v>128</v>
      </c>
      <c r="J4886" s="61" t="s">
        <v>59</v>
      </c>
      <c r="K4886" s="56" t="s">
        <v>60</v>
      </c>
      <c r="L4886" s="58" t="s">
        <v>113</v>
      </c>
      <c r="M4886" s="60">
        <v>1045</v>
      </c>
      <c r="N4886" s="58" t="s">
        <v>62</v>
      </c>
      <c r="O4886" s="58">
        <v>2501917</v>
      </c>
      <c r="P4886" s="58" t="s">
        <v>206</v>
      </c>
      <c r="Q4886" s="54" t="s">
        <v>333</v>
      </c>
    </row>
    <row r="4887" spans="1:17">
      <c r="A4887" s="57" t="s">
        <v>310</v>
      </c>
      <c r="B4887" s="58">
        <v>270</v>
      </c>
      <c r="C4887" s="59">
        <v>45835</v>
      </c>
      <c r="D4887" s="58">
        <v>1</v>
      </c>
      <c r="E4887" s="63">
        <v>-53414</v>
      </c>
      <c r="F4887" s="61">
        <v>232020200901</v>
      </c>
      <c r="G4887" s="56" t="s">
        <v>122</v>
      </c>
      <c r="H4887" s="61">
        <v>900445502</v>
      </c>
      <c r="I4887" s="56" t="s">
        <v>128</v>
      </c>
      <c r="J4887" s="61" t="s">
        <v>59</v>
      </c>
      <c r="K4887" s="56" t="s">
        <v>60</v>
      </c>
      <c r="L4887" s="58" t="s">
        <v>113</v>
      </c>
      <c r="M4887" s="60">
        <v>1031</v>
      </c>
      <c r="N4887" s="58" t="s">
        <v>62</v>
      </c>
      <c r="O4887" s="58">
        <v>2500070</v>
      </c>
      <c r="P4887" s="58" t="s">
        <v>172</v>
      </c>
      <c r="Q4887" s="54" t="s">
        <v>334</v>
      </c>
    </row>
    <row r="4888" spans="1:17">
      <c r="A4888" s="57" t="s">
        <v>310</v>
      </c>
      <c r="B4888" s="58">
        <v>267</v>
      </c>
      <c r="C4888" s="59">
        <v>45835</v>
      </c>
      <c r="D4888" s="58">
        <v>1</v>
      </c>
      <c r="E4888" s="63">
        <v>-1193440</v>
      </c>
      <c r="F4888" s="61">
        <v>232020200901</v>
      </c>
      <c r="G4888" s="56" t="s">
        <v>122</v>
      </c>
      <c r="H4888" s="61">
        <v>900445502</v>
      </c>
      <c r="I4888" s="56" t="s">
        <v>128</v>
      </c>
      <c r="J4888" s="61" t="s">
        <v>59</v>
      </c>
      <c r="K4888" s="56" t="s">
        <v>60</v>
      </c>
      <c r="L4888" s="58" t="s">
        <v>113</v>
      </c>
      <c r="M4888" s="60">
        <v>1045</v>
      </c>
      <c r="N4888" s="58" t="s">
        <v>62</v>
      </c>
      <c r="O4888" s="58">
        <v>2501917</v>
      </c>
      <c r="P4888" s="58" t="s">
        <v>206</v>
      </c>
      <c r="Q4888" s="54" t="s">
        <v>335</v>
      </c>
    </row>
    <row r="4889" spans="1:17">
      <c r="A4889" s="57" t="s">
        <v>310</v>
      </c>
      <c r="B4889" s="58">
        <v>269</v>
      </c>
      <c r="C4889" s="59">
        <v>45835</v>
      </c>
      <c r="D4889" s="58">
        <v>1</v>
      </c>
      <c r="E4889" s="63">
        <v>-10636</v>
      </c>
      <c r="F4889" s="61">
        <v>232020200901</v>
      </c>
      <c r="G4889" s="56" t="s">
        <v>122</v>
      </c>
      <c r="H4889" s="61">
        <v>900445502</v>
      </c>
      <c r="I4889" s="56" t="s">
        <v>128</v>
      </c>
      <c r="J4889" s="61" t="s">
        <v>59</v>
      </c>
      <c r="K4889" s="56" t="s">
        <v>60</v>
      </c>
      <c r="L4889" s="58" t="s">
        <v>113</v>
      </c>
      <c r="M4889" s="60">
        <v>1040</v>
      </c>
      <c r="N4889" s="58" t="s">
        <v>62</v>
      </c>
      <c r="O4889" s="58">
        <v>2500070</v>
      </c>
      <c r="P4889" s="58" t="s">
        <v>172</v>
      </c>
      <c r="Q4889" s="54" t="s">
        <v>336</v>
      </c>
    </row>
    <row r="4890" spans="1:17">
      <c r="A4890" s="57" t="s">
        <v>310</v>
      </c>
      <c r="B4890" s="58">
        <v>287</v>
      </c>
      <c r="C4890" s="59">
        <v>45863</v>
      </c>
      <c r="D4890" s="58">
        <v>1</v>
      </c>
      <c r="E4890" s="63">
        <v>-311311</v>
      </c>
      <c r="F4890" s="61">
        <v>232020200901</v>
      </c>
      <c r="G4890" s="56" t="s">
        <v>122</v>
      </c>
      <c r="H4890" s="61">
        <v>900450676</v>
      </c>
      <c r="I4890" s="56" t="s">
        <v>8556</v>
      </c>
      <c r="J4890" s="61" t="s">
        <v>59</v>
      </c>
      <c r="K4890" s="56" t="s">
        <v>60</v>
      </c>
      <c r="L4890" s="58" t="s">
        <v>113</v>
      </c>
      <c r="M4890" s="60">
        <v>525</v>
      </c>
      <c r="N4890" s="58" t="s">
        <v>62</v>
      </c>
      <c r="O4890" s="58">
        <v>2502321</v>
      </c>
      <c r="P4890" s="58" t="s">
        <v>256</v>
      </c>
      <c r="Q4890" s="54" t="s">
        <v>8852</v>
      </c>
    </row>
    <row r="4891" spans="1:17">
      <c r="A4891" s="57" t="s">
        <v>310</v>
      </c>
      <c r="B4891" s="58">
        <v>283</v>
      </c>
      <c r="C4891" s="59">
        <v>45863</v>
      </c>
      <c r="D4891" s="58">
        <v>1</v>
      </c>
      <c r="E4891" s="63">
        <v>-225720</v>
      </c>
      <c r="F4891" s="61">
        <v>232020200901</v>
      </c>
      <c r="G4891" s="56" t="s">
        <v>122</v>
      </c>
      <c r="H4891" s="61">
        <v>900450676</v>
      </c>
      <c r="I4891" s="56" t="s">
        <v>8556</v>
      </c>
      <c r="J4891" s="61" t="s">
        <v>59</v>
      </c>
      <c r="K4891" s="56" t="s">
        <v>60</v>
      </c>
      <c r="L4891" s="58" t="s">
        <v>113</v>
      </c>
      <c r="M4891" s="60">
        <v>519</v>
      </c>
      <c r="N4891" s="58" t="s">
        <v>62</v>
      </c>
      <c r="O4891" s="58">
        <v>2502321</v>
      </c>
      <c r="P4891" s="58" t="s">
        <v>256</v>
      </c>
      <c r="Q4891" s="54" t="s">
        <v>8859</v>
      </c>
    </row>
    <row r="4892" spans="1:17">
      <c r="A4892" s="57" t="s">
        <v>310</v>
      </c>
      <c r="B4892" s="58">
        <v>285</v>
      </c>
      <c r="C4892" s="59">
        <v>45863</v>
      </c>
      <c r="D4892" s="58">
        <v>1</v>
      </c>
      <c r="E4892" s="63">
        <v>-739268</v>
      </c>
      <c r="F4892" s="61">
        <v>232020200901</v>
      </c>
      <c r="G4892" s="56" t="s">
        <v>122</v>
      </c>
      <c r="H4892" s="61">
        <v>900450676</v>
      </c>
      <c r="I4892" s="56" t="s">
        <v>8556</v>
      </c>
      <c r="J4892" s="61" t="s">
        <v>59</v>
      </c>
      <c r="K4892" s="56" t="s">
        <v>60</v>
      </c>
      <c r="L4892" s="58" t="s">
        <v>113</v>
      </c>
      <c r="M4892" s="60">
        <v>513</v>
      </c>
      <c r="N4892" s="58" t="s">
        <v>62</v>
      </c>
      <c r="O4892" s="58">
        <v>2502321</v>
      </c>
      <c r="P4892" s="58" t="s">
        <v>256</v>
      </c>
    </row>
    <row r="4893" spans="1:17">
      <c r="A4893" s="57" t="s">
        <v>310</v>
      </c>
      <c r="B4893" s="58">
        <v>286</v>
      </c>
      <c r="C4893" s="59">
        <v>45863</v>
      </c>
      <c r="D4893" s="58">
        <v>1</v>
      </c>
      <c r="E4893" s="63">
        <v>-453882</v>
      </c>
      <c r="F4893" s="61">
        <v>232020200901</v>
      </c>
      <c r="G4893" s="56" t="s">
        <v>122</v>
      </c>
      <c r="H4893" s="61">
        <v>900450676</v>
      </c>
      <c r="I4893" s="56" t="s">
        <v>8556</v>
      </c>
      <c r="J4893" s="61" t="s">
        <v>59</v>
      </c>
      <c r="K4893" s="56" t="s">
        <v>60</v>
      </c>
      <c r="L4893" s="58" t="s">
        <v>113</v>
      </c>
      <c r="M4893" s="60">
        <v>507</v>
      </c>
      <c r="N4893" s="58" t="s">
        <v>62</v>
      </c>
      <c r="O4893" s="58">
        <v>2502321</v>
      </c>
      <c r="P4893" s="58" t="s">
        <v>256</v>
      </c>
      <c r="Q4893" s="54" t="s">
        <v>8860</v>
      </c>
    </row>
    <row r="4894" spans="1:17">
      <c r="A4894" s="57" t="s">
        <v>310</v>
      </c>
      <c r="B4894" s="58">
        <v>288</v>
      </c>
      <c r="C4894" s="59">
        <v>45867</v>
      </c>
      <c r="D4894" s="58">
        <v>1</v>
      </c>
      <c r="E4894" s="63">
        <v>-47445</v>
      </c>
      <c r="F4894" s="61">
        <v>232020200901</v>
      </c>
      <c r="G4894" s="56" t="s">
        <v>122</v>
      </c>
      <c r="H4894" s="61">
        <v>900445502</v>
      </c>
      <c r="I4894" s="56" t="s">
        <v>128</v>
      </c>
      <c r="J4894" s="61" t="s">
        <v>59</v>
      </c>
      <c r="K4894" s="56" t="s">
        <v>60</v>
      </c>
      <c r="L4894" s="58" t="s">
        <v>113</v>
      </c>
      <c r="M4894" s="60">
        <v>1099</v>
      </c>
      <c r="N4894" s="58" t="s">
        <v>62</v>
      </c>
      <c r="O4894" s="58">
        <v>2501917</v>
      </c>
      <c r="P4894" s="58" t="s">
        <v>206</v>
      </c>
      <c r="Q4894" s="54" t="s">
        <v>8871</v>
      </c>
    </row>
    <row r="4895" spans="1:17">
      <c r="A4895" s="57" t="s">
        <v>310</v>
      </c>
      <c r="B4895" s="58">
        <v>290</v>
      </c>
      <c r="C4895" s="59">
        <v>45869</v>
      </c>
      <c r="D4895" s="58">
        <v>1</v>
      </c>
      <c r="E4895" s="63">
        <v>-3377190</v>
      </c>
      <c r="F4895" s="61">
        <v>232020200901</v>
      </c>
      <c r="G4895" s="56" t="s">
        <v>122</v>
      </c>
      <c r="H4895" s="61">
        <v>900485366</v>
      </c>
      <c r="I4895" s="56" t="s">
        <v>291</v>
      </c>
      <c r="J4895" s="61" t="s">
        <v>59</v>
      </c>
      <c r="K4895" s="56" t="s">
        <v>60</v>
      </c>
      <c r="L4895" s="58" t="s">
        <v>113</v>
      </c>
      <c r="M4895" s="60">
        <v>203</v>
      </c>
      <c r="N4895" s="58" t="s">
        <v>62</v>
      </c>
      <c r="O4895" s="58">
        <v>2504437</v>
      </c>
      <c r="P4895" s="58" t="s">
        <v>292</v>
      </c>
      <c r="Q4895" s="54" t="s">
        <v>8879</v>
      </c>
    </row>
    <row r="4896" spans="1:17">
      <c r="A4896" s="57" t="s">
        <v>310</v>
      </c>
      <c r="B4896" s="58">
        <v>337</v>
      </c>
      <c r="C4896" s="59">
        <v>45917</v>
      </c>
      <c r="D4896" s="58">
        <v>1</v>
      </c>
      <c r="E4896" s="63">
        <v>-1985166</v>
      </c>
      <c r="F4896" s="61">
        <v>232020200901</v>
      </c>
      <c r="G4896" s="56" t="s">
        <v>122</v>
      </c>
      <c r="H4896" s="61">
        <v>900463012</v>
      </c>
      <c r="I4896" s="56" t="s">
        <v>130</v>
      </c>
      <c r="J4896" s="61" t="s">
        <v>59</v>
      </c>
      <c r="K4896" s="56" t="s">
        <v>60</v>
      </c>
      <c r="L4896" s="58" t="s">
        <v>113</v>
      </c>
      <c r="M4896" s="60">
        <v>1567</v>
      </c>
      <c r="N4896" s="58" t="s">
        <v>62</v>
      </c>
      <c r="O4896" s="58">
        <v>2506265</v>
      </c>
      <c r="P4896" s="58" t="s">
        <v>8845</v>
      </c>
      <c r="Q4896" s="54" t="s">
        <v>9585</v>
      </c>
    </row>
    <row r="4897" spans="1:17">
      <c r="A4897" s="57" t="s">
        <v>310</v>
      </c>
      <c r="B4897" s="58">
        <v>323</v>
      </c>
      <c r="C4897" s="59">
        <v>45917</v>
      </c>
      <c r="D4897" s="58">
        <v>1</v>
      </c>
      <c r="E4897" s="63">
        <v>-5525124</v>
      </c>
      <c r="F4897" s="61">
        <v>232020200901</v>
      </c>
      <c r="G4897" s="56" t="s">
        <v>122</v>
      </c>
      <c r="H4897" s="61">
        <v>900608729</v>
      </c>
      <c r="I4897" s="56" t="s">
        <v>139</v>
      </c>
      <c r="J4897" s="61" t="s">
        <v>59</v>
      </c>
      <c r="K4897" s="56" t="s">
        <v>60</v>
      </c>
      <c r="L4897" s="58" t="s">
        <v>113</v>
      </c>
      <c r="M4897" s="60">
        <v>959</v>
      </c>
      <c r="N4897" s="58" t="s">
        <v>62</v>
      </c>
      <c r="O4897" s="58">
        <v>2500735</v>
      </c>
      <c r="P4897" s="58" t="s">
        <v>191</v>
      </c>
      <c r="Q4897" s="54" t="s">
        <v>9586</v>
      </c>
    </row>
    <row r="4898" spans="1:17">
      <c r="A4898" s="57" t="s">
        <v>310</v>
      </c>
      <c r="B4898" s="58">
        <v>324</v>
      </c>
      <c r="C4898" s="59">
        <v>45917</v>
      </c>
      <c r="D4898" s="58">
        <v>1</v>
      </c>
      <c r="E4898" s="63">
        <v>-11095980</v>
      </c>
      <c r="F4898" s="61">
        <v>232020200901</v>
      </c>
      <c r="G4898" s="56" t="s">
        <v>122</v>
      </c>
      <c r="H4898" s="61">
        <v>900608729</v>
      </c>
      <c r="I4898" s="56" t="s">
        <v>139</v>
      </c>
      <c r="J4898" s="61" t="s">
        <v>59</v>
      </c>
      <c r="K4898" s="56" t="s">
        <v>60</v>
      </c>
      <c r="L4898" s="58" t="s">
        <v>113</v>
      </c>
      <c r="M4898" s="60">
        <v>968</v>
      </c>
      <c r="N4898" s="58" t="s">
        <v>62</v>
      </c>
      <c r="O4898" s="58">
        <v>2503973</v>
      </c>
      <c r="P4898" s="58" t="s">
        <v>191</v>
      </c>
      <c r="Q4898" s="54" t="s">
        <v>9587</v>
      </c>
    </row>
    <row r="4899" spans="1:17">
      <c r="A4899" s="57" t="s">
        <v>310</v>
      </c>
      <c r="B4899" s="58">
        <v>325</v>
      </c>
      <c r="C4899" s="59">
        <v>45917</v>
      </c>
      <c r="D4899" s="58">
        <v>1</v>
      </c>
      <c r="E4899" s="63">
        <v>-151767</v>
      </c>
      <c r="F4899" s="61">
        <v>232020200901</v>
      </c>
      <c r="G4899" s="56" t="s">
        <v>122</v>
      </c>
      <c r="H4899" s="61">
        <v>900608729</v>
      </c>
      <c r="I4899" s="56" t="s">
        <v>139</v>
      </c>
      <c r="J4899" s="61" t="s">
        <v>59</v>
      </c>
      <c r="K4899" s="56" t="s">
        <v>60</v>
      </c>
      <c r="L4899" s="58" t="s">
        <v>113</v>
      </c>
      <c r="M4899" s="60">
        <v>983</v>
      </c>
      <c r="N4899" s="58" t="s">
        <v>62</v>
      </c>
      <c r="O4899" s="58">
        <v>2504435</v>
      </c>
      <c r="P4899" s="58" t="s">
        <v>191</v>
      </c>
      <c r="Q4899" s="54" t="s">
        <v>9588</v>
      </c>
    </row>
    <row r="4900" spans="1:17">
      <c r="A4900" s="57" t="s">
        <v>310</v>
      </c>
      <c r="B4900" s="58">
        <v>326</v>
      </c>
      <c r="C4900" s="59">
        <v>45917</v>
      </c>
      <c r="D4900" s="58">
        <v>1</v>
      </c>
      <c r="E4900" s="63">
        <v>-603771</v>
      </c>
      <c r="F4900" s="61">
        <v>232020200901</v>
      </c>
      <c r="G4900" s="56" t="s">
        <v>122</v>
      </c>
      <c r="H4900" s="61">
        <v>890981689</v>
      </c>
      <c r="I4900" s="56" t="s">
        <v>132</v>
      </c>
      <c r="J4900" s="61" t="s">
        <v>59</v>
      </c>
      <c r="K4900" s="56" t="s">
        <v>60</v>
      </c>
      <c r="L4900" s="58" t="s">
        <v>113</v>
      </c>
      <c r="M4900" s="60">
        <v>724</v>
      </c>
      <c r="N4900" s="58" t="s">
        <v>62</v>
      </c>
      <c r="O4900" s="58">
        <v>2504459</v>
      </c>
      <c r="P4900" s="58" t="s">
        <v>295</v>
      </c>
      <c r="Q4900" s="54" t="s">
        <v>9589</v>
      </c>
    </row>
    <row r="4901" spans="1:17">
      <c r="A4901" s="57" t="s">
        <v>310</v>
      </c>
      <c r="B4901" s="58">
        <v>327</v>
      </c>
      <c r="C4901" s="59">
        <v>45917</v>
      </c>
      <c r="D4901" s="58">
        <v>1</v>
      </c>
      <c r="E4901" s="63">
        <v>-437738</v>
      </c>
      <c r="F4901" s="61">
        <v>232020200901</v>
      </c>
      <c r="G4901" s="56" t="s">
        <v>122</v>
      </c>
      <c r="H4901" s="61">
        <v>890981689</v>
      </c>
      <c r="I4901" s="56" t="s">
        <v>132</v>
      </c>
      <c r="J4901" s="61" t="s">
        <v>59</v>
      </c>
      <c r="K4901" s="56" t="s">
        <v>60</v>
      </c>
      <c r="L4901" s="58" t="s">
        <v>113</v>
      </c>
      <c r="M4901" s="60">
        <v>723</v>
      </c>
      <c r="N4901" s="58" t="s">
        <v>62</v>
      </c>
      <c r="O4901" s="58">
        <v>2500063</v>
      </c>
      <c r="P4901" s="58" t="s">
        <v>145</v>
      </c>
      <c r="Q4901" s="54" t="s">
        <v>9590</v>
      </c>
    </row>
    <row r="4902" spans="1:17">
      <c r="A4902" s="57" t="s">
        <v>310</v>
      </c>
      <c r="B4902" s="58">
        <v>328</v>
      </c>
      <c r="C4902" s="59">
        <v>45917</v>
      </c>
      <c r="D4902" s="58">
        <v>1</v>
      </c>
      <c r="E4902" s="63">
        <v>-19499748</v>
      </c>
      <c r="F4902" s="61">
        <v>232020200901</v>
      </c>
      <c r="G4902" s="56" t="s">
        <v>122</v>
      </c>
      <c r="H4902" s="61">
        <v>900608729</v>
      </c>
      <c r="I4902" s="56" t="s">
        <v>139</v>
      </c>
      <c r="J4902" s="61" t="s">
        <v>59</v>
      </c>
      <c r="K4902" s="56" t="s">
        <v>60</v>
      </c>
      <c r="L4902" s="58" t="s">
        <v>113</v>
      </c>
      <c r="M4902" s="60">
        <v>1003</v>
      </c>
      <c r="N4902" s="58" t="s">
        <v>62</v>
      </c>
      <c r="O4902" s="58">
        <v>2504435</v>
      </c>
      <c r="P4902" s="58" t="s">
        <v>191</v>
      </c>
      <c r="Q4902" s="54" t="s">
        <v>9591</v>
      </c>
    </row>
    <row r="4903" spans="1:17">
      <c r="A4903" s="57" t="s">
        <v>310</v>
      </c>
      <c r="B4903" s="58">
        <v>329</v>
      </c>
      <c r="C4903" s="59">
        <v>45917</v>
      </c>
      <c r="D4903" s="58">
        <v>1</v>
      </c>
      <c r="E4903" s="63">
        <v>-233746</v>
      </c>
      <c r="F4903" s="61">
        <v>232020200901</v>
      </c>
      <c r="G4903" s="56" t="s">
        <v>122</v>
      </c>
      <c r="H4903" s="61">
        <v>890981689</v>
      </c>
      <c r="I4903" s="56" t="s">
        <v>132</v>
      </c>
      <c r="J4903" s="61" t="s">
        <v>59</v>
      </c>
      <c r="K4903" s="56" t="s">
        <v>60</v>
      </c>
      <c r="L4903" s="58" t="s">
        <v>113</v>
      </c>
      <c r="M4903" s="60">
        <v>733</v>
      </c>
      <c r="N4903" s="58" t="s">
        <v>62</v>
      </c>
      <c r="O4903" s="58">
        <v>2504459</v>
      </c>
      <c r="P4903" s="58" t="s">
        <v>295</v>
      </c>
      <c r="Q4903" s="54" t="s">
        <v>9592</v>
      </c>
    </row>
    <row r="4904" spans="1:17">
      <c r="A4904" s="57" t="s">
        <v>310</v>
      </c>
      <c r="B4904" s="58">
        <v>330</v>
      </c>
      <c r="C4904" s="59">
        <v>45917</v>
      </c>
      <c r="D4904" s="58">
        <v>1</v>
      </c>
      <c r="E4904" s="63">
        <v>-1348000</v>
      </c>
      <c r="F4904" s="61">
        <v>232020200901</v>
      </c>
      <c r="G4904" s="56" t="s">
        <v>122</v>
      </c>
      <c r="H4904" s="61">
        <v>890981689</v>
      </c>
      <c r="I4904" s="56" t="s">
        <v>132</v>
      </c>
      <c r="J4904" s="61" t="s">
        <v>59</v>
      </c>
      <c r="K4904" s="56" t="s">
        <v>60</v>
      </c>
      <c r="L4904" s="58" t="s">
        <v>113</v>
      </c>
      <c r="M4904" s="60">
        <v>742</v>
      </c>
      <c r="N4904" s="58" t="s">
        <v>62</v>
      </c>
      <c r="O4904" s="58">
        <v>2504459</v>
      </c>
      <c r="P4904" s="58" t="s">
        <v>295</v>
      </c>
      <c r="Q4904" s="54" t="s">
        <v>9593</v>
      </c>
    </row>
    <row r="4905" spans="1:17">
      <c r="A4905" s="57" t="s">
        <v>310</v>
      </c>
      <c r="B4905" s="58">
        <v>332</v>
      </c>
      <c r="C4905" s="59">
        <v>45917</v>
      </c>
      <c r="D4905" s="58">
        <v>1</v>
      </c>
      <c r="E4905" s="63">
        <v>-45744</v>
      </c>
      <c r="F4905" s="61">
        <v>232020200901</v>
      </c>
      <c r="G4905" s="56" t="s">
        <v>122</v>
      </c>
      <c r="H4905" s="61">
        <v>900463012</v>
      </c>
      <c r="I4905" s="56" t="s">
        <v>130</v>
      </c>
      <c r="J4905" s="61" t="s">
        <v>59</v>
      </c>
      <c r="K4905" s="56" t="s">
        <v>60</v>
      </c>
      <c r="L4905" s="58" t="s">
        <v>113</v>
      </c>
      <c r="M4905" s="60">
        <v>1508</v>
      </c>
      <c r="N4905" s="58" t="s">
        <v>62</v>
      </c>
      <c r="O4905" s="58">
        <v>2503423</v>
      </c>
      <c r="P4905" s="58" t="s">
        <v>148</v>
      </c>
      <c r="Q4905" s="54" t="s">
        <v>9594</v>
      </c>
    </row>
    <row r="4906" spans="1:17">
      <c r="A4906" s="57" t="s">
        <v>310</v>
      </c>
      <c r="B4906" s="58">
        <v>333</v>
      </c>
      <c r="C4906" s="59">
        <v>45917</v>
      </c>
      <c r="D4906" s="58">
        <v>1</v>
      </c>
      <c r="E4906" s="63">
        <v>-958137</v>
      </c>
      <c r="F4906" s="61">
        <v>232020200901</v>
      </c>
      <c r="G4906" s="56" t="s">
        <v>122</v>
      </c>
      <c r="H4906" s="61">
        <v>900463012</v>
      </c>
      <c r="I4906" s="56" t="s">
        <v>130</v>
      </c>
      <c r="J4906" s="61" t="s">
        <v>59</v>
      </c>
      <c r="K4906" s="56" t="s">
        <v>60</v>
      </c>
      <c r="L4906" s="58" t="s">
        <v>113</v>
      </c>
      <c r="M4906" s="60">
        <v>1520</v>
      </c>
      <c r="N4906" s="58" t="s">
        <v>62</v>
      </c>
      <c r="O4906" s="58">
        <v>2503423</v>
      </c>
      <c r="P4906" s="58" t="s">
        <v>148</v>
      </c>
      <c r="Q4906" s="54" t="s">
        <v>9595</v>
      </c>
    </row>
    <row r="4907" spans="1:17">
      <c r="A4907" s="57" t="s">
        <v>310</v>
      </c>
      <c r="B4907" s="58">
        <v>334</v>
      </c>
      <c r="C4907" s="59">
        <v>45917</v>
      </c>
      <c r="D4907" s="58">
        <v>1</v>
      </c>
      <c r="E4907" s="63">
        <v>-1016544</v>
      </c>
      <c r="F4907" s="61">
        <v>232020200901</v>
      </c>
      <c r="G4907" s="56" t="s">
        <v>122</v>
      </c>
      <c r="H4907" s="61">
        <v>900463012</v>
      </c>
      <c r="I4907" s="56" t="s">
        <v>130</v>
      </c>
      <c r="J4907" s="61" t="s">
        <v>59</v>
      </c>
      <c r="K4907" s="56" t="s">
        <v>60</v>
      </c>
      <c r="L4907" s="58" t="s">
        <v>113</v>
      </c>
      <c r="M4907" s="60">
        <v>1533</v>
      </c>
      <c r="N4907" s="58" t="s">
        <v>62</v>
      </c>
      <c r="O4907" s="58">
        <v>2503978</v>
      </c>
      <c r="P4907" s="58" t="s">
        <v>276</v>
      </c>
      <c r="Q4907" s="54" t="s">
        <v>9596</v>
      </c>
    </row>
    <row r="4908" spans="1:17">
      <c r="A4908" s="57" t="s">
        <v>310</v>
      </c>
      <c r="B4908" s="58">
        <v>336</v>
      </c>
      <c r="C4908" s="59">
        <v>45917</v>
      </c>
      <c r="D4908" s="58">
        <v>1</v>
      </c>
      <c r="E4908" s="63">
        <v>-2914693</v>
      </c>
      <c r="F4908" s="61">
        <v>232020200901</v>
      </c>
      <c r="G4908" s="56" t="s">
        <v>122</v>
      </c>
      <c r="H4908" s="61">
        <v>900463012</v>
      </c>
      <c r="I4908" s="56" t="s">
        <v>130</v>
      </c>
      <c r="J4908" s="61" t="s">
        <v>59</v>
      </c>
      <c r="K4908" s="56" t="s">
        <v>60</v>
      </c>
      <c r="L4908" s="58" t="s">
        <v>113</v>
      </c>
      <c r="M4908" s="60">
        <v>1566</v>
      </c>
      <c r="N4908" s="58" t="s">
        <v>62</v>
      </c>
      <c r="O4908" s="58">
        <v>2504429</v>
      </c>
      <c r="P4908" s="58" t="s">
        <v>276</v>
      </c>
      <c r="Q4908" s="54" t="s">
        <v>9597</v>
      </c>
    </row>
    <row r="4909" spans="1:17">
      <c r="A4909" s="57" t="s">
        <v>310</v>
      </c>
      <c r="B4909" s="58">
        <v>340</v>
      </c>
      <c r="C4909" s="59">
        <v>45918</v>
      </c>
      <c r="D4909" s="58">
        <v>1</v>
      </c>
      <c r="E4909" s="63">
        <v>-32100</v>
      </c>
      <c r="F4909" s="61">
        <v>232020200901</v>
      </c>
      <c r="G4909" s="56" t="s">
        <v>122</v>
      </c>
      <c r="H4909" s="61">
        <v>900463012</v>
      </c>
      <c r="I4909" s="56" t="s">
        <v>130</v>
      </c>
      <c r="J4909" s="61" t="s">
        <v>59</v>
      </c>
      <c r="K4909" s="56" t="s">
        <v>60</v>
      </c>
      <c r="L4909" s="58" t="s">
        <v>113</v>
      </c>
      <c r="M4909" s="60">
        <v>1520</v>
      </c>
      <c r="N4909" s="58" t="s">
        <v>62</v>
      </c>
      <c r="O4909" s="58">
        <v>2503423</v>
      </c>
      <c r="P4909" s="58" t="s">
        <v>148</v>
      </c>
      <c r="Q4909" s="54" t="s">
        <v>9603</v>
      </c>
    </row>
    <row r="4910" spans="1:17">
      <c r="A4910" s="57" t="s">
        <v>310</v>
      </c>
      <c r="B4910" s="58">
        <v>339</v>
      </c>
      <c r="C4910" s="59">
        <v>45918</v>
      </c>
      <c r="D4910" s="58">
        <v>1</v>
      </c>
      <c r="E4910" s="63">
        <v>-2524506</v>
      </c>
      <c r="F4910" s="61">
        <v>232020200901</v>
      </c>
      <c r="G4910" s="56" t="s">
        <v>122</v>
      </c>
      <c r="H4910" s="61">
        <v>900463012</v>
      </c>
      <c r="I4910" s="56" t="s">
        <v>130</v>
      </c>
      <c r="J4910" s="61" t="s">
        <v>59</v>
      </c>
      <c r="K4910" s="56" t="s">
        <v>60</v>
      </c>
      <c r="L4910" s="58" t="s">
        <v>113</v>
      </c>
      <c r="M4910" s="60">
        <v>1501</v>
      </c>
      <c r="N4910" s="58" t="s">
        <v>62</v>
      </c>
      <c r="O4910" s="58">
        <v>2503423</v>
      </c>
      <c r="P4910" s="58" t="s">
        <v>148</v>
      </c>
      <c r="Q4910" s="54" t="s">
        <v>9604</v>
      </c>
    </row>
    <row r="4911" spans="1:17">
      <c r="A4911" s="57" t="s">
        <v>310</v>
      </c>
      <c r="B4911" s="58">
        <v>338</v>
      </c>
      <c r="C4911" s="59">
        <v>45918</v>
      </c>
      <c r="D4911" s="58">
        <v>1</v>
      </c>
      <c r="E4911" s="63">
        <v>-38892</v>
      </c>
      <c r="F4911" s="61">
        <v>232020200901</v>
      </c>
      <c r="G4911" s="56" t="s">
        <v>122</v>
      </c>
      <c r="H4911" s="61">
        <v>900463012</v>
      </c>
      <c r="I4911" s="56" t="s">
        <v>130</v>
      </c>
      <c r="J4911" s="61" t="s">
        <v>59</v>
      </c>
      <c r="K4911" s="56" t="s">
        <v>60</v>
      </c>
      <c r="L4911" s="58" t="s">
        <v>113</v>
      </c>
      <c r="M4911" s="60">
        <v>1542</v>
      </c>
      <c r="N4911" s="58" t="s">
        <v>62</v>
      </c>
      <c r="O4911" s="58">
        <v>2504429</v>
      </c>
      <c r="P4911" s="58" t="s">
        <v>276</v>
      </c>
      <c r="Q4911" s="54" t="s">
        <v>9605</v>
      </c>
    </row>
    <row r="4912" spans="1:17">
      <c r="A4912" s="57" t="s">
        <v>310</v>
      </c>
      <c r="B4912" s="58">
        <v>347</v>
      </c>
      <c r="C4912" s="59">
        <v>45925</v>
      </c>
      <c r="D4912" s="58">
        <v>1</v>
      </c>
      <c r="E4912" s="63">
        <v>-842220</v>
      </c>
      <c r="F4912" s="61">
        <v>232020200901</v>
      </c>
      <c r="G4912" s="56" t="s">
        <v>122</v>
      </c>
      <c r="H4912" s="61">
        <v>900482490</v>
      </c>
      <c r="I4912" s="56" t="s">
        <v>8557</v>
      </c>
      <c r="J4912" s="61" t="s">
        <v>59</v>
      </c>
      <c r="K4912" s="56" t="s">
        <v>60</v>
      </c>
      <c r="L4912" s="58" t="s">
        <v>113</v>
      </c>
      <c r="M4912" s="60">
        <v>1983</v>
      </c>
      <c r="N4912" s="58" t="s">
        <v>62</v>
      </c>
      <c r="O4912" s="58">
        <v>2506205</v>
      </c>
      <c r="P4912" s="58" t="s">
        <v>210</v>
      </c>
      <c r="Q4912" s="54" t="s">
        <v>9619</v>
      </c>
    </row>
    <row r="4913" spans="1:17">
      <c r="A4913" s="57" t="s">
        <v>310</v>
      </c>
      <c r="B4913" s="58">
        <v>352</v>
      </c>
      <c r="C4913" s="59">
        <v>45930</v>
      </c>
      <c r="D4913" s="58">
        <v>1</v>
      </c>
      <c r="E4913" s="63">
        <v>-225720</v>
      </c>
      <c r="F4913" s="61">
        <v>232020200901</v>
      </c>
      <c r="G4913" s="56" t="s">
        <v>122</v>
      </c>
      <c r="H4913" s="61">
        <v>900450676</v>
      </c>
      <c r="I4913" s="56" t="s">
        <v>8556</v>
      </c>
      <c r="J4913" s="61" t="s">
        <v>59</v>
      </c>
      <c r="K4913" s="56" t="s">
        <v>60</v>
      </c>
      <c r="L4913" s="58" t="s">
        <v>113</v>
      </c>
      <c r="M4913" s="60">
        <v>538</v>
      </c>
      <c r="N4913" s="58" t="s">
        <v>62</v>
      </c>
      <c r="O4913" s="58">
        <v>2504516</v>
      </c>
      <c r="P4913" s="58" t="s">
        <v>256</v>
      </c>
      <c r="Q4913" s="54" t="s">
        <v>9647</v>
      </c>
    </row>
    <row r="4914" spans="1:17">
      <c r="A4914" s="57" t="s">
        <v>82</v>
      </c>
      <c r="B4914" s="58">
        <v>120</v>
      </c>
      <c r="C4914" s="59">
        <v>45685</v>
      </c>
      <c r="D4914" s="58">
        <v>1</v>
      </c>
      <c r="E4914" s="63">
        <v>9684000</v>
      </c>
      <c r="F4914" s="61">
        <v>232020200901</v>
      </c>
      <c r="G4914" s="56" t="s">
        <v>122</v>
      </c>
      <c r="H4914" s="61">
        <v>43737249</v>
      </c>
      <c r="I4914" s="56" t="s">
        <v>188</v>
      </c>
      <c r="J4914" s="61" t="s">
        <v>59</v>
      </c>
      <c r="K4914" s="56" t="s">
        <v>60</v>
      </c>
      <c r="L4914" s="58" t="s">
        <v>83</v>
      </c>
      <c r="M4914" s="60">
        <v>2314</v>
      </c>
      <c r="N4914" s="58" t="s">
        <v>62</v>
      </c>
      <c r="O4914" s="58">
        <v>2500677</v>
      </c>
      <c r="P4914" s="58" t="s">
        <v>189</v>
      </c>
      <c r="Q4914" s="54" t="s">
        <v>337</v>
      </c>
    </row>
    <row r="4915" spans="1:17">
      <c r="A4915" s="57" t="s">
        <v>82</v>
      </c>
      <c r="B4915" s="58">
        <v>1072</v>
      </c>
      <c r="C4915" s="59">
        <v>45688</v>
      </c>
      <c r="D4915" s="58">
        <v>1</v>
      </c>
      <c r="E4915" s="63">
        <v>2687701</v>
      </c>
      <c r="F4915" s="61">
        <v>232020200901</v>
      </c>
      <c r="G4915" s="56" t="s">
        <v>122</v>
      </c>
      <c r="H4915" s="61">
        <v>21698195</v>
      </c>
      <c r="I4915" s="56" t="s">
        <v>174</v>
      </c>
      <c r="J4915" s="61" t="s">
        <v>59</v>
      </c>
      <c r="K4915" s="56" t="s">
        <v>60</v>
      </c>
      <c r="L4915" s="58" t="s">
        <v>83</v>
      </c>
      <c r="M4915" s="60">
        <v>1492025251</v>
      </c>
      <c r="N4915" s="58" t="s">
        <v>62</v>
      </c>
      <c r="O4915" s="58">
        <v>2500598</v>
      </c>
      <c r="P4915" s="58" t="s">
        <v>175</v>
      </c>
      <c r="Q4915" s="54" t="s">
        <v>338</v>
      </c>
    </row>
    <row r="4916" spans="1:17">
      <c r="A4916" s="57" t="s">
        <v>82</v>
      </c>
      <c r="B4916" s="58">
        <v>1073</v>
      </c>
      <c r="C4916" s="59">
        <v>45688</v>
      </c>
      <c r="D4916" s="58">
        <v>1</v>
      </c>
      <c r="E4916" s="63">
        <v>2687701</v>
      </c>
      <c r="F4916" s="61">
        <v>232020200901</v>
      </c>
      <c r="G4916" s="56" t="s">
        <v>122</v>
      </c>
      <c r="H4916" s="61" t="s">
        <v>177</v>
      </c>
      <c r="I4916" s="56" t="s">
        <v>178</v>
      </c>
      <c r="J4916" s="61" t="s">
        <v>59</v>
      </c>
      <c r="K4916" s="56" t="s">
        <v>60</v>
      </c>
      <c r="L4916" s="58" t="s">
        <v>83</v>
      </c>
      <c r="M4916" s="60">
        <v>1502025251</v>
      </c>
      <c r="N4916" s="58" t="s">
        <v>62</v>
      </c>
      <c r="O4916" s="58">
        <v>2500599</v>
      </c>
      <c r="P4916" s="58" t="s">
        <v>179</v>
      </c>
      <c r="Q4916" s="54" t="s">
        <v>338</v>
      </c>
    </row>
    <row r="4917" spans="1:17">
      <c r="A4917" s="57" t="s">
        <v>82</v>
      </c>
      <c r="B4917" s="58">
        <v>1074</v>
      </c>
      <c r="C4917" s="59">
        <v>45688</v>
      </c>
      <c r="D4917" s="58">
        <v>1</v>
      </c>
      <c r="E4917" s="63">
        <v>2687701</v>
      </c>
      <c r="F4917" s="61">
        <v>232020200901</v>
      </c>
      <c r="G4917" s="56" t="s">
        <v>122</v>
      </c>
      <c r="H4917" s="61" t="s">
        <v>180</v>
      </c>
      <c r="I4917" s="56" t="s">
        <v>181</v>
      </c>
      <c r="J4917" s="61" t="s">
        <v>59</v>
      </c>
      <c r="K4917" s="56" t="s">
        <v>60</v>
      </c>
      <c r="L4917" s="58" t="s">
        <v>83</v>
      </c>
      <c r="M4917" s="60">
        <v>1512025251</v>
      </c>
      <c r="N4917" s="58" t="s">
        <v>62</v>
      </c>
      <c r="O4917" s="58">
        <v>2500600</v>
      </c>
      <c r="P4917" s="58" t="s">
        <v>182</v>
      </c>
      <c r="Q4917" s="54" t="s">
        <v>338</v>
      </c>
    </row>
    <row r="4918" spans="1:17">
      <c r="A4918" s="57" t="s">
        <v>82</v>
      </c>
      <c r="B4918" s="58">
        <v>1075</v>
      </c>
      <c r="C4918" s="59">
        <v>45688</v>
      </c>
      <c r="D4918" s="58">
        <v>1</v>
      </c>
      <c r="E4918" s="63">
        <v>2687701</v>
      </c>
      <c r="F4918" s="61">
        <v>232020200901</v>
      </c>
      <c r="G4918" s="56" t="s">
        <v>122</v>
      </c>
      <c r="H4918" s="61" t="s">
        <v>183</v>
      </c>
      <c r="I4918" s="56" t="s">
        <v>184</v>
      </c>
      <c r="J4918" s="61" t="s">
        <v>59</v>
      </c>
      <c r="K4918" s="56" t="s">
        <v>60</v>
      </c>
      <c r="L4918" s="58" t="s">
        <v>83</v>
      </c>
      <c r="M4918" s="60">
        <v>1522025251</v>
      </c>
      <c r="N4918" s="58" t="s">
        <v>62</v>
      </c>
      <c r="O4918" s="58">
        <v>2500601</v>
      </c>
      <c r="P4918" s="58" t="s">
        <v>185</v>
      </c>
      <c r="Q4918" s="54" t="s">
        <v>338</v>
      </c>
    </row>
    <row r="4919" spans="1:17">
      <c r="A4919" s="57" t="s">
        <v>82</v>
      </c>
      <c r="B4919" s="58">
        <v>10098</v>
      </c>
      <c r="C4919" s="59">
        <v>45716</v>
      </c>
      <c r="D4919" s="58">
        <v>1</v>
      </c>
      <c r="E4919" s="63">
        <v>4668432</v>
      </c>
      <c r="F4919" s="61">
        <v>232020200901</v>
      </c>
      <c r="G4919" s="56" t="s">
        <v>122</v>
      </c>
      <c r="H4919" s="61">
        <v>43746212</v>
      </c>
      <c r="I4919" s="56" t="s">
        <v>247</v>
      </c>
      <c r="J4919" s="61" t="s">
        <v>59</v>
      </c>
      <c r="K4919" s="56" t="s">
        <v>60</v>
      </c>
      <c r="L4919" s="58" t="s">
        <v>83</v>
      </c>
      <c r="M4919" s="60">
        <v>12962025252</v>
      </c>
      <c r="N4919" s="58" t="s">
        <v>62</v>
      </c>
      <c r="O4919" s="58">
        <v>2502062</v>
      </c>
      <c r="P4919" s="58" t="s">
        <v>248</v>
      </c>
      <c r="Q4919" s="54" t="s">
        <v>339</v>
      </c>
    </row>
    <row r="4920" spans="1:17">
      <c r="A4920" s="57" t="s">
        <v>82</v>
      </c>
      <c r="B4920" s="58">
        <v>10099</v>
      </c>
      <c r="C4920" s="59">
        <v>45716</v>
      </c>
      <c r="D4920" s="58">
        <v>1</v>
      </c>
      <c r="E4920" s="63">
        <v>3501324</v>
      </c>
      <c r="F4920" s="61">
        <v>232020200901</v>
      </c>
      <c r="G4920" s="56" t="s">
        <v>122</v>
      </c>
      <c r="H4920" s="61" t="s">
        <v>249</v>
      </c>
      <c r="I4920" s="56" t="s">
        <v>250</v>
      </c>
      <c r="J4920" s="61" t="s">
        <v>59</v>
      </c>
      <c r="K4920" s="56" t="s">
        <v>60</v>
      </c>
      <c r="L4920" s="58" t="s">
        <v>83</v>
      </c>
      <c r="M4920" s="60">
        <v>12972025253</v>
      </c>
      <c r="N4920" s="58" t="s">
        <v>62</v>
      </c>
      <c r="O4920" s="58">
        <v>2502063</v>
      </c>
      <c r="P4920" s="58" t="s">
        <v>251</v>
      </c>
      <c r="Q4920" s="54" t="s">
        <v>339</v>
      </c>
    </row>
    <row r="4921" spans="1:17">
      <c r="A4921" s="57" t="s">
        <v>82</v>
      </c>
      <c r="B4921" s="58">
        <v>10100</v>
      </c>
      <c r="C4921" s="59">
        <v>45716</v>
      </c>
      <c r="D4921" s="58">
        <v>1</v>
      </c>
      <c r="E4921" s="63">
        <v>3598583</v>
      </c>
      <c r="F4921" s="61">
        <v>232020200901</v>
      </c>
      <c r="G4921" s="56" t="s">
        <v>122</v>
      </c>
      <c r="H4921" s="61" t="s">
        <v>253</v>
      </c>
      <c r="I4921" s="56" t="s">
        <v>254</v>
      </c>
      <c r="J4921" s="61" t="s">
        <v>59</v>
      </c>
      <c r="K4921" s="56" t="s">
        <v>60</v>
      </c>
      <c r="L4921" s="58" t="s">
        <v>83</v>
      </c>
      <c r="M4921" s="60">
        <v>12982025252</v>
      </c>
      <c r="N4921" s="58" t="s">
        <v>62</v>
      </c>
      <c r="O4921" s="58">
        <v>2502064</v>
      </c>
      <c r="P4921" s="58" t="s">
        <v>255</v>
      </c>
      <c r="Q4921" s="54" t="s">
        <v>339</v>
      </c>
    </row>
    <row r="4922" spans="1:17">
      <c r="A4922" s="57" t="s">
        <v>82</v>
      </c>
      <c r="B4922" s="58">
        <v>10115</v>
      </c>
      <c r="C4922" s="59">
        <v>45716</v>
      </c>
      <c r="D4922" s="58">
        <v>1</v>
      </c>
      <c r="E4922" s="63">
        <v>2780380</v>
      </c>
      <c r="F4922" s="61">
        <v>232020200901</v>
      </c>
      <c r="G4922" s="56" t="s">
        <v>122</v>
      </c>
      <c r="H4922" s="61">
        <v>21698195</v>
      </c>
      <c r="I4922" s="56" t="s">
        <v>174</v>
      </c>
      <c r="J4922" s="61" t="s">
        <v>59</v>
      </c>
      <c r="K4922" s="56" t="s">
        <v>60</v>
      </c>
      <c r="L4922" s="58" t="s">
        <v>83</v>
      </c>
      <c r="M4922" s="60">
        <v>1492025252</v>
      </c>
      <c r="N4922" s="58" t="s">
        <v>62</v>
      </c>
      <c r="O4922" s="58">
        <v>2500598</v>
      </c>
      <c r="P4922" s="58" t="s">
        <v>175</v>
      </c>
      <c r="Q4922" s="54" t="s">
        <v>339</v>
      </c>
    </row>
    <row r="4923" spans="1:17">
      <c r="A4923" s="57" t="s">
        <v>82</v>
      </c>
      <c r="B4923" s="58">
        <v>10116</v>
      </c>
      <c r="C4923" s="59">
        <v>45716</v>
      </c>
      <c r="D4923" s="58">
        <v>1</v>
      </c>
      <c r="E4923" s="63">
        <v>2780380</v>
      </c>
      <c r="F4923" s="61">
        <v>232020200901</v>
      </c>
      <c r="G4923" s="56" t="s">
        <v>122</v>
      </c>
      <c r="H4923" s="61" t="s">
        <v>177</v>
      </c>
      <c r="I4923" s="56" t="s">
        <v>178</v>
      </c>
      <c r="J4923" s="61" t="s">
        <v>59</v>
      </c>
      <c r="K4923" s="56" t="s">
        <v>60</v>
      </c>
      <c r="L4923" s="58" t="s">
        <v>83</v>
      </c>
      <c r="M4923" s="60">
        <v>1502025252</v>
      </c>
      <c r="N4923" s="58" t="s">
        <v>62</v>
      </c>
      <c r="O4923" s="58">
        <v>2500599</v>
      </c>
      <c r="P4923" s="58" t="s">
        <v>179</v>
      </c>
      <c r="Q4923" s="54" t="s">
        <v>339</v>
      </c>
    </row>
    <row r="4924" spans="1:17">
      <c r="A4924" s="57" t="s">
        <v>82</v>
      </c>
      <c r="B4924" s="58">
        <v>10117</v>
      </c>
      <c r="C4924" s="59">
        <v>45716</v>
      </c>
      <c r="D4924" s="58">
        <v>1</v>
      </c>
      <c r="E4924" s="63">
        <v>2780380</v>
      </c>
      <c r="F4924" s="61">
        <v>232020200901</v>
      </c>
      <c r="G4924" s="56" t="s">
        <v>122</v>
      </c>
      <c r="H4924" s="61" t="s">
        <v>180</v>
      </c>
      <c r="I4924" s="56" t="s">
        <v>181</v>
      </c>
      <c r="J4924" s="61" t="s">
        <v>59</v>
      </c>
      <c r="K4924" s="56" t="s">
        <v>60</v>
      </c>
      <c r="L4924" s="58" t="s">
        <v>83</v>
      </c>
      <c r="M4924" s="60">
        <v>1512025252</v>
      </c>
      <c r="N4924" s="58" t="s">
        <v>62</v>
      </c>
      <c r="O4924" s="58">
        <v>2500600</v>
      </c>
      <c r="P4924" s="58" t="s">
        <v>182</v>
      </c>
      <c r="Q4924" s="54" t="s">
        <v>339</v>
      </c>
    </row>
    <row r="4925" spans="1:17">
      <c r="A4925" s="57" t="s">
        <v>82</v>
      </c>
      <c r="B4925" s="58">
        <v>10118</v>
      </c>
      <c r="C4925" s="59">
        <v>45716</v>
      </c>
      <c r="D4925" s="58">
        <v>1</v>
      </c>
      <c r="E4925" s="63">
        <v>2780380</v>
      </c>
      <c r="F4925" s="61">
        <v>232020200901</v>
      </c>
      <c r="G4925" s="56" t="s">
        <v>122</v>
      </c>
      <c r="H4925" s="61" t="s">
        <v>183</v>
      </c>
      <c r="I4925" s="56" t="s">
        <v>184</v>
      </c>
      <c r="J4925" s="61" t="s">
        <v>59</v>
      </c>
      <c r="K4925" s="56" t="s">
        <v>60</v>
      </c>
      <c r="L4925" s="58" t="s">
        <v>83</v>
      </c>
      <c r="M4925" s="60">
        <v>1522025252</v>
      </c>
      <c r="N4925" s="58" t="s">
        <v>62</v>
      </c>
      <c r="O4925" s="58">
        <v>2500601</v>
      </c>
      <c r="P4925" s="58" t="s">
        <v>185</v>
      </c>
      <c r="Q4925" s="54" t="s">
        <v>339</v>
      </c>
    </row>
    <row r="4926" spans="1:17">
      <c r="A4926" s="57" t="s">
        <v>82</v>
      </c>
      <c r="B4926" s="58">
        <v>11427</v>
      </c>
      <c r="C4926" s="59">
        <v>45716</v>
      </c>
      <c r="D4926" s="58">
        <v>1</v>
      </c>
      <c r="E4926" s="63">
        <v>4270608</v>
      </c>
      <c r="F4926" s="61">
        <v>232020200901</v>
      </c>
      <c r="G4926" s="56" t="s">
        <v>122</v>
      </c>
      <c r="H4926" s="61" t="s">
        <v>233</v>
      </c>
      <c r="I4926" s="56" t="s">
        <v>234</v>
      </c>
      <c r="J4926" s="61" t="s">
        <v>59</v>
      </c>
      <c r="K4926" s="56" t="s">
        <v>60</v>
      </c>
      <c r="L4926" s="58" t="s">
        <v>83</v>
      </c>
      <c r="M4926" s="60">
        <v>13042025251</v>
      </c>
      <c r="N4926" s="58" t="s">
        <v>62</v>
      </c>
      <c r="O4926" s="58">
        <v>2502057</v>
      </c>
      <c r="P4926" s="58" t="s">
        <v>235</v>
      </c>
      <c r="Q4926" s="54" t="s">
        <v>339</v>
      </c>
    </row>
    <row r="4927" spans="1:17">
      <c r="A4927" s="57" t="s">
        <v>82</v>
      </c>
      <c r="B4927" s="58">
        <v>11423</v>
      </c>
      <c r="C4927" s="59">
        <v>45716</v>
      </c>
      <c r="D4927" s="58">
        <v>1</v>
      </c>
      <c r="E4927" s="63">
        <v>2491469</v>
      </c>
      <c r="F4927" s="61">
        <v>232020200901</v>
      </c>
      <c r="G4927" s="56" t="s">
        <v>122</v>
      </c>
      <c r="H4927" s="61" t="s">
        <v>237</v>
      </c>
      <c r="I4927" s="56" t="s">
        <v>238</v>
      </c>
      <c r="J4927" s="61" t="s">
        <v>59</v>
      </c>
      <c r="K4927" s="56" t="s">
        <v>60</v>
      </c>
      <c r="L4927" s="58" t="s">
        <v>83</v>
      </c>
      <c r="M4927" s="60">
        <v>13052025252</v>
      </c>
      <c r="N4927" s="58" t="s">
        <v>62</v>
      </c>
      <c r="O4927" s="58">
        <v>2502058</v>
      </c>
      <c r="P4927" s="58" t="s">
        <v>239</v>
      </c>
      <c r="Q4927" s="54" t="s">
        <v>339</v>
      </c>
    </row>
    <row r="4928" spans="1:17">
      <c r="A4928" s="57" t="s">
        <v>82</v>
      </c>
      <c r="B4928" s="58">
        <v>11426</v>
      </c>
      <c r="C4928" s="59">
        <v>45716</v>
      </c>
      <c r="D4928" s="58">
        <v>1</v>
      </c>
      <c r="E4928" s="63">
        <v>2491469</v>
      </c>
      <c r="F4928" s="61">
        <v>232020200901</v>
      </c>
      <c r="G4928" s="56" t="s">
        <v>122</v>
      </c>
      <c r="H4928" s="61" t="s">
        <v>226</v>
      </c>
      <c r="I4928" s="56" t="s">
        <v>227</v>
      </c>
      <c r="J4928" s="61" t="s">
        <v>59</v>
      </c>
      <c r="K4928" s="56" t="s">
        <v>60</v>
      </c>
      <c r="L4928" s="58" t="s">
        <v>83</v>
      </c>
      <c r="M4928" s="60">
        <v>13022025252</v>
      </c>
      <c r="N4928" s="58" t="s">
        <v>62</v>
      </c>
      <c r="O4928" s="58">
        <v>2502055</v>
      </c>
      <c r="P4928" s="58" t="s">
        <v>228</v>
      </c>
      <c r="Q4928" s="54" t="s">
        <v>339</v>
      </c>
    </row>
    <row r="4929" spans="1:17">
      <c r="A4929" s="57" t="s">
        <v>82</v>
      </c>
      <c r="B4929" s="58">
        <v>11431</v>
      </c>
      <c r="C4929" s="59">
        <v>45716</v>
      </c>
      <c r="D4929" s="58">
        <v>1</v>
      </c>
      <c r="E4929" s="63">
        <v>2491469</v>
      </c>
      <c r="F4929" s="61">
        <v>232020200901</v>
      </c>
      <c r="G4929" s="56" t="s">
        <v>122</v>
      </c>
      <c r="H4929" s="61">
        <v>98639070</v>
      </c>
      <c r="I4929" s="56" t="s">
        <v>223</v>
      </c>
      <c r="J4929" s="61" t="s">
        <v>59</v>
      </c>
      <c r="K4929" s="56" t="s">
        <v>60</v>
      </c>
      <c r="L4929" s="58" t="s">
        <v>83</v>
      </c>
      <c r="M4929" s="60">
        <v>13012025252</v>
      </c>
      <c r="N4929" s="58" t="s">
        <v>62</v>
      </c>
      <c r="O4929" s="58">
        <v>2502054</v>
      </c>
      <c r="P4929" s="58" t="s">
        <v>224</v>
      </c>
      <c r="Q4929" s="54" t="s">
        <v>339</v>
      </c>
    </row>
    <row r="4930" spans="1:17">
      <c r="A4930" s="57" t="s">
        <v>82</v>
      </c>
      <c r="B4930" s="58">
        <v>11428</v>
      </c>
      <c r="C4930" s="59">
        <v>45716</v>
      </c>
      <c r="D4930" s="58">
        <v>1</v>
      </c>
      <c r="E4930" s="63">
        <v>2491469</v>
      </c>
      <c r="F4930" s="61">
        <v>232020200901</v>
      </c>
      <c r="G4930" s="56" t="s">
        <v>122</v>
      </c>
      <c r="H4930" s="61">
        <v>3414843</v>
      </c>
      <c r="I4930" s="56" t="s">
        <v>217</v>
      </c>
      <c r="J4930" s="61" t="s">
        <v>59</v>
      </c>
      <c r="K4930" s="56" t="s">
        <v>60</v>
      </c>
      <c r="L4930" s="58" t="s">
        <v>83</v>
      </c>
      <c r="M4930" s="60">
        <v>12992025252</v>
      </c>
      <c r="N4930" s="58" t="s">
        <v>62</v>
      </c>
      <c r="O4930" s="58">
        <v>2502052</v>
      </c>
      <c r="P4930" s="58" t="s">
        <v>218</v>
      </c>
      <c r="Q4930" s="54" t="s">
        <v>339</v>
      </c>
    </row>
    <row r="4931" spans="1:17">
      <c r="A4931" s="57" t="s">
        <v>82</v>
      </c>
      <c r="B4931" s="58">
        <v>11429</v>
      </c>
      <c r="C4931" s="59">
        <v>45716</v>
      </c>
      <c r="D4931" s="58">
        <v>1</v>
      </c>
      <c r="E4931" s="63">
        <v>2491469</v>
      </c>
      <c r="F4931" s="61">
        <v>232020200901</v>
      </c>
      <c r="G4931" s="56" t="s">
        <v>122</v>
      </c>
      <c r="H4931" s="61">
        <v>32106067</v>
      </c>
      <c r="I4931" s="56" t="s">
        <v>220</v>
      </c>
      <c r="J4931" s="61" t="s">
        <v>59</v>
      </c>
      <c r="K4931" s="56" t="s">
        <v>60</v>
      </c>
      <c r="L4931" s="58" t="s">
        <v>83</v>
      </c>
      <c r="M4931" s="60">
        <v>13002025252</v>
      </c>
      <c r="N4931" s="58" t="s">
        <v>62</v>
      </c>
      <c r="O4931" s="58">
        <v>2502053</v>
      </c>
      <c r="P4931" s="58" t="s">
        <v>221</v>
      </c>
      <c r="Q4931" s="54" t="s">
        <v>339</v>
      </c>
    </row>
    <row r="4932" spans="1:17">
      <c r="A4932" s="57" t="s">
        <v>82</v>
      </c>
      <c r="B4932" s="58">
        <v>11430</v>
      </c>
      <c r="C4932" s="59">
        <v>45716</v>
      </c>
      <c r="D4932" s="58">
        <v>1</v>
      </c>
      <c r="E4932" s="63">
        <v>7002648</v>
      </c>
      <c r="F4932" s="61">
        <v>232020200901</v>
      </c>
      <c r="G4932" s="56" t="s">
        <v>122</v>
      </c>
      <c r="H4932" s="61">
        <v>12436092</v>
      </c>
      <c r="I4932" s="56" t="s">
        <v>244</v>
      </c>
      <c r="J4932" s="61" t="s">
        <v>59</v>
      </c>
      <c r="K4932" s="56" t="s">
        <v>60</v>
      </c>
      <c r="L4932" s="58" t="s">
        <v>83</v>
      </c>
      <c r="M4932" s="60">
        <v>12952025251</v>
      </c>
      <c r="N4932" s="58" t="s">
        <v>62</v>
      </c>
      <c r="O4932" s="58">
        <v>2502061</v>
      </c>
      <c r="P4932" s="58" t="s">
        <v>245</v>
      </c>
      <c r="Q4932" s="54" t="s">
        <v>339</v>
      </c>
    </row>
    <row r="4933" spans="1:17">
      <c r="A4933" s="57" t="s">
        <v>82</v>
      </c>
      <c r="B4933" s="58">
        <v>11432</v>
      </c>
      <c r="C4933" s="59">
        <v>45716</v>
      </c>
      <c r="D4933" s="58">
        <v>1</v>
      </c>
      <c r="E4933" s="63">
        <v>2491469</v>
      </c>
      <c r="F4933" s="61">
        <v>232020200901</v>
      </c>
      <c r="G4933" s="56" t="s">
        <v>122</v>
      </c>
      <c r="H4933" s="61" t="s">
        <v>241</v>
      </c>
      <c r="I4933" s="56" t="s">
        <v>242</v>
      </c>
      <c r="J4933" s="61" t="s">
        <v>59</v>
      </c>
      <c r="K4933" s="56" t="s">
        <v>60</v>
      </c>
      <c r="L4933" s="58" t="s">
        <v>83</v>
      </c>
      <c r="M4933" s="60">
        <v>13062025252</v>
      </c>
      <c r="N4933" s="58" t="s">
        <v>62</v>
      </c>
      <c r="O4933" s="58">
        <v>2502059</v>
      </c>
      <c r="P4933" s="58" t="s">
        <v>243</v>
      </c>
      <c r="Q4933" s="54" t="s">
        <v>339</v>
      </c>
    </row>
    <row r="4934" spans="1:17">
      <c r="A4934" s="57" t="s">
        <v>82</v>
      </c>
      <c r="B4934" s="58">
        <v>11433</v>
      </c>
      <c r="C4934" s="59">
        <v>45716</v>
      </c>
      <c r="D4934" s="58">
        <v>1</v>
      </c>
      <c r="E4934" s="63">
        <v>3070310</v>
      </c>
      <c r="F4934" s="61">
        <v>232020200901</v>
      </c>
      <c r="G4934" s="56" t="s">
        <v>122</v>
      </c>
      <c r="H4934" s="61" t="s">
        <v>229</v>
      </c>
      <c r="I4934" s="56" t="s">
        <v>230</v>
      </c>
      <c r="J4934" s="61" t="s">
        <v>59</v>
      </c>
      <c r="K4934" s="56" t="s">
        <v>60</v>
      </c>
      <c r="L4934" s="58" t="s">
        <v>83</v>
      </c>
      <c r="M4934" s="60">
        <v>13032025252</v>
      </c>
      <c r="N4934" s="58" t="s">
        <v>62</v>
      </c>
      <c r="O4934" s="58">
        <v>2502056</v>
      </c>
      <c r="P4934" s="58" t="s">
        <v>231</v>
      </c>
      <c r="Q4934" s="54" t="s">
        <v>339</v>
      </c>
    </row>
    <row r="4935" spans="1:17">
      <c r="A4935" s="57" t="s">
        <v>82</v>
      </c>
      <c r="B4935" s="58">
        <v>9400</v>
      </c>
      <c r="C4935" s="59">
        <v>45716</v>
      </c>
      <c r="D4935" s="58">
        <v>1</v>
      </c>
      <c r="E4935" s="63">
        <v>11620800</v>
      </c>
      <c r="F4935" s="61">
        <v>232020200901</v>
      </c>
      <c r="G4935" s="56" t="s">
        <v>122</v>
      </c>
      <c r="H4935" s="61">
        <v>43737249</v>
      </c>
      <c r="I4935" s="56" t="s">
        <v>188</v>
      </c>
      <c r="J4935" s="61" t="s">
        <v>59</v>
      </c>
      <c r="K4935" s="56" t="s">
        <v>60</v>
      </c>
      <c r="L4935" s="58" t="s">
        <v>83</v>
      </c>
      <c r="M4935" s="60">
        <v>2323</v>
      </c>
      <c r="N4935" s="58" t="s">
        <v>62</v>
      </c>
      <c r="O4935" s="58">
        <v>2500677</v>
      </c>
      <c r="P4935" s="58" t="s">
        <v>189</v>
      </c>
      <c r="Q4935" s="54" t="s">
        <v>340</v>
      </c>
    </row>
    <row r="4936" spans="1:17">
      <c r="A4936" s="57" t="s">
        <v>82</v>
      </c>
      <c r="B4936" s="58">
        <v>13661</v>
      </c>
      <c r="C4936" s="59">
        <v>45747</v>
      </c>
      <c r="D4936" s="58">
        <v>1</v>
      </c>
      <c r="E4936" s="63">
        <v>2780380</v>
      </c>
      <c r="F4936" s="61">
        <v>232020200901</v>
      </c>
      <c r="G4936" s="56" t="s">
        <v>122</v>
      </c>
      <c r="H4936" s="61">
        <v>21698195</v>
      </c>
      <c r="I4936" s="56" t="s">
        <v>174</v>
      </c>
      <c r="J4936" s="61" t="s">
        <v>59</v>
      </c>
      <c r="K4936" s="56" t="s">
        <v>60</v>
      </c>
      <c r="L4936" s="58" t="s">
        <v>83</v>
      </c>
      <c r="M4936" s="60">
        <v>1492025253</v>
      </c>
      <c r="N4936" s="58" t="s">
        <v>62</v>
      </c>
      <c r="O4936" s="58">
        <v>2500598</v>
      </c>
      <c r="P4936" s="58" t="s">
        <v>175</v>
      </c>
      <c r="Q4936" s="54" t="s">
        <v>84</v>
      </c>
    </row>
    <row r="4937" spans="1:17">
      <c r="A4937" s="57" t="s">
        <v>82</v>
      </c>
      <c r="B4937" s="58">
        <v>13662</v>
      </c>
      <c r="C4937" s="59">
        <v>45747</v>
      </c>
      <c r="D4937" s="58">
        <v>1</v>
      </c>
      <c r="E4937" s="63">
        <v>370717</v>
      </c>
      <c r="F4937" s="61">
        <v>232020200901</v>
      </c>
      <c r="G4937" s="56" t="s">
        <v>122</v>
      </c>
      <c r="H4937" s="61" t="s">
        <v>177</v>
      </c>
      <c r="I4937" s="56" t="s">
        <v>178</v>
      </c>
      <c r="J4937" s="61" t="s">
        <v>59</v>
      </c>
      <c r="K4937" s="56" t="s">
        <v>60</v>
      </c>
      <c r="L4937" s="58" t="s">
        <v>83</v>
      </c>
      <c r="M4937" s="60">
        <v>1502025253</v>
      </c>
      <c r="N4937" s="58" t="s">
        <v>62</v>
      </c>
      <c r="O4937" s="58">
        <v>2500599</v>
      </c>
      <c r="P4937" s="58" t="s">
        <v>179</v>
      </c>
      <c r="Q4937" s="54" t="s">
        <v>84</v>
      </c>
    </row>
    <row r="4938" spans="1:17">
      <c r="A4938" s="57" t="s">
        <v>82</v>
      </c>
      <c r="B4938" s="58">
        <v>13663</v>
      </c>
      <c r="C4938" s="59">
        <v>45747</v>
      </c>
      <c r="D4938" s="58">
        <v>1</v>
      </c>
      <c r="E4938" s="63">
        <v>2780380</v>
      </c>
      <c r="F4938" s="61">
        <v>232020200901</v>
      </c>
      <c r="G4938" s="56" t="s">
        <v>122</v>
      </c>
      <c r="H4938" s="61" t="s">
        <v>180</v>
      </c>
      <c r="I4938" s="56" t="s">
        <v>181</v>
      </c>
      <c r="J4938" s="61" t="s">
        <v>59</v>
      </c>
      <c r="K4938" s="56" t="s">
        <v>60</v>
      </c>
      <c r="L4938" s="58" t="s">
        <v>83</v>
      </c>
      <c r="M4938" s="60">
        <v>1512025253</v>
      </c>
      <c r="N4938" s="58" t="s">
        <v>62</v>
      </c>
      <c r="O4938" s="58">
        <v>2500600</v>
      </c>
      <c r="P4938" s="58" t="s">
        <v>182</v>
      </c>
      <c r="Q4938" s="54" t="s">
        <v>84</v>
      </c>
    </row>
    <row r="4939" spans="1:17">
      <c r="A4939" s="57" t="s">
        <v>82</v>
      </c>
      <c r="B4939" s="58">
        <v>13664</v>
      </c>
      <c r="C4939" s="59">
        <v>45747</v>
      </c>
      <c r="D4939" s="58">
        <v>1</v>
      </c>
      <c r="E4939" s="63">
        <v>2780380</v>
      </c>
      <c r="F4939" s="61">
        <v>232020200901</v>
      </c>
      <c r="G4939" s="56" t="s">
        <v>122</v>
      </c>
      <c r="H4939" s="61" t="s">
        <v>183</v>
      </c>
      <c r="I4939" s="56" t="s">
        <v>184</v>
      </c>
      <c r="J4939" s="61" t="s">
        <v>59</v>
      </c>
      <c r="K4939" s="56" t="s">
        <v>60</v>
      </c>
      <c r="L4939" s="58" t="s">
        <v>83</v>
      </c>
      <c r="M4939" s="60">
        <v>1522025253</v>
      </c>
      <c r="N4939" s="58" t="s">
        <v>62</v>
      </c>
      <c r="O4939" s="58">
        <v>2500601</v>
      </c>
      <c r="P4939" s="58" t="s">
        <v>185</v>
      </c>
      <c r="Q4939" s="54" t="s">
        <v>84</v>
      </c>
    </row>
    <row r="4940" spans="1:17">
      <c r="A4940" s="57" t="s">
        <v>82</v>
      </c>
      <c r="B4940" s="58">
        <v>13675</v>
      </c>
      <c r="C4940" s="59">
        <v>45747</v>
      </c>
      <c r="D4940" s="58">
        <v>1</v>
      </c>
      <c r="E4940" s="63">
        <v>2409663</v>
      </c>
      <c r="F4940" s="61">
        <v>232020200901</v>
      </c>
      <c r="G4940" s="56" t="s">
        <v>122</v>
      </c>
      <c r="H4940" s="61" t="s">
        <v>260</v>
      </c>
      <c r="I4940" s="56" t="s">
        <v>261</v>
      </c>
      <c r="J4940" s="61" t="s">
        <v>59</v>
      </c>
      <c r="K4940" s="56" t="s">
        <v>60</v>
      </c>
      <c r="L4940" s="58" t="s">
        <v>83</v>
      </c>
      <c r="M4940" s="60">
        <v>23282025251</v>
      </c>
      <c r="N4940" s="58" t="s">
        <v>62</v>
      </c>
      <c r="O4940" s="58">
        <v>2503318</v>
      </c>
      <c r="P4940" s="58" t="s">
        <v>262</v>
      </c>
      <c r="Q4940" s="54" t="s">
        <v>84</v>
      </c>
    </row>
    <row r="4941" spans="1:17">
      <c r="A4941" s="57" t="s">
        <v>82</v>
      </c>
      <c r="B4941" s="58">
        <v>14282</v>
      </c>
      <c r="C4941" s="59">
        <v>45747</v>
      </c>
      <c r="D4941" s="58">
        <v>1</v>
      </c>
      <c r="E4941" s="63">
        <v>12105000</v>
      </c>
      <c r="F4941" s="61">
        <v>232020200901</v>
      </c>
      <c r="G4941" s="56" t="s">
        <v>122</v>
      </c>
      <c r="H4941" s="61">
        <v>43737249</v>
      </c>
      <c r="I4941" s="56" t="s">
        <v>188</v>
      </c>
      <c r="J4941" s="61" t="s">
        <v>59</v>
      </c>
      <c r="K4941" s="56" t="s">
        <v>60</v>
      </c>
      <c r="L4941" s="58" t="s">
        <v>83</v>
      </c>
      <c r="M4941" s="60">
        <v>2328</v>
      </c>
      <c r="N4941" s="58" t="s">
        <v>62</v>
      </c>
      <c r="O4941" s="58">
        <v>2500677</v>
      </c>
      <c r="P4941" s="58" t="s">
        <v>189</v>
      </c>
      <c r="Q4941" s="54" t="s">
        <v>340</v>
      </c>
    </row>
    <row r="4942" spans="1:17">
      <c r="A4942" s="57" t="s">
        <v>82</v>
      </c>
      <c r="B4942" s="58">
        <v>42203</v>
      </c>
      <c r="C4942" s="59">
        <v>45775</v>
      </c>
      <c r="D4942" s="58">
        <v>1</v>
      </c>
      <c r="E4942" s="63">
        <v>5326200</v>
      </c>
      <c r="F4942" s="61">
        <v>232020200901</v>
      </c>
      <c r="G4942" s="56" t="s">
        <v>122</v>
      </c>
      <c r="H4942" s="61">
        <v>43737249</v>
      </c>
      <c r="I4942" s="56" t="s">
        <v>188</v>
      </c>
      <c r="J4942" s="61" t="s">
        <v>59</v>
      </c>
      <c r="K4942" s="56" t="s">
        <v>60</v>
      </c>
      <c r="L4942" s="58" t="s">
        <v>83</v>
      </c>
      <c r="M4942" s="60">
        <v>2333</v>
      </c>
      <c r="N4942" s="58" t="s">
        <v>62</v>
      </c>
      <c r="O4942" s="58">
        <v>2500677</v>
      </c>
      <c r="P4942" s="58" t="s">
        <v>189</v>
      </c>
      <c r="Q4942" s="54" t="s">
        <v>341</v>
      </c>
    </row>
    <row r="4943" spans="1:17">
      <c r="A4943" s="57" t="s">
        <v>82</v>
      </c>
      <c r="B4943" s="58">
        <v>42203</v>
      </c>
      <c r="C4943" s="59">
        <v>45775</v>
      </c>
      <c r="D4943" s="58">
        <v>2</v>
      </c>
      <c r="E4943" s="63">
        <v>3631500</v>
      </c>
      <c r="F4943" s="61">
        <v>232020200901</v>
      </c>
      <c r="G4943" s="56" t="s">
        <v>122</v>
      </c>
      <c r="H4943" s="61">
        <v>43737249</v>
      </c>
      <c r="I4943" s="56" t="s">
        <v>188</v>
      </c>
      <c r="J4943" s="61" t="s">
        <v>59</v>
      </c>
      <c r="K4943" s="56" t="s">
        <v>60</v>
      </c>
      <c r="L4943" s="58" t="s">
        <v>83</v>
      </c>
      <c r="M4943" s="60">
        <v>2333</v>
      </c>
      <c r="N4943" s="58" t="s">
        <v>62</v>
      </c>
      <c r="O4943" s="58">
        <v>2503448</v>
      </c>
      <c r="P4943" s="58" t="s">
        <v>189</v>
      </c>
      <c r="Q4943" s="54" t="s">
        <v>341</v>
      </c>
    </row>
    <row r="4944" spans="1:17">
      <c r="A4944" s="57" t="s">
        <v>82</v>
      </c>
      <c r="B4944" s="58">
        <v>44343</v>
      </c>
      <c r="C4944" s="59">
        <v>45777</v>
      </c>
      <c r="D4944" s="58">
        <v>1</v>
      </c>
      <c r="E4944" s="63">
        <v>2780380</v>
      </c>
      <c r="F4944" s="61">
        <v>232020200901</v>
      </c>
      <c r="G4944" s="56" t="s">
        <v>122</v>
      </c>
      <c r="H4944" s="61" t="s">
        <v>183</v>
      </c>
      <c r="I4944" s="56" t="s">
        <v>184</v>
      </c>
      <c r="J4944" s="61" t="s">
        <v>59</v>
      </c>
      <c r="K4944" s="56" t="s">
        <v>60</v>
      </c>
      <c r="L4944" s="58" t="s">
        <v>83</v>
      </c>
      <c r="M4944" s="60">
        <v>1522025254</v>
      </c>
      <c r="N4944" s="58" t="s">
        <v>62</v>
      </c>
      <c r="O4944" s="58">
        <v>2500601</v>
      </c>
      <c r="P4944" s="58" t="s">
        <v>185</v>
      </c>
      <c r="Q4944" s="54" t="s">
        <v>85</v>
      </c>
    </row>
    <row r="4945" spans="1:17">
      <c r="A4945" s="57" t="s">
        <v>82</v>
      </c>
      <c r="B4945" s="58">
        <v>44341</v>
      </c>
      <c r="C4945" s="59">
        <v>45777</v>
      </c>
      <c r="D4945" s="58">
        <v>1</v>
      </c>
      <c r="E4945" s="63">
        <v>2780380</v>
      </c>
      <c r="F4945" s="61">
        <v>232020200901</v>
      </c>
      <c r="G4945" s="56" t="s">
        <v>122</v>
      </c>
      <c r="H4945" s="61">
        <v>21698195</v>
      </c>
      <c r="I4945" s="56" t="s">
        <v>174</v>
      </c>
      <c r="J4945" s="61" t="s">
        <v>59</v>
      </c>
      <c r="K4945" s="56" t="s">
        <v>60</v>
      </c>
      <c r="L4945" s="58" t="s">
        <v>83</v>
      </c>
      <c r="M4945" s="60">
        <v>1492025254</v>
      </c>
      <c r="N4945" s="58" t="s">
        <v>62</v>
      </c>
      <c r="O4945" s="58">
        <v>2500598</v>
      </c>
      <c r="P4945" s="58" t="s">
        <v>175</v>
      </c>
      <c r="Q4945" s="54" t="s">
        <v>85</v>
      </c>
    </row>
    <row r="4946" spans="1:17">
      <c r="A4946" s="57" t="s">
        <v>82</v>
      </c>
      <c r="B4946" s="58">
        <v>44342</v>
      </c>
      <c r="C4946" s="59">
        <v>45777</v>
      </c>
      <c r="D4946" s="58">
        <v>1</v>
      </c>
      <c r="E4946" s="63">
        <v>2780380</v>
      </c>
      <c r="F4946" s="61">
        <v>232020200901</v>
      </c>
      <c r="G4946" s="56" t="s">
        <v>122</v>
      </c>
      <c r="H4946" s="61" t="s">
        <v>180</v>
      </c>
      <c r="I4946" s="56" t="s">
        <v>181</v>
      </c>
      <c r="J4946" s="61" t="s">
        <v>59</v>
      </c>
      <c r="K4946" s="56" t="s">
        <v>60</v>
      </c>
      <c r="L4946" s="58" t="s">
        <v>83</v>
      </c>
      <c r="M4946" s="60">
        <v>1512025254</v>
      </c>
      <c r="N4946" s="58" t="s">
        <v>62</v>
      </c>
      <c r="O4946" s="58">
        <v>2500600</v>
      </c>
      <c r="P4946" s="58" t="s">
        <v>182</v>
      </c>
      <c r="Q4946" s="54" t="s">
        <v>85</v>
      </c>
    </row>
    <row r="4947" spans="1:17">
      <c r="A4947" s="57" t="s">
        <v>82</v>
      </c>
      <c r="B4947" s="58">
        <v>44353</v>
      </c>
      <c r="C4947" s="59">
        <v>45777</v>
      </c>
      <c r="D4947" s="58">
        <v>1</v>
      </c>
      <c r="E4947" s="63">
        <v>2780380</v>
      </c>
      <c r="F4947" s="61">
        <v>232020200901</v>
      </c>
      <c r="G4947" s="56" t="s">
        <v>122</v>
      </c>
      <c r="H4947" s="61" t="s">
        <v>260</v>
      </c>
      <c r="I4947" s="56" t="s">
        <v>261</v>
      </c>
      <c r="J4947" s="61" t="s">
        <v>59</v>
      </c>
      <c r="K4947" s="56" t="s">
        <v>60</v>
      </c>
      <c r="L4947" s="58" t="s">
        <v>83</v>
      </c>
      <c r="M4947" s="60">
        <v>23282025252</v>
      </c>
      <c r="N4947" s="58" t="s">
        <v>62</v>
      </c>
      <c r="O4947" s="58">
        <v>2503318</v>
      </c>
      <c r="P4947" s="58" t="s">
        <v>262</v>
      </c>
      <c r="Q4947" s="54" t="s">
        <v>85</v>
      </c>
    </row>
    <row r="4948" spans="1:17">
      <c r="A4948" s="57" t="s">
        <v>82</v>
      </c>
      <c r="B4948" s="58">
        <v>47147</v>
      </c>
      <c r="C4948" s="59">
        <v>45807</v>
      </c>
      <c r="D4948" s="58">
        <v>1</v>
      </c>
      <c r="E4948" s="63">
        <v>12105000</v>
      </c>
      <c r="F4948" s="61">
        <v>232020200901</v>
      </c>
      <c r="G4948" s="56" t="s">
        <v>122</v>
      </c>
      <c r="H4948" s="61">
        <v>43737249</v>
      </c>
      <c r="I4948" s="56" t="s">
        <v>188</v>
      </c>
      <c r="J4948" s="61" t="s">
        <v>59</v>
      </c>
      <c r="K4948" s="56" t="s">
        <v>60</v>
      </c>
      <c r="L4948" s="58" t="s">
        <v>83</v>
      </c>
      <c r="M4948" s="60">
        <v>2336</v>
      </c>
      <c r="N4948" s="58" t="s">
        <v>62</v>
      </c>
      <c r="O4948" s="58">
        <v>2504148</v>
      </c>
      <c r="P4948" s="58" t="s">
        <v>277</v>
      </c>
      <c r="Q4948" s="54" t="s">
        <v>342</v>
      </c>
    </row>
    <row r="4949" spans="1:17">
      <c r="A4949" s="57" t="s">
        <v>82</v>
      </c>
      <c r="B4949" s="58">
        <v>47099</v>
      </c>
      <c r="C4949" s="59">
        <v>45808</v>
      </c>
      <c r="D4949" s="58">
        <v>1</v>
      </c>
      <c r="E4949" s="63">
        <v>2780380</v>
      </c>
      <c r="F4949" s="61">
        <v>232020200901</v>
      </c>
      <c r="G4949" s="56" t="s">
        <v>122</v>
      </c>
      <c r="H4949" s="61" t="s">
        <v>180</v>
      </c>
      <c r="I4949" s="56" t="s">
        <v>181</v>
      </c>
      <c r="J4949" s="61" t="s">
        <v>59</v>
      </c>
      <c r="K4949" s="56" t="s">
        <v>60</v>
      </c>
      <c r="L4949" s="58" t="s">
        <v>83</v>
      </c>
      <c r="M4949" s="60">
        <v>27412025251</v>
      </c>
      <c r="N4949" s="58" t="s">
        <v>62</v>
      </c>
      <c r="O4949" s="58">
        <v>2504125</v>
      </c>
      <c r="P4949" s="58" t="s">
        <v>282</v>
      </c>
      <c r="Q4949" s="54" t="s">
        <v>86</v>
      </c>
    </row>
    <row r="4950" spans="1:17">
      <c r="A4950" s="57" t="s">
        <v>82</v>
      </c>
      <c r="B4950" s="58">
        <v>47098</v>
      </c>
      <c r="C4950" s="59">
        <v>45808</v>
      </c>
      <c r="D4950" s="58">
        <v>1</v>
      </c>
      <c r="E4950" s="63">
        <v>2780380</v>
      </c>
      <c r="F4950" s="61">
        <v>232020200901</v>
      </c>
      <c r="G4950" s="56" t="s">
        <v>122</v>
      </c>
      <c r="H4950" s="61">
        <v>21698195</v>
      </c>
      <c r="I4950" s="56" t="s">
        <v>174</v>
      </c>
      <c r="J4950" s="61" t="s">
        <v>59</v>
      </c>
      <c r="K4950" s="56" t="s">
        <v>60</v>
      </c>
      <c r="L4950" s="58" t="s">
        <v>83</v>
      </c>
      <c r="M4950" s="60">
        <v>27402025251</v>
      </c>
      <c r="N4950" s="58" t="s">
        <v>62</v>
      </c>
      <c r="O4950" s="58">
        <v>2504124</v>
      </c>
      <c r="P4950" s="58" t="s">
        <v>281</v>
      </c>
      <c r="Q4950" s="54" t="s">
        <v>86</v>
      </c>
    </row>
    <row r="4951" spans="1:17">
      <c r="A4951" s="57" t="s">
        <v>82</v>
      </c>
      <c r="B4951" s="58">
        <v>47100</v>
      </c>
      <c r="C4951" s="59">
        <v>45808</v>
      </c>
      <c r="D4951" s="58">
        <v>1</v>
      </c>
      <c r="E4951" s="63">
        <v>2780380</v>
      </c>
      <c r="F4951" s="61">
        <v>232020200901</v>
      </c>
      <c r="G4951" s="56" t="s">
        <v>122</v>
      </c>
      <c r="H4951" s="61" t="s">
        <v>183</v>
      </c>
      <c r="I4951" s="56" t="s">
        <v>184</v>
      </c>
      <c r="J4951" s="61" t="s">
        <v>59</v>
      </c>
      <c r="K4951" s="56" t="s">
        <v>60</v>
      </c>
      <c r="L4951" s="58" t="s">
        <v>83</v>
      </c>
      <c r="M4951" s="60">
        <v>27422025251</v>
      </c>
      <c r="N4951" s="58" t="s">
        <v>62</v>
      </c>
      <c r="O4951" s="58">
        <v>2504126</v>
      </c>
      <c r="P4951" s="58" t="s">
        <v>283</v>
      </c>
      <c r="Q4951" s="54" t="s">
        <v>86</v>
      </c>
    </row>
    <row r="4952" spans="1:17">
      <c r="A4952" s="57" t="s">
        <v>82</v>
      </c>
      <c r="B4952" s="58">
        <v>47101</v>
      </c>
      <c r="C4952" s="59">
        <v>45808</v>
      </c>
      <c r="D4952" s="58">
        <v>1</v>
      </c>
      <c r="E4952" s="63">
        <v>2780380</v>
      </c>
      <c r="F4952" s="61">
        <v>232020200901</v>
      </c>
      <c r="G4952" s="56" t="s">
        <v>122</v>
      </c>
      <c r="H4952" s="61" t="s">
        <v>260</v>
      </c>
      <c r="I4952" s="56" t="s">
        <v>261</v>
      </c>
      <c r="J4952" s="61" t="s">
        <v>59</v>
      </c>
      <c r="K4952" s="56" t="s">
        <v>60</v>
      </c>
      <c r="L4952" s="58" t="s">
        <v>83</v>
      </c>
      <c r="M4952" s="60">
        <v>27432025251</v>
      </c>
      <c r="N4952" s="58" t="s">
        <v>62</v>
      </c>
      <c r="O4952" s="58">
        <v>2504127</v>
      </c>
      <c r="P4952" s="58" t="s">
        <v>279</v>
      </c>
      <c r="Q4952" s="54" t="s">
        <v>86</v>
      </c>
    </row>
    <row r="4953" spans="1:17">
      <c r="A4953" s="57" t="s">
        <v>82</v>
      </c>
      <c r="B4953" s="58">
        <v>47108</v>
      </c>
      <c r="C4953" s="59">
        <v>45808</v>
      </c>
      <c r="D4953" s="58">
        <v>1</v>
      </c>
      <c r="E4953" s="63">
        <v>8666667</v>
      </c>
      <c r="F4953" s="61">
        <v>232020200901</v>
      </c>
      <c r="G4953" s="56" t="s">
        <v>122</v>
      </c>
      <c r="H4953" s="61">
        <v>43593175</v>
      </c>
      <c r="I4953" s="56" t="s">
        <v>287</v>
      </c>
      <c r="J4953" s="61" t="s">
        <v>59</v>
      </c>
      <c r="K4953" s="56" t="s">
        <v>60</v>
      </c>
      <c r="L4953" s="58" t="s">
        <v>83</v>
      </c>
      <c r="M4953" s="60">
        <v>28242025251</v>
      </c>
      <c r="N4953" s="58" t="s">
        <v>62</v>
      </c>
      <c r="O4953" s="58">
        <v>2504319</v>
      </c>
      <c r="P4953" s="58" t="s">
        <v>288</v>
      </c>
      <c r="Q4953" s="54" t="s">
        <v>86</v>
      </c>
    </row>
    <row r="4954" spans="1:17">
      <c r="A4954" s="57" t="s">
        <v>82</v>
      </c>
      <c r="B4954" s="58">
        <v>47663</v>
      </c>
      <c r="C4954" s="59">
        <v>45838</v>
      </c>
      <c r="D4954" s="58">
        <v>1</v>
      </c>
      <c r="E4954" s="63">
        <v>12105000</v>
      </c>
      <c r="F4954" s="61">
        <v>232020200901</v>
      </c>
      <c r="G4954" s="56" t="s">
        <v>122</v>
      </c>
      <c r="H4954" s="61">
        <v>43737249</v>
      </c>
      <c r="I4954" s="56" t="s">
        <v>188</v>
      </c>
      <c r="J4954" s="61" t="s">
        <v>59</v>
      </c>
      <c r="K4954" s="56" t="s">
        <v>60</v>
      </c>
      <c r="L4954" s="58" t="s">
        <v>83</v>
      </c>
      <c r="M4954" s="60">
        <v>2340</v>
      </c>
      <c r="N4954" s="58" t="s">
        <v>62</v>
      </c>
      <c r="O4954" s="58">
        <v>2504148</v>
      </c>
      <c r="P4954" s="58" t="s">
        <v>277</v>
      </c>
      <c r="Q4954" s="54" t="s">
        <v>343</v>
      </c>
    </row>
    <row r="4955" spans="1:17">
      <c r="A4955" s="57" t="s">
        <v>82</v>
      </c>
      <c r="B4955" s="58">
        <v>48922</v>
      </c>
      <c r="C4955" s="59">
        <v>45838</v>
      </c>
      <c r="D4955" s="58">
        <v>1</v>
      </c>
      <c r="E4955" s="63">
        <v>2780380</v>
      </c>
      <c r="F4955" s="61">
        <v>232020200901</v>
      </c>
      <c r="G4955" s="56" t="s">
        <v>122</v>
      </c>
      <c r="H4955" s="61">
        <v>21698195</v>
      </c>
      <c r="I4955" s="56" t="s">
        <v>174</v>
      </c>
      <c r="J4955" s="61" t="s">
        <v>59</v>
      </c>
      <c r="K4955" s="56" t="s">
        <v>60</v>
      </c>
      <c r="L4955" s="58" t="s">
        <v>83</v>
      </c>
      <c r="M4955" s="60">
        <v>27402025252</v>
      </c>
      <c r="N4955" s="58" t="s">
        <v>62</v>
      </c>
      <c r="O4955" s="58">
        <v>2504124</v>
      </c>
      <c r="P4955" s="58" t="s">
        <v>281</v>
      </c>
      <c r="Q4955" s="54" t="s">
        <v>87</v>
      </c>
    </row>
    <row r="4956" spans="1:17">
      <c r="A4956" s="57" t="s">
        <v>82</v>
      </c>
      <c r="B4956" s="58">
        <v>48923</v>
      </c>
      <c r="C4956" s="59">
        <v>45838</v>
      </c>
      <c r="D4956" s="58">
        <v>1</v>
      </c>
      <c r="E4956" s="63">
        <v>2780380</v>
      </c>
      <c r="F4956" s="61">
        <v>232020200901</v>
      </c>
      <c r="G4956" s="56" t="s">
        <v>122</v>
      </c>
      <c r="H4956" s="61" t="s">
        <v>180</v>
      </c>
      <c r="I4956" s="56" t="s">
        <v>181</v>
      </c>
      <c r="J4956" s="61" t="s">
        <v>59</v>
      </c>
      <c r="K4956" s="56" t="s">
        <v>60</v>
      </c>
      <c r="L4956" s="58" t="s">
        <v>83</v>
      </c>
      <c r="M4956" s="60">
        <v>27412025252</v>
      </c>
      <c r="N4956" s="58" t="s">
        <v>62</v>
      </c>
      <c r="O4956" s="58">
        <v>2504125</v>
      </c>
      <c r="P4956" s="58" t="s">
        <v>282</v>
      </c>
      <c r="Q4956" s="54" t="s">
        <v>87</v>
      </c>
    </row>
    <row r="4957" spans="1:17">
      <c r="A4957" s="57" t="s">
        <v>82</v>
      </c>
      <c r="B4957" s="58">
        <v>48924</v>
      </c>
      <c r="C4957" s="59">
        <v>45838</v>
      </c>
      <c r="D4957" s="58">
        <v>1</v>
      </c>
      <c r="E4957" s="63">
        <v>2780380</v>
      </c>
      <c r="F4957" s="61">
        <v>232020200901</v>
      </c>
      <c r="G4957" s="56" t="s">
        <v>122</v>
      </c>
      <c r="H4957" s="61" t="s">
        <v>183</v>
      </c>
      <c r="I4957" s="56" t="s">
        <v>184</v>
      </c>
      <c r="J4957" s="61" t="s">
        <v>59</v>
      </c>
      <c r="K4957" s="56" t="s">
        <v>60</v>
      </c>
      <c r="L4957" s="58" t="s">
        <v>83</v>
      </c>
      <c r="M4957" s="60">
        <v>27422025252</v>
      </c>
      <c r="N4957" s="58" t="s">
        <v>62</v>
      </c>
      <c r="O4957" s="58">
        <v>2504126</v>
      </c>
      <c r="P4957" s="58" t="s">
        <v>283</v>
      </c>
      <c r="Q4957" s="54" t="s">
        <v>87</v>
      </c>
    </row>
    <row r="4958" spans="1:17">
      <c r="A4958" s="57" t="s">
        <v>82</v>
      </c>
      <c r="B4958" s="58">
        <v>48925</v>
      </c>
      <c r="C4958" s="59">
        <v>45838</v>
      </c>
      <c r="D4958" s="58">
        <v>1</v>
      </c>
      <c r="E4958" s="63">
        <v>2780380</v>
      </c>
      <c r="F4958" s="61">
        <v>232020200901</v>
      </c>
      <c r="G4958" s="56" t="s">
        <v>122</v>
      </c>
      <c r="H4958" s="61" t="s">
        <v>260</v>
      </c>
      <c r="I4958" s="56" t="s">
        <v>261</v>
      </c>
      <c r="J4958" s="61" t="s">
        <v>59</v>
      </c>
      <c r="K4958" s="56" t="s">
        <v>60</v>
      </c>
      <c r="L4958" s="58" t="s">
        <v>83</v>
      </c>
      <c r="M4958" s="60">
        <v>27432025252</v>
      </c>
      <c r="N4958" s="58" t="s">
        <v>62</v>
      </c>
      <c r="O4958" s="58">
        <v>2504127</v>
      </c>
      <c r="P4958" s="58" t="s">
        <v>279</v>
      </c>
      <c r="Q4958" s="54" t="s">
        <v>87</v>
      </c>
    </row>
    <row r="4959" spans="1:17">
      <c r="A4959" s="57" t="s">
        <v>82</v>
      </c>
      <c r="B4959" s="58">
        <v>48926</v>
      </c>
      <c r="C4959" s="59">
        <v>45838</v>
      </c>
      <c r="D4959" s="58">
        <v>1</v>
      </c>
      <c r="E4959" s="63">
        <v>10000000</v>
      </c>
      <c r="F4959" s="61">
        <v>232020200901</v>
      </c>
      <c r="G4959" s="56" t="s">
        <v>122</v>
      </c>
      <c r="H4959" s="61">
        <v>43593175</v>
      </c>
      <c r="I4959" s="56" t="s">
        <v>287</v>
      </c>
      <c r="J4959" s="61" t="s">
        <v>59</v>
      </c>
      <c r="K4959" s="56" t="s">
        <v>60</v>
      </c>
      <c r="L4959" s="58" t="s">
        <v>83</v>
      </c>
      <c r="M4959" s="60">
        <v>28242025252</v>
      </c>
      <c r="N4959" s="58" t="s">
        <v>62</v>
      </c>
      <c r="O4959" s="58">
        <v>2504319</v>
      </c>
      <c r="P4959" s="58" t="s">
        <v>288</v>
      </c>
      <c r="Q4959" s="54" t="s">
        <v>87</v>
      </c>
    </row>
    <row r="4960" spans="1:17">
      <c r="A4960" s="57" t="s">
        <v>82</v>
      </c>
      <c r="B4960" s="58">
        <v>51022</v>
      </c>
      <c r="C4960" s="59">
        <v>45869</v>
      </c>
      <c r="D4960" s="58">
        <v>1</v>
      </c>
      <c r="E4960" s="63">
        <v>12105000</v>
      </c>
      <c r="F4960" s="61">
        <v>232020200901</v>
      </c>
      <c r="G4960" s="56" t="s">
        <v>122</v>
      </c>
      <c r="H4960" s="61">
        <v>43737249</v>
      </c>
      <c r="I4960" s="56" t="s">
        <v>188</v>
      </c>
      <c r="J4960" s="61" t="s">
        <v>59</v>
      </c>
      <c r="K4960" s="56" t="s">
        <v>60</v>
      </c>
      <c r="L4960" s="58" t="s">
        <v>83</v>
      </c>
      <c r="M4960" s="60">
        <v>2343</v>
      </c>
      <c r="N4960" s="58" t="s">
        <v>62</v>
      </c>
      <c r="O4960" s="58">
        <v>2504148</v>
      </c>
      <c r="P4960" s="58" t="s">
        <v>277</v>
      </c>
      <c r="Q4960" s="54" t="s">
        <v>8880</v>
      </c>
    </row>
    <row r="4961" spans="1:17">
      <c r="A4961" s="57" t="s">
        <v>82</v>
      </c>
      <c r="B4961" s="58">
        <v>52317</v>
      </c>
      <c r="C4961" s="59">
        <v>45869</v>
      </c>
      <c r="D4961" s="58">
        <v>1</v>
      </c>
      <c r="E4961" s="63">
        <v>2780380</v>
      </c>
      <c r="F4961" s="61">
        <v>232020200901</v>
      </c>
      <c r="G4961" s="56" t="s">
        <v>122</v>
      </c>
      <c r="H4961" s="61">
        <v>21698195</v>
      </c>
      <c r="I4961" s="56" t="s">
        <v>174</v>
      </c>
      <c r="J4961" s="61" t="s">
        <v>59</v>
      </c>
      <c r="K4961" s="56" t="s">
        <v>60</v>
      </c>
      <c r="L4961" s="58" t="s">
        <v>83</v>
      </c>
      <c r="M4961" s="60">
        <v>27402025253</v>
      </c>
      <c r="N4961" s="58" t="s">
        <v>62</v>
      </c>
      <c r="O4961" s="58">
        <v>2504124</v>
      </c>
      <c r="P4961" s="58" t="s">
        <v>281</v>
      </c>
      <c r="Q4961" s="54" t="s">
        <v>8878</v>
      </c>
    </row>
    <row r="4962" spans="1:17">
      <c r="A4962" s="57" t="s">
        <v>82</v>
      </c>
      <c r="B4962" s="58">
        <v>52318</v>
      </c>
      <c r="C4962" s="59">
        <v>45869</v>
      </c>
      <c r="D4962" s="58">
        <v>1</v>
      </c>
      <c r="E4962" s="63">
        <v>2780380</v>
      </c>
      <c r="F4962" s="61">
        <v>232020200901</v>
      </c>
      <c r="G4962" s="56" t="s">
        <v>122</v>
      </c>
      <c r="H4962" s="61" t="s">
        <v>180</v>
      </c>
      <c r="I4962" s="56" t="s">
        <v>181</v>
      </c>
      <c r="J4962" s="61" t="s">
        <v>59</v>
      </c>
      <c r="K4962" s="56" t="s">
        <v>60</v>
      </c>
      <c r="L4962" s="58" t="s">
        <v>83</v>
      </c>
      <c r="M4962" s="60">
        <v>27412025253</v>
      </c>
      <c r="N4962" s="58" t="s">
        <v>62</v>
      </c>
      <c r="O4962" s="58">
        <v>2504125</v>
      </c>
      <c r="P4962" s="58" t="s">
        <v>282</v>
      </c>
      <c r="Q4962" s="54" t="s">
        <v>8878</v>
      </c>
    </row>
    <row r="4963" spans="1:17">
      <c r="A4963" s="57" t="s">
        <v>82</v>
      </c>
      <c r="B4963" s="58">
        <v>52319</v>
      </c>
      <c r="C4963" s="59">
        <v>45869</v>
      </c>
      <c r="D4963" s="58">
        <v>1</v>
      </c>
      <c r="E4963" s="63">
        <v>2780380</v>
      </c>
      <c r="F4963" s="61">
        <v>232020200901</v>
      </c>
      <c r="G4963" s="56" t="s">
        <v>122</v>
      </c>
      <c r="H4963" s="61" t="s">
        <v>183</v>
      </c>
      <c r="I4963" s="56" t="s">
        <v>184</v>
      </c>
      <c r="J4963" s="61" t="s">
        <v>59</v>
      </c>
      <c r="K4963" s="56" t="s">
        <v>60</v>
      </c>
      <c r="L4963" s="58" t="s">
        <v>83</v>
      </c>
      <c r="M4963" s="60">
        <v>27422025253</v>
      </c>
      <c r="N4963" s="58" t="s">
        <v>62</v>
      </c>
      <c r="O4963" s="58">
        <v>2504126</v>
      </c>
      <c r="P4963" s="58" t="s">
        <v>283</v>
      </c>
      <c r="Q4963" s="54" t="s">
        <v>8878</v>
      </c>
    </row>
    <row r="4964" spans="1:17">
      <c r="A4964" s="57" t="s">
        <v>82</v>
      </c>
      <c r="B4964" s="58">
        <v>52320</v>
      </c>
      <c r="C4964" s="59">
        <v>45869</v>
      </c>
      <c r="D4964" s="58">
        <v>1</v>
      </c>
      <c r="E4964" s="63">
        <v>2780380</v>
      </c>
      <c r="F4964" s="61">
        <v>232020200901</v>
      </c>
      <c r="G4964" s="56" t="s">
        <v>122</v>
      </c>
      <c r="H4964" s="61" t="s">
        <v>260</v>
      </c>
      <c r="I4964" s="56" t="s">
        <v>261</v>
      </c>
      <c r="J4964" s="61" t="s">
        <v>59</v>
      </c>
      <c r="K4964" s="56" t="s">
        <v>60</v>
      </c>
      <c r="L4964" s="58" t="s">
        <v>83</v>
      </c>
      <c r="M4964" s="60">
        <v>27432025253</v>
      </c>
      <c r="N4964" s="58" t="s">
        <v>62</v>
      </c>
      <c r="O4964" s="58">
        <v>2504127</v>
      </c>
      <c r="P4964" s="58" t="s">
        <v>279</v>
      </c>
      <c r="Q4964" s="54" t="s">
        <v>8878</v>
      </c>
    </row>
    <row r="4965" spans="1:17">
      <c r="A4965" s="57" t="s">
        <v>82</v>
      </c>
      <c r="B4965" s="58">
        <v>52322</v>
      </c>
      <c r="C4965" s="59">
        <v>45869</v>
      </c>
      <c r="D4965" s="58">
        <v>1</v>
      </c>
      <c r="E4965" s="63">
        <v>10000000</v>
      </c>
      <c r="F4965" s="61">
        <v>232020200901</v>
      </c>
      <c r="G4965" s="56" t="s">
        <v>122</v>
      </c>
      <c r="H4965" s="61">
        <v>43593175</v>
      </c>
      <c r="I4965" s="56" t="s">
        <v>287</v>
      </c>
      <c r="J4965" s="61" t="s">
        <v>59</v>
      </c>
      <c r="K4965" s="56" t="s">
        <v>60</v>
      </c>
      <c r="L4965" s="58" t="s">
        <v>83</v>
      </c>
      <c r="M4965" s="60">
        <v>28242025253</v>
      </c>
      <c r="N4965" s="58" t="s">
        <v>62</v>
      </c>
      <c r="O4965" s="58">
        <v>2504319</v>
      </c>
      <c r="P4965" s="58" t="s">
        <v>288</v>
      </c>
      <c r="Q4965" s="54" t="s">
        <v>8878</v>
      </c>
    </row>
    <row r="4966" spans="1:17">
      <c r="A4966" s="57" t="s">
        <v>82</v>
      </c>
      <c r="B4966" s="58">
        <v>53278</v>
      </c>
      <c r="C4966" s="59">
        <v>45899</v>
      </c>
      <c r="D4966" s="58">
        <v>1</v>
      </c>
      <c r="E4966" s="63">
        <v>12105000</v>
      </c>
      <c r="F4966" s="61">
        <v>232020200901</v>
      </c>
      <c r="G4966" s="56" t="s">
        <v>122</v>
      </c>
      <c r="H4966" s="61">
        <v>43737249</v>
      </c>
      <c r="I4966" s="56" t="s">
        <v>188</v>
      </c>
      <c r="J4966" s="61" t="s">
        <v>59</v>
      </c>
      <c r="K4966" s="56" t="s">
        <v>60</v>
      </c>
      <c r="L4966" s="58" t="s">
        <v>83</v>
      </c>
      <c r="M4966" s="60">
        <v>2346</v>
      </c>
      <c r="N4966" s="58" t="s">
        <v>62</v>
      </c>
      <c r="O4966" s="58">
        <v>2506214</v>
      </c>
      <c r="P4966" s="58" t="s">
        <v>8843</v>
      </c>
      <c r="Q4966" s="54" t="s">
        <v>9257</v>
      </c>
    </row>
    <row r="4967" spans="1:17">
      <c r="A4967" s="57" t="s">
        <v>82</v>
      </c>
      <c r="B4967" s="58">
        <v>54973</v>
      </c>
      <c r="C4967" s="59">
        <v>45900</v>
      </c>
      <c r="D4967" s="58">
        <v>1</v>
      </c>
      <c r="E4967" s="63">
        <v>2780380</v>
      </c>
      <c r="F4967" s="61">
        <v>232020200901</v>
      </c>
      <c r="G4967" s="56" t="s">
        <v>122</v>
      </c>
      <c r="H4967" s="61">
        <v>21698195</v>
      </c>
      <c r="I4967" s="56" t="s">
        <v>174</v>
      </c>
      <c r="J4967" s="61" t="s">
        <v>59</v>
      </c>
      <c r="K4967" s="56" t="s">
        <v>60</v>
      </c>
      <c r="L4967" s="58" t="s">
        <v>83</v>
      </c>
      <c r="M4967" s="60">
        <v>27402025254</v>
      </c>
      <c r="N4967" s="58" t="s">
        <v>62</v>
      </c>
      <c r="O4967" s="58">
        <v>2504124</v>
      </c>
      <c r="P4967" s="58" t="s">
        <v>281</v>
      </c>
      <c r="Q4967" s="54" t="s">
        <v>9258</v>
      </c>
    </row>
    <row r="4968" spans="1:17">
      <c r="A4968" s="57" t="s">
        <v>82</v>
      </c>
      <c r="B4968" s="58">
        <v>54974</v>
      </c>
      <c r="C4968" s="59">
        <v>45900</v>
      </c>
      <c r="D4968" s="58">
        <v>1</v>
      </c>
      <c r="E4968" s="63">
        <v>2780380</v>
      </c>
      <c r="F4968" s="61">
        <v>232020200901</v>
      </c>
      <c r="G4968" s="56" t="s">
        <v>122</v>
      </c>
      <c r="H4968" s="61" t="s">
        <v>180</v>
      </c>
      <c r="I4968" s="56" t="s">
        <v>181</v>
      </c>
      <c r="J4968" s="61" t="s">
        <v>59</v>
      </c>
      <c r="K4968" s="56" t="s">
        <v>60</v>
      </c>
      <c r="L4968" s="58" t="s">
        <v>83</v>
      </c>
      <c r="M4968" s="60">
        <v>27412025254</v>
      </c>
      <c r="N4968" s="58" t="s">
        <v>62</v>
      </c>
      <c r="O4968" s="58">
        <v>2504125</v>
      </c>
      <c r="P4968" s="58" t="s">
        <v>282</v>
      </c>
      <c r="Q4968" s="54" t="s">
        <v>9258</v>
      </c>
    </row>
    <row r="4969" spans="1:17">
      <c r="A4969" s="57" t="s">
        <v>82</v>
      </c>
      <c r="B4969" s="58">
        <v>54975</v>
      </c>
      <c r="C4969" s="59">
        <v>45900</v>
      </c>
      <c r="D4969" s="58">
        <v>1</v>
      </c>
      <c r="E4969" s="63">
        <v>2780380</v>
      </c>
      <c r="F4969" s="61">
        <v>232020200901</v>
      </c>
      <c r="G4969" s="56" t="s">
        <v>122</v>
      </c>
      <c r="H4969" s="61" t="s">
        <v>183</v>
      </c>
      <c r="I4969" s="56" t="s">
        <v>184</v>
      </c>
      <c r="J4969" s="61" t="s">
        <v>59</v>
      </c>
      <c r="K4969" s="56" t="s">
        <v>60</v>
      </c>
      <c r="L4969" s="58" t="s">
        <v>83</v>
      </c>
      <c r="M4969" s="60">
        <v>27422025254</v>
      </c>
      <c r="N4969" s="58" t="s">
        <v>62</v>
      </c>
      <c r="O4969" s="58">
        <v>2504126</v>
      </c>
      <c r="P4969" s="58" t="s">
        <v>283</v>
      </c>
      <c r="Q4969" s="54" t="s">
        <v>9258</v>
      </c>
    </row>
    <row r="4970" spans="1:17">
      <c r="A4970" s="57" t="s">
        <v>82</v>
      </c>
      <c r="B4970" s="58">
        <v>54976</v>
      </c>
      <c r="C4970" s="59">
        <v>45900</v>
      </c>
      <c r="D4970" s="58">
        <v>1</v>
      </c>
      <c r="E4970" s="63">
        <v>2780380</v>
      </c>
      <c r="F4970" s="61">
        <v>232020200901</v>
      </c>
      <c r="G4970" s="56" t="s">
        <v>122</v>
      </c>
      <c r="H4970" s="61" t="s">
        <v>260</v>
      </c>
      <c r="I4970" s="56" t="s">
        <v>261</v>
      </c>
      <c r="J4970" s="61" t="s">
        <v>59</v>
      </c>
      <c r="K4970" s="56" t="s">
        <v>60</v>
      </c>
      <c r="L4970" s="58" t="s">
        <v>83</v>
      </c>
      <c r="M4970" s="60">
        <v>27432025254</v>
      </c>
      <c r="N4970" s="58" t="s">
        <v>62</v>
      </c>
      <c r="O4970" s="58">
        <v>2504127</v>
      </c>
      <c r="P4970" s="58" t="s">
        <v>279</v>
      </c>
      <c r="Q4970" s="54" t="s">
        <v>9258</v>
      </c>
    </row>
    <row r="4971" spans="1:17">
      <c r="A4971" s="57" t="s">
        <v>82</v>
      </c>
      <c r="B4971" s="58">
        <v>54977</v>
      </c>
      <c r="C4971" s="59">
        <v>45900</v>
      </c>
      <c r="D4971" s="58">
        <v>1</v>
      </c>
      <c r="E4971" s="63">
        <v>10000000</v>
      </c>
      <c r="F4971" s="61">
        <v>232020200901</v>
      </c>
      <c r="G4971" s="56" t="s">
        <v>122</v>
      </c>
      <c r="H4971" s="61">
        <v>43593175</v>
      </c>
      <c r="I4971" s="56" t="s">
        <v>287</v>
      </c>
      <c r="J4971" s="61" t="s">
        <v>59</v>
      </c>
      <c r="K4971" s="56" t="s">
        <v>60</v>
      </c>
      <c r="L4971" s="58" t="s">
        <v>83</v>
      </c>
      <c r="M4971" s="60">
        <v>28242025254</v>
      </c>
      <c r="N4971" s="58" t="s">
        <v>62</v>
      </c>
      <c r="O4971" s="58">
        <v>2504319</v>
      </c>
      <c r="P4971" s="58" t="s">
        <v>288</v>
      </c>
      <c r="Q4971" s="54" t="s">
        <v>9258</v>
      </c>
    </row>
    <row r="4972" spans="1:17">
      <c r="A4972" s="57" t="s">
        <v>82</v>
      </c>
      <c r="B4972" s="58">
        <v>55545</v>
      </c>
      <c r="C4972" s="59">
        <v>45929</v>
      </c>
      <c r="D4972" s="58">
        <v>1</v>
      </c>
      <c r="E4972" s="63">
        <v>12105000</v>
      </c>
      <c r="F4972" s="61">
        <v>232020200901</v>
      </c>
      <c r="G4972" s="56" t="s">
        <v>122</v>
      </c>
      <c r="H4972" s="61">
        <v>43737249</v>
      </c>
      <c r="I4972" s="56" t="s">
        <v>188</v>
      </c>
      <c r="J4972" s="61" t="s">
        <v>59</v>
      </c>
      <c r="K4972" s="56" t="s">
        <v>60</v>
      </c>
      <c r="L4972" s="58" t="s">
        <v>83</v>
      </c>
      <c r="M4972" s="60">
        <v>2349</v>
      </c>
      <c r="N4972" s="58" t="s">
        <v>62</v>
      </c>
      <c r="O4972" s="58">
        <v>2506214</v>
      </c>
      <c r="P4972" s="58" t="s">
        <v>8843</v>
      </c>
      <c r="Q4972" s="54" t="s">
        <v>9625</v>
      </c>
    </row>
    <row r="4973" spans="1:17">
      <c r="A4973" s="57" t="s">
        <v>82</v>
      </c>
      <c r="B4973" s="58">
        <v>57783</v>
      </c>
      <c r="C4973" s="59">
        <v>45930</v>
      </c>
      <c r="D4973" s="58">
        <v>1</v>
      </c>
      <c r="E4973" s="63">
        <v>2780380</v>
      </c>
      <c r="F4973" s="61">
        <v>232020200901</v>
      </c>
      <c r="G4973" s="56" t="s">
        <v>122</v>
      </c>
      <c r="H4973" s="61">
        <v>21698195</v>
      </c>
      <c r="I4973" s="56" t="s">
        <v>174</v>
      </c>
      <c r="J4973" s="61" t="s">
        <v>59</v>
      </c>
      <c r="K4973" s="56" t="s">
        <v>60</v>
      </c>
      <c r="L4973" s="58" t="s">
        <v>83</v>
      </c>
      <c r="M4973" s="60">
        <v>27402025255</v>
      </c>
      <c r="N4973" s="58" t="s">
        <v>62</v>
      </c>
      <c r="O4973" s="58">
        <v>2507696</v>
      </c>
      <c r="P4973" s="58" t="s">
        <v>281</v>
      </c>
      <c r="Q4973" s="54" t="s">
        <v>9646</v>
      </c>
    </row>
    <row r="4974" spans="1:17">
      <c r="A4974" s="57" t="s">
        <v>82</v>
      </c>
      <c r="B4974" s="58">
        <v>57784</v>
      </c>
      <c r="C4974" s="59">
        <v>45930</v>
      </c>
      <c r="D4974" s="58">
        <v>1</v>
      </c>
      <c r="E4974" s="63">
        <v>2780380</v>
      </c>
      <c r="F4974" s="61">
        <v>232020200901</v>
      </c>
      <c r="G4974" s="56" t="s">
        <v>122</v>
      </c>
      <c r="H4974" s="61" t="s">
        <v>180</v>
      </c>
      <c r="I4974" s="56" t="s">
        <v>181</v>
      </c>
      <c r="J4974" s="61" t="s">
        <v>59</v>
      </c>
      <c r="K4974" s="56" t="s">
        <v>60</v>
      </c>
      <c r="L4974" s="58" t="s">
        <v>83</v>
      </c>
      <c r="M4974" s="60">
        <v>27412025255</v>
      </c>
      <c r="N4974" s="58" t="s">
        <v>62</v>
      </c>
      <c r="O4974" s="58">
        <v>2507697</v>
      </c>
      <c r="P4974" s="58" t="s">
        <v>282</v>
      </c>
      <c r="Q4974" s="54" t="s">
        <v>9646</v>
      </c>
    </row>
    <row r="4975" spans="1:17">
      <c r="A4975" s="57" t="s">
        <v>82</v>
      </c>
      <c r="B4975" s="58">
        <v>57785</v>
      </c>
      <c r="C4975" s="59">
        <v>45930</v>
      </c>
      <c r="D4975" s="58">
        <v>1</v>
      </c>
      <c r="E4975" s="63">
        <v>2780380</v>
      </c>
      <c r="F4975" s="61">
        <v>232020200901</v>
      </c>
      <c r="G4975" s="56" t="s">
        <v>122</v>
      </c>
      <c r="H4975" s="61" t="s">
        <v>183</v>
      </c>
      <c r="I4975" s="56" t="s">
        <v>184</v>
      </c>
      <c r="J4975" s="61" t="s">
        <v>59</v>
      </c>
      <c r="K4975" s="56" t="s">
        <v>60</v>
      </c>
      <c r="L4975" s="58" t="s">
        <v>83</v>
      </c>
      <c r="M4975" s="60">
        <v>27422025255</v>
      </c>
      <c r="N4975" s="58" t="s">
        <v>62</v>
      </c>
      <c r="O4975" s="58">
        <v>2507698</v>
      </c>
      <c r="P4975" s="58" t="s">
        <v>283</v>
      </c>
      <c r="Q4975" s="54" t="s">
        <v>9646</v>
      </c>
    </row>
    <row r="4976" spans="1:17">
      <c r="A4976" s="57" t="s">
        <v>82</v>
      </c>
      <c r="B4976" s="58">
        <v>57786</v>
      </c>
      <c r="C4976" s="59">
        <v>45930</v>
      </c>
      <c r="D4976" s="58">
        <v>1</v>
      </c>
      <c r="E4976" s="63">
        <v>2780380</v>
      </c>
      <c r="F4976" s="61">
        <v>232020200901</v>
      </c>
      <c r="G4976" s="56" t="s">
        <v>122</v>
      </c>
      <c r="H4976" s="61" t="s">
        <v>260</v>
      </c>
      <c r="I4976" s="56" t="s">
        <v>261</v>
      </c>
      <c r="J4976" s="61" t="s">
        <v>59</v>
      </c>
      <c r="K4976" s="56" t="s">
        <v>60</v>
      </c>
      <c r="L4976" s="58" t="s">
        <v>83</v>
      </c>
      <c r="M4976" s="60">
        <v>27432025255</v>
      </c>
      <c r="N4976" s="58" t="s">
        <v>62</v>
      </c>
      <c r="O4976" s="58">
        <v>2507699</v>
      </c>
      <c r="P4976" s="58" t="s">
        <v>279</v>
      </c>
      <c r="Q4976" s="54" t="s">
        <v>9646</v>
      </c>
    </row>
    <row r="4977" spans="1:17">
      <c r="A4977" s="57" t="s">
        <v>82</v>
      </c>
      <c r="B4977" s="58">
        <v>57833</v>
      </c>
      <c r="C4977" s="59">
        <v>45930</v>
      </c>
      <c r="D4977" s="58">
        <v>1</v>
      </c>
      <c r="E4977" s="63">
        <v>4250000</v>
      </c>
      <c r="F4977" s="61">
        <v>232020200901</v>
      </c>
      <c r="G4977" s="56" t="s">
        <v>122</v>
      </c>
      <c r="H4977" s="61">
        <v>8063996</v>
      </c>
      <c r="I4977" s="56" t="s">
        <v>9583</v>
      </c>
      <c r="J4977" s="61" t="s">
        <v>59</v>
      </c>
      <c r="K4977" s="56" t="s">
        <v>60</v>
      </c>
      <c r="L4977" s="58" t="s">
        <v>83</v>
      </c>
      <c r="M4977" s="60">
        <v>44042025251</v>
      </c>
      <c r="N4977" s="58" t="s">
        <v>62</v>
      </c>
      <c r="O4977" s="58">
        <v>2508626</v>
      </c>
      <c r="P4977" s="58" t="s">
        <v>9584</v>
      </c>
      <c r="Q4977" s="54" t="s">
        <v>9646</v>
      </c>
    </row>
    <row r="4978" spans="1:17">
      <c r="A4978" s="57" t="s">
        <v>112</v>
      </c>
      <c r="B4978" s="58">
        <v>7415</v>
      </c>
      <c r="C4978" s="59">
        <v>45658</v>
      </c>
      <c r="D4978" s="58">
        <v>1</v>
      </c>
      <c r="E4978" s="63">
        <v>49147917</v>
      </c>
      <c r="F4978" s="61">
        <v>232020200901</v>
      </c>
      <c r="G4978" s="56" t="s">
        <v>122</v>
      </c>
      <c r="H4978" s="61">
        <v>890981689</v>
      </c>
      <c r="I4978" s="56" t="s">
        <v>132</v>
      </c>
      <c r="J4978" s="61" t="s">
        <v>59</v>
      </c>
      <c r="K4978" s="56" t="s">
        <v>60</v>
      </c>
      <c r="L4978" s="58" t="s">
        <v>113</v>
      </c>
      <c r="M4978" s="60">
        <v>649</v>
      </c>
      <c r="N4978" s="58" t="s">
        <v>95</v>
      </c>
      <c r="O4978" s="58">
        <v>2407100</v>
      </c>
      <c r="P4978" s="58" t="s">
        <v>145</v>
      </c>
      <c r="Q4978" s="54" t="s">
        <v>114</v>
      </c>
    </row>
    <row r="4979" spans="1:17">
      <c r="A4979" s="57" t="s">
        <v>112</v>
      </c>
      <c r="B4979" s="58">
        <v>7418</v>
      </c>
      <c r="C4979" s="59">
        <v>45658</v>
      </c>
      <c r="D4979" s="58">
        <v>1</v>
      </c>
      <c r="E4979" s="63">
        <v>39845282</v>
      </c>
      <c r="F4979" s="61">
        <v>232020200901</v>
      </c>
      <c r="G4979" s="56" t="s">
        <v>122</v>
      </c>
      <c r="H4979" s="61">
        <v>890981689</v>
      </c>
      <c r="I4979" s="56" t="s">
        <v>132</v>
      </c>
      <c r="J4979" s="61" t="s">
        <v>59</v>
      </c>
      <c r="K4979" s="56" t="s">
        <v>60</v>
      </c>
      <c r="L4979" s="58" t="s">
        <v>113</v>
      </c>
      <c r="M4979" s="60">
        <v>659</v>
      </c>
      <c r="N4979" s="58" t="s">
        <v>95</v>
      </c>
      <c r="O4979" s="58">
        <v>2407100</v>
      </c>
      <c r="P4979" s="58" t="s">
        <v>145</v>
      </c>
      <c r="Q4979" s="54" t="s">
        <v>114</v>
      </c>
    </row>
    <row r="4980" spans="1:17">
      <c r="A4980" s="57" t="s">
        <v>112</v>
      </c>
      <c r="B4980" s="58">
        <v>7438</v>
      </c>
      <c r="C4980" s="59">
        <v>45658</v>
      </c>
      <c r="D4980" s="58">
        <v>1</v>
      </c>
      <c r="E4980" s="63">
        <v>42533404</v>
      </c>
      <c r="F4980" s="61">
        <v>232020200901</v>
      </c>
      <c r="G4980" s="56" t="s">
        <v>122</v>
      </c>
      <c r="H4980" s="61">
        <v>890981689</v>
      </c>
      <c r="I4980" s="56" t="s">
        <v>132</v>
      </c>
      <c r="J4980" s="61" t="s">
        <v>59</v>
      </c>
      <c r="K4980" s="56" t="s">
        <v>60</v>
      </c>
      <c r="L4980" s="58" t="s">
        <v>113</v>
      </c>
      <c r="M4980" s="60">
        <v>675</v>
      </c>
      <c r="N4980" s="58" t="s">
        <v>95</v>
      </c>
      <c r="O4980" s="58">
        <v>2407100</v>
      </c>
      <c r="P4980" s="58" t="s">
        <v>145</v>
      </c>
      <c r="Q4980" s="54" t="s">
        <v>114</v>
      </c>
    </row>
    <row r="4981" spans="1:17">
      <c r="A4981" s="57" t="s">
        <v>112</v>
      </c>
      <c r="B4981" s="58">
        <v>7474</v>
      </c>
      <c r="C4981" s="59">
        <v>45658</v>
      </c>
      <c r="D4981" s="58">
        <v>1</v>
      </c>
      <c r="E4981" s="63">
        <v>31522260</v>
      </c>
      <c r="F4981" s="61">
        <v>232020200901</v>
      </c>
      <c r="G4981" s="56" t="s">
        <v>122</v>
      </c>
      <c r="H4981" s="61">
        <v>900452778</v>
      </c>
      <c r="I4981" s="56" t="s">
        <v>8554</v>
      </c>
      <c r="J4981" s="61" t="s">
        <v>59</v>
      </c>
      <c r="K4981" s="56" t="s">
        <v>60</v>
      </c>
      <c r="L4981" s="58" t="s">
        <v>113</v>
      </c>
      <c r="M4981" s="60">
        <v>701</v>
      </c>
      <c r="N4981" s="58" t="s">
        <v>95</v>
      </c>
      <c r="O4981" s="58">
        <v>2304186</v>
      </c>
      <c r="P4981" s="58" t="s">
        <v>159</v>
      </c>
      <c r="Q4981" s="54" t="s">
        <v>114</v>
      </c>
    </row>
    <row r="4982" spans="1:17">
      <c r="A4982" s="57" t="s">
        <v>112</v>
      </c>
      <c r="B4982" s="58">
        <v>7499</v>
      </c>
      <c r="C4982" s="59">
        <v>45658</v>
      </c>
      <c r="D4982" s="58">
        <v>1</v>
      </c>
      <c r="E4982" s="63">
        <v>15483625</v>
      </c>
      <c r="F4982" s="61">
        <v>232020200901</v>
      </c>
      <c r="G4982" s="56" t="s">
        <v>122</v>
      </c>
      <c r="H4982" s="61">
        <v>900452778</v>
      </c>
      <c r="I4982" s="56" t="s">
        <v>8554</v>
      </c>
      <c r="J4982" s="61" t="s">
        <v>59</v>
      </c>
      <c r="K4982" s="56" t="s">
        <v>60</v>
      </c>
      <c r="L4982" s="58" t="s">
        <v>113</v>
      </c>
      <c r="M4982" s="60">
        <v>728</v>
      </c>
      <c r="N4982" s="58" t="s">
        <v>95</v>
      </c>
      <c r="O4982" s="58">
        <v>2304186</v>
      </c>
      <c r="P4982" s="58" t="s">
        <v>159</v>
      </c>
      <c r="Q4982" s="54" t="s">
        <v>114</v>
      </c>
    </row>
    <row r="4983" spans="1:17">
      <c r="A4983" s="57" t="s">
        <v>112</v>
      </c>
      <c r="B4983" s="58">
        <v>7499</v>
      </c>
      <c r="C4983" s="59">
        <v>45658</v>
      </c>
      <c r="D4983" s="58">
        <v>2</v>
      </c>
      <c r="E4983" s="63">
        <v>26754474</v>
      </c>
      <c r="F4983" s="61">
        <v>232020200901</v>
      </c>
      <c r="G4983" s="56" t="s">
        <v>122</v>
      </c>
      <c r="H4983" s="61">
        <v>900452778</v>
      </c>
      <c r="I4983" s="56" t="s">
        <v>8554</v>
      </c>
      <c r="J4983" s="61" t="s">
        <v>59</v>
      </c>
      <c r="K4983" s="56" t="s">
        <v>60</v>
      </c>
      <c r="L4983" s="58" t="s">
        <v>113</v>
      </c>
      <c r="M4983" s="60">
        <v>728</v>
      </c>
      <c r="N4983" s="58" t="s">
        <v>95</v>
      </c>
      <c r="O4983" s="58">
        <v>2304423</v>
      </c>
      <c r="P4983" s="58" t="s">
        <v>159</v>
      </c>
      <c r="Q4983" s="54" t="s">
        <v>114</v>
      </c>
    </row>
    <row r="4984" spans="1:17">
      <c r="A4984" s="57" t="s">
        <v>112</v>
      </c>
      <c r="B4984" s="58">
        <v>7591</v>
      </c>
      <c r="C4984" s="59">
        <v>45658</v>
      </c>
      <c r="D4984" s="58">
        <v>1</v>
      </c>
      <c r="E4984" s="63">
        <v>57861350</v>
      </c>
      <c r="F4984" s="61">
        <v>232020200901</v>
      </c>
      <c r="G4984" s="56" t="s">
        <v>122</v>
      </c>
      <c r="H4984" s="61">
        <v>900452778</v>
      </c>
      <c r="I4984" s="56" t="s">
        <v>8554</v>
      </c>
      <c r="J4984" s="61" t="s">
        <v>59</v>
      </c>
      <c r="K4984" s="56" t="s">
        <v>60</v>
      </c>
      <c r="L4984" s="58" t="s">
        <v>113</v>
      </c>
      <c r="M4984" s="60">
        <v>795</v>
      </c>
      <c r="N4984" s="58" t="s">
        <v>95</v>
      </c>
      <c r="O4984" s="58">
        <v>2305365</v>
      </c>
      <c r="P4984" s="58" t="s">
        <v>160</v>
      </c>
      <c r="Q4984" s="54" t="s">
        <v>114</v>
      </c>
    </row>
    <row r="4985" spans="1:17">
      <c r="A4985" s="57" t="s">
        <v>112</v>
      </c>
      <c r="B4985" s="58">
        <v>7620</v>
      </c>
      <c r="C4985" s="59">
        <v>45658</v>
      </c>
      <c r="D4985" s="58">
        <v>1</v>
      </c>
      <c r="E4985" s="63">
        <v>1224249</v>
      </c>
      <c r="F4985" s="61">
        <v>232020200901</v>
      </c>
      <c r="G4985" s="56" t="s">
        <v>122</v>
      </c>
      <c r="H4985" s="61">
        <v>900452778</v>
      </c>
      <c r="I4985" s="56" t="s">
        <v>8554</v>
      </c>
      <c r="J4985" s="61" t="s">
        <v>59</v>
      </c>
      <c r="K4985" s="56" t="s">
        <v>60</v>
      </c>
      <c r="L4985" s="58" t="s">
        <v>113</v>
      </c>
      <c r="M4985" s="60">
        <v>818</v>
      </c>
      <c r="N4985" s="58" t="s">
        <v>95</v>
      </c>
      <c r="O4985" s="58">
        <v>2307191</v>
      </c>
      <c r="P4985" s="58" t="s">
        <v>161</v>
      </c>
      <c r="Q4985" s="54" t="s">
        <v>114</v>
      </c>
    </row>
    <row r="4986" spans="1:17">
      <c r="A4986" s="57" t="s">
        <v>112</v>
      </c>
      <c r="B4986" s="58">
        <v>7638</v>
      </c>
      <c r="C4986" s="59">
        <v>45658</v>
      </c>
      <c r="D4986" s="58">
        <v>3</v>
      </c>
      <c r="E4986" s="63">
        <v>13233491</v>
      </c>
      <c r="F4986" s="61">
        <v>232020200901</v>
      </c>
      <c r="G4986" s="56" t="s">
        <v>122</v>
      </c>
      <c r="H4986" s="61">
        <v>900452778</v>
      </c>
      <c r="I4986" s="56" t="s">
        <v>8554</v>
      </c>
      <c r="J4986" s="61" t="s">
        <v>59</v>
      </c>
      <c r="K4986" s="56" t="s">
        <v>60</v>
      </c>
      <c r="L4986" s="58" t="s">
        <v>113</v>
      </c>
      <c r="M4986" s="60">
        <v>833</v>
      </c>
      <c r="N4986" s="58" t="s">
        <v>95</v>
      </c>
      <c r="O4986" s="58">
        <v>2308560</v>
      </c>
      <c r="P4986" s="58" t="s">
        <v>163</v>
      </c>
      <c r="Q4986" s="54" t="s">
        <v>114</v>
      </c>
    </row>
    <row r="4987" spans="1:17">
      <c r="A4987" s="57" t="s">
        <v>112</v>
      </c>
      <c r="B4987" s="58">
        <v>7645</v>
      </c>
      <c r="C4987" s="59">
        <v>45658</v>
      </c>
      <c r="D4987" s="58">
        <v>1</v>
      </c>
      <c r="E4987" s="63">
        <v>39217406</v>
      </c>
      <c r="F4987" s="61">
        <v>232020200901</v>
      </c>
      <c r="G4987" s="56" t="s">
        <v>122</v>
      </c>
      <c r="H4987" s="61">
        <v>900452778</v>
      </c>
      <c r="I4987" s="56" t="s">
        <v>8554</v>
      </c>
      <c r="J4987" s="61" t="s">
        <v>59</v>
      </c>
      <c r="K4987" s="56" t="s">
        <v>60</v>
      </c>
      <c r="L4987" s="58" t="s">
        <v>113</v>
      </c>
      <c r="M4987" s="60">
        <v>841</v>
      </c>
      <c r="N4987" s="58" t="s">
        <v>95</v>
      </c>
      <c r="O4987" s="58">
        <v>2307525</v>
      </c>
      <c r="P4987" s="58" t="s">
        <v>162</v>
      </c>
      <c r="Q4987" s="54" t="s">
        <v>114</v>
      </c>
    </row>
    <row r="4988" spans="1:17">
      <c r="A4988" s="57" t="s">
        <v>112</v>
      </c>
      <c r="B4988" s="58">
        <v>7657</v>
      </c>
      <c r="C4988" s="59">
        <v>45658</v>
      </c>
      <c r="D4988" s="58">
        <v>1</v>
      </c>
      <c r="E4988" s="63">
        <v>35357027</v>
      </c>
      <c r="F4988" s="61">
        <v>232020200901</v>
      </c>
      <c r="G4988" s="56" t="s">
        <v>122</v>
      </c>
      <c r="H4988" s="61">
        <v>900452778</v>
      </c>
      <c r="I4988" s="56" t="s">
        <v>8554</v>
      </c>
      <c r="J4988" s="61" t="s">
        <v>59</v>
      </c>
      <c r="K4988" s="56" t="s">
        <v>60</v>
      </c>
      <c r="L4988" s="58" t="s">
        <v>113</v>
      </c>
      <c r="M4988" s="60">
        <v>860</v>
      </c>
      <c r="N4988" s="58" t="s">
        <v>95</v>
      </c>
      <c r="O4988" s="58">
        <v>2307525</v>
      </c>
      <c r="P4988" s="58" t="s">
        <v>162</v>
      </c>
      <c r="Q4988" s="54" t="s">
        <v>114</v>
      </c>
    </row>
    <row r="4989" spans="1:17">
      <c r="A4989" s="57" t="s">
        <v>112</v>
      </c>
      <c r="B4989" s="58">
        <v>7658</v>
      </c>
      <c r="C4989" s="59">
        <v>45658</v>
      </c>
      <c r="D4989" s="58">
        <v>1</v>
      </c>
      <c r="E4989" s="63">
        <v>52274297</v>
      </c>
      <c r="F4989" s="61">
        <v>232020200901</v>
      </c>
      <c r="G4989" s="56" t="s">
        <v>122</v>
      </c>
      <c r="H4989" s="61">
        <v>900452778</v>
      </c>
      <c r="I4989" s="56" t="s">
        <v>8554</v>
      </c>
      <c r="J4989" s="61" t="s">
        <v>59</v>
      </c>
      <c r="K4989" s="56" t="s">
        <v>60</v>
      </c>
      <c r="L4989" s="58" t="s">
        <v>113</v>
      </c>
      <c r="M4989" s="60">
        <v>861</v>
      </c>
      <c r="N4989" s="58" t="s">
        <v>95</v>
      </c>
      <c r="O4989" s="58">
        <v>2307995</v>
      </c>
      <c r="P4989" s="58" t="s">
        <v>160</v>
      </c>
      <c r="Q4989" s="54" t="s">
        <v>114</v>
      </c>
    </row>
    <row r="4990" spans="1:17">
      <c r="A4990" s="57" t="s">
        <v>112</v>
      </c>
      <c r="B4990" s="58">
        <v>7668</v>
      </c>
      <c r="C4990" s="59">
        <v>45658</v>
      </c>
      <c r="D4990" s="58">
        <v>1</v>
      </c>
      <c r="E4990" s="63">
        <v>41301013</v>
      </c>
      <c r="F4990" s="61">
        <v>232020200901</v>
      </c>
      <c r="G4990" s="56" t="s">
        <v>122</v>
      </c>
      <c r="H4990" s="61">
        <v>900452778</v>
      </c>
      <c r="I4990" s="56" t="s">
        <v>8554</v>
      </c>
      <c r="J4990" s="61" t="s">
        <v>59</v>
      </c>
      <c r="K4990" s="56" t="s">
        <v>60</v>
      </c>
      <c r="L4990" s="58" t="s">
        <v>113</v>
      </c>
      <c r="M4990" s="60">
        <v>879</v>
      </c>
      <c r="N4990" s="58" t="s">
        <v>95</v>
      </c>
      <c r="O4990" s="58">
        <v>2307995</v>
      </c>
      <c r="P4990" s="58" t="s">
        <v>160</v>
      </c>
      <c r="Q4990" s="54" t="s">
        <v>114</v>
      </c>
    </row>
    <row r="4991" spans="1:17">
      <c r="A4991" s="57" t="s">
        <v>112</v>
      </c>
      <c r="B4991" s="58">
        <v>7680</v>
      </c>
      <c r="C4991" s="59">
        <v>45658</v>
      </c>
      <c r="D4991" s="58">
        <v>1</v>
      </c>
      <c r="E4991" s="63">
        <v>27863215</v>
      </c>
      <c r="F4991" s="61">
        <v>232020200901</v>
      </c>
      <c r="G4991" s="56" t="s">
        <v>122</v>
      </c>
      <c r="H4991" s="61">
        <v>900452778</v>
      </c>
      <c r="I4991" s="56" t="s">
        <v>8554</v>
      </c>
      <c r="J4991" s="61" t="s">
        <v>59</v>
      </c>
      <c r="K4991" s="56" t="s">
        <v>60</v>
      </c>
      <c r="L4991" s="58" t="s">
        <v>113</v>
      </c>
      <c r="M4991" s="60">
        <v>903</v>
      </c>
      <c r="N4991" s="58" t="s">
        <v>95</v>
      </c>
      <c r="O4991" s="58">
        <v>2400524</v>
      </c>
      <c r="P4991" s="58" t="s">
        <v>165</v>
      </c>
      <c r="Q4991" s="54" t="s">
        <v>114</v>
      </c>
    </row>
    <row r="4992" spans="1:17">
      <c r="A4992" s="57" t="s">
        <v>112</v>
      </c>
      <c r="B4992" s="58">
        <v>7681</v>
      </c>
      <c r="C4992" s="59">
        <v>45658</v>
      </c>
      <c r="D4992" s="58">
        <v>1</v>
      </c>
      <c r="E4992" s="63">
        <v>97610315</v>
      </c>
      <c r="F4992" s="61">
        <v>232020200901</v>
      </c>
      <c r="G4992" s="56" t="s">
        <v>122</v>
      </c>
      <c r="H4992" s="61">
        <v>900452778</v>
      </c>
      <c r="I4992" s="56" t="s">
        <v>8554</v>
      </c>
      <c r="J4992" s="61" t="s">
        <v>59</v>
      </c>
      <c r="K4992" s="56" t="s">
        <v>60</v>
      </c>
      <c r="L4992" s="58" t="s">
        <v>113</v>
      </c>
      <c r="M4992" s="60">
        <v>904</v>
      </c>
      <c r="N4992" s="58" t="s">
        <v>95</v>
      </c>
      <c r="O4992" s="58">
        <v>2400065</v>
      </c>
      <c r="P4992" s="58" t="s">
        <v>161</v>
      </c>
      <c r="Q4992" s="54" t="s">
        <v>114</v>
      </c>
    </row>
    <row r="4993" spans="1:17">
      <c r="A4993" s="57" t="s">
        <v>112</v>
      </c>
      <c r="B4993" s="58">
        <v>7685</v>
      </c>
      <c r="C4993" s="59">
        <v>45658</v>
      </c>
      <c r="D4993" s="58">
        <v>1</v>
      </c>
      <c r="E4993" s="63">
        <v>72183</v>
      </c>
      <c r="F4993" s="61">
        <v>232020200901</v>
      </c>
      <c r="G4993" s="56" t="s">
        <v>122</v>
      </c>
      <c r="H4993" s="61">
        <v>900608729</v>
      </c>
      <c r="I4993" s="56" t="s">
        <v>139</v>
      </c>
      <c r="J4993" s="61" t="s">
        <v>59</v>
      </c>
      <c r="K4993" s="56" t="s">
        <v>60</v>
      </c>
      <c r="L4993" s="58" t="s">
        <v>113</v>
      </c>
      <c r="M4993" s="60">
        <v>906</v>
      </c>
      <c r="N4993" s="58" t="s">
        <v>95</v>
      </c>
      <c r="O4993" s="58">
        <v>2406729</v>
      </c>
      <c r="P4993" s="58" t="s">
        <v>140</v>
      </c>
      <c r="Q4993" s="54" t="s">
        <v>114</v>
      </c>
    </row>
    <row r="4994" spans="1:17">
      <c r="A4994" s="57" t="s">
        <v>112</v>
      </c>
      <c r="B4994" s="58">
        <v>7687</v>
      </c>
      <c r="C4994" s="59">
        <v>45658</v>
      </c>
      <c r="D4994" s="58">
        <v>1</v>
      </c>
      <c r="E4994" s="63">
        <v>32298491</v>
      </c>
      <c r="F4994" s="61">
        <v>232020200901</v>
      </c>
      <c r="G4994" s="56" t="s">
        <v>122</v>
      </c>
      <c r="H4994" s="61">
        <v>900452778</v>
      </c>
      <c r="I4994" s="56" t="s">
        <v>8554</v>
      </c>
      <c r="J4994" s="61" t="s">
        <v>59</v>
      </c>
      <c r="K4994" s="56" t="s">
        <v>60</v>
      </c>
      <c r="L4994" s="58" t="s">
        <v>113</v>
      </c>
      <c r="M4994" s="60">
        <v>911</v>
      </c>
      <c r="N4994" s="58" t="s">
        <v>95</v>
      </c>
      <c r="O4994" s="58">
        <v>2400302</v>
      </c>
      <c r="P4994" s="58" t="s">
        <v>162</v>
      </c>
      <c r="Q4994" s="54" t="s">
        <v>114</v>
      </c>
    </row>
    <row r="4995" spans="1:17">
      <c r="A4995" s="57" t="s">
        <v>112</v>
      </c>
      <c r="B4995" s="58">
        <v>7688</v>
      </c>
      <c r="C4995" s="59">
        <v>45658</v>
      </c>
      <c r="D4995" s="58">
        <v>1</v>
      </c>
      <c r="E4995" s="63">
        <v>277055444</v>
      </c>
      <c r="F4995" s="61">
        <v>232020200901</v>
      </c>
      <c r="G4995" s="56" t="s">
        <v>122</v>
      </c>
      <c r="H4995" s="61">
        <v>900608729</v>
      </c>
      <c r="I4995" s="56" t="s">
        <v>139</v>
      </c>
      <c r="J4995" s="61" t="s">
        <v>59</v>
      </c>
      <c r="K4995" s="56" t="s">
        <v>60</v>
      </c>
      <c r="L4995" s="58" t="s">
        <v>113</v>
      </c>
      <c r="M4995" s="60">
        <v>913</v>
      </c>
      <c r="N4995" s="58" t="s">
        <v>95</v>
      </c>
      <c r="O4995" s="58">
        <v>2406729</v>
      </c>
      <c r="P4995" s="58" t="s">
        <v>140</v>
      </c>
      <c r="Q4995" s="54" t="s">
        <v>114</v>
      </c>
    </row>
    <row r="4996" spans="1:17">
      <c r="A4996" s="57" t="s">
        <v>112</v>
      </c>
      <c r="B4996" s="58">
        <v>7699</v>
      </c>
      <c r="C4996" s="59">
        <v>45658</v>
      </c>
      <c r="D4996" s="58">
        <v>2</v>
      </c>
      <c r="E4996" s="63">
        <v>143898229</v>
      </c>
      <c r="F4996" s="61">
        <v>232020200901</v>
      </c>
      <c r="G4996" s="56" t="s">
        <v>122</v>
      </c>
      <c r="H4996" s="61">
        <v>900608729</v>
      </c>
      <c r="I4996" s="56" t="s">
        <v>139</v>
      </c>
      <c r="J4996" s="61" t="s">
        <v>59</v>
      </c>
      <c r="K4996" s="56" t="s">
        <v>60</v>
      </c>
      <c r="L4996" s="58" t="s">
        <v>113</v>
      </c>
      <c r="M4996" s="60">
        <v>920</v>
      </c>
      <c r="N4996" s="58" t="s">
        <v>95</v>
      </c>
      <c r="O4996" s="58">
        <v>2408272</v>
      </c>
      <c r="P4996" s="58" t="s">
        <v>140</v>
      </c>
      <c r="Q4996" s="54" t="s">
        <v>114</v>
      </c>
    </row>
    <row r="4997" spans="1:17">
      <c r="A4997" s="57" t="s">
        <v>112</v>
      </c>
      <c r="B4997" s="58">
        <v>7699</v>
      </c>
      <c r="C4997" s="59">
        <v>45658</v>
      </c>
      <c r="D4997" s="58">
        <v>1</v>
      </c>
      <c r="E4997" s="63">
        <v>42342579</v>
      </c>
      <c r="F4997" s="61">
        <v>232020200901</v>
      </c>
      <c r="G4997" s="56" t="s">
        <v>122</v>
      </c>
      <c r="H4997" s="61">
        <v>900608729</v>
      </c>
      <c r="I4997" s="56" t="s">
        <v>139</v>
      </c>
      <c r="J4997" s="61" t="s">
        <v>59</v>
      </c>
      <c r="K4997" s="56" t="s">
        <v>60</v>
      </c>
      <c r="L4997" s="58" t="s">
        <v>113</v>
      </c>
      <c r="M4997" s="60">
        <v>920</v>
      </c>
      <c r="N4997" s="58" t="s">
        <v>95</v>
      </c>
      <c r="O4997" s="58">
        <v>2406729</v>
      </c>
      <c r="P4997" s="58" t="s">
        <v>140</v>
      </c>
      <c r="Q4997" s="54" t="s">
        <v>114</v>
      </c>
    </row>
    <row r="4998" spans="1:17">
      <c r="A4998" s="57" t="s">
        <v>112</v>
      </c>
      <c r="B4998" s="58">
        <v>7701</v>
      </c>
      <c r="C4998" s="59">
        <v>45658</v>
      </c>
      <c r="D4998" s="58">
        <v>1</v>
      </c>
      <c r="E4998" s="63">
        <v>139296651</v>
      </c>
      <c r="F4998" s="61">
        <v>232020200901</v>
      </c>
      <c r="G4998" s="56" t="s">
        <v>122</v>
      </c>
      <c r="H4998" s="61">
        <v>900608729</v>
      </c>
      <c r="I4998" s="56" t="s">
        <v>139</v>
      </c>
      <c r="J4998" s="61" t="s">
        <v>59</v>
      </c>
      <c r="K4998" s="56" t="s">
        <v>60</v>
      </c>
      <c r="L4998" s="58" t="s">
        <v>113</v>
      </c>
      <c r="M4998" s="60">
        <v>925</v>
      </c>
      <c r="N4998" s="58" t="s">
        <v>95</v>
      </c>
      <c r="O4998" s="58">
        <v>2408272</v>
      </c>
      <c r="P4998" s="58" t="s">
        <v>140</v>
      </c>
      <c r="Q4998" s="54" t="s">
        <v>114</v>
      </c>
    </row>
    <row r="4999" spans="1:17">
      <c r="A4999" s="57" t="s">
        <v>112</v>
      </c>
      <c r="B4999" s="58">
        <v>7705</v>
      </c>
      <c r="C4999" s="59">
        <v>45658</v>
      </c>
      <c r="D4999" s="58">
        <v>2</v>
      </c>
      <c r="E4999" s="63">
        <v>84706022</v>
      </c>
      <c r="F4999" s="61">
        <v>232020200901</v>
      </c>
      <c r="G4999" s="56" t="s">
        <v>122</v>
      </c>
      <c r="H4999" s="61">
        <v>900452778</v>
      </c>
      <c r="I4999" s="56" t="s">
        <v>8554</v>
      </c>
      <c r="J4999" s="61" t="s">
        <v>59</v>
      </c>
      <c r="K4999" s="56" t="s">
        <v>60</v>
      </c>
      <c r="L4999" s="58" t="s">
        <v>113</v>
      </c>
      <c r="M4999" s="60">
        <v>927</v>
      </c>
      <c r="N4999" s="58" t="s">
        <v>95</v>
      </c>
      <c r="O4999" s="58">
        <v>2401319</v>
      </c>
      <c r="P4999" s="58" t="s">
        <v>161</v>
      </c>
      <c r="Q4999" s="54" t="s">
        <v>114</v>
      </c>
    </row>
    <row r="5000" spans="1:17">
      <c r="A5000" s="57" t="s">
        <v>112</v>
      </c>
      <c r="B5000" s="58">
        <v>7705</v>
      </c>
      <c r="C5000" s="59">
        <v>45658</v>
      </c>
      <c r="D5000" s="58">
        <v>1</v>
      </c>
      <c r="E5000" s="63">
        <v>16244842</v>
      </c>
      <c r="F5000" s="61">
        <v>232020200901</v>
      </c>
      <c r="G5000" s="56" t="s">
        <v>122</v>
      </c>
      <c r="H5000" s="61">
        <v>900452778</v>
      </c>
      <c r="I5000" s="56" t="s">
        <v>8554</v>
      </c>
      <c r="J5000" s="61" t="s">
        <v>59</v>
      </c>
      <c r="K5000" s="56" t="s">
        <v>60</v>
      </c>
      <c r="L5000" s="58" t="s">
        <v>113</v>
      </c>
      <c r="M5000" s="60">
        <v>927</v>
      </c>
      <c r="N5000" s="58" t="s">
        <v>95</v>
      </c>
      <c r="O5000" s="58">
        <v>2400065</v>
      </c>
      <c r="P5000" s="58" t="s">
        <v>161</v>
      </c>
      <c r="Q5000" s="54" t="s">
        <v>114</v>
      </c>
    </row>
    <row r="5001" spans="1:17">
      <c r="A5001" s="57" t="s">
        <v>112</v>
      </c>
      <c r="B5001" s="58">
        <v>7707</v>
      </c>
      <c r="C5001" s="59">
        <v>45658</v>
      </c>
      <c r="D5001" s="58">
        <v>1</v>
      </c>
      <c r="E5001" s="63">
        <v>30827737</v>
      </c>
      <c r="F5001" s="61">
        <v>232020200901</v>
      </c>
      <c r="G5001" s="56" t="s">
        <v>122</v>
      </c>
      <c r="H5001" s="61">
        <v>900452778</v>
      </c>
      <c r="I5001" s="56" t="s">
        <v>8554</v>
      </c>
      <c r="J5001" s="61" t="s">
        <v>59</v>
      </c>
      <c r="K5001" s="56" t="s">
        <v>60</v>
      </c>
      <c r="L5001" s="58" t="s">
        <v>113</v>
      </c>
      <c r="M5001" s="60">
        <v>928</v>
      </c>
      <c r="N5001" s="58" t="s">
        <v>95</v>
      </c>
      <c r="O5001" s="58">
        <v>2400302</v>
      </c>
      <c r="P5001" s="58" t="s">
        <v>162</v>
      </c>
      <c r="Q5001" s="54" t="s">
        <v>114</v>
      </c>
    </row>
    <row r="5002" spans="1:17">
      <c r="A5002" s="57" t="s">
        <v>112</v>
      </c>
      <c r="B5002" s="58">
        <v>7709</v>
      </c>
      <c r="C5002" s="59">
        <v>45658</v>
      </c>
      <c r="D5002" s="58">
        <v>1</v>
      </c>
      <c r="E5002" s="63">
        <v>24848594</v>
      </c>
      <c r="F5002" s="61">
        <v>232020200901</v>
      </c>
      <c r="G5002" s="56" t="s">
        <v>122</v>
      </c>
      <c r="H5002" s="61">
        <v>900452778</v>
      </c>
      <c r="I5002" s="56" t="s">
        <v>8554</v>
      </c>
      <c r="J5002" s="61" t="s">
        <v>59</v>
      </c>
      <c r="K5002" s="56" t="s">
        <v>60</v>
      </c>
      <c r="L5002" s="58" t="s">
        <v>113</v>
      </c>
      <c r="M5002" s="60">
        <v>929</v>
      </c>
      <c r="N5002" s="58" t="s">
        <v>95</v>
      </c>
      <c r="O5002" s="58">
        <v>2400524</v>
      </c>
      <c r="P5002" s="58" t="s">
        <v>165</v>
      </c>
      <c r="Q5002" s="54" t="s">
        <v>114</v>
      </c>
    </row>
    <row r="5003" spans="1:17">
      <c r="A5003" s="57" t="s">
        <v>112</v>
      </c>
      <c r="B5003" s="58">
        <v>7709</v>
      </c>
      <c r="C5003" s="59">
        <v>45658</v>
      </c>
      <c r="D5003" s="58">
        <v>2</v>
      </c>
      <c r="E5003" s="63">
        <v>15309782</v>
      </c>
      <c r="F5003" s="61">
        <v>232020200901</v>
      </c>
      <c r="G5003" s="56" t="s">
        <v>122</v>
      </c>
      <c r="H5003" s="61">
        <v>900452778</v>
      </c>
      <c r="I5003" s="56" t="s">
        <v>8554</v>
      </c>
      <c r="J5003" s="61" t="s">
        <v>59</v>
      </c>
      <c r="K5003" s="56" t="s">
        <v>60</v>
      </c>
      <c r="L5003" s="58" t="s">
        <v>113</v>
      </c>
      <c r="M5003" s="60">
        <v>929</v>
      </c>
      <c r="N5003" s="58" t="s">
        <v>95</v>
      </c>
      <c r="O5003" s="58">
        <v>2401217</v>
      </c>
      <c r="P5003" s="58" t="s">
        <v>165</v>
      </c>
      <c r="Q5003" s="54" t="s">
        <v>114</v>
      </c>
    </row>
    <row r="5004" spans="1:17">
      <c r="A5004" s="57" t="s">
        <v>112</v>
      </c>
      <c r="B5004" s="58">
        <v>7720</v>
      </c>
      <c r="C5004" s="59">
        <v>45658</v>
      </c>
      <c r="D5004" s="58">
        <v>1</v>
      </c>
      <c r="E5004" s="63">
        <v>22974454</v>
      </c>
      <c r="F5004" s="61">
        <v>232020200901</v>
      </c>
      <c r="G5004" s="56" t="s">
        <v>122</v>
      </c>
      <c r="H5004" s="61">
        <v>900452778</v>
      </c>
      <c r="I5004" s="56" t="s">
        <v>8554</v>
      </c>
      <c r="J5004" s="61" t="s">
        <v>59</v>
      </c>
      <c r="K5004" s="56" t="s">
        <v>60</v>
      </c>
      <c r="L5004" s="58" t="s">
        <v>113</v>
      </c>
      <c r="M5004" s="60">
        <v>951</v>
      </c>
      <c r="N5004" s="58" t="s">
        <v>95</v>
      </c>
      <c r="O5004" s="58">
        <v>2401217</v>
      </c>
      <c r="P5004" s="58" t="s">
        <v>165</v>
      </c>
      <c r="Q5004" s="54" t="s">
        <v>114</v>
      </c>
    </row>
    <row r="5005" spans="1:17">
      <c r="A5005" s="57" t="s">
        <v>112</v>
      </c>
      <c r="B5005" s="58">
        <v>7721</v>
      </c>
      <c r="C5005" s="59">
        <v>45658</v>
      </c>
      <c r="D5005" s="58">
        <v>1</v>
      </c>
      <c r="E5005" s="63">
        <v>51671698</v>
      </c>
      <c r="F5005" s="61">
        <v>232020200901</v>
      </c>
      <c r="G5005" s="56" t="s">
        <v>122</v>
      </c>
      <c r="H5005" s="61">
        <v>900452778</v>
      </c>
      <c r="I5005" s="56" t="s">
        <v>8554</v>
      </c>
      <c r="J5005" s="61" t="s">
        <v>59</v>
      </c>
      <c r="K5005" s="56" t="s">
        <v>60</v>
      </c>
      <c r="L5005" s="58" t="s">
        <v>113</v>
      </c>
      <c r="M5005" s="60">
        <v>952</v>
      </c>
      <c r="N5005" s="58" t="s">
        <v>95</v>
      </c>
      <c r="O5005" s="58">
        <v>2401319</v>
      </c>
      <c r="P5005" s="58" t="s">
        <v>161</v>
      </c>
      <c r="Q5005" s="54" t="s">
        <v>114</v>
      </c>
    </row>
    <row r="5006" spans="1:17">
      <c r="A5006" s="57" t="s">
        <v>112</v>
      </c>
      <c r="B5006" s="58">
        <v>7721</v>
      </c>
      <c r="C5006" s="59">
        <v>45658</v>
      </c>
      <c r="D5006" s="58">
        <v>2</v>
      </c>
      <c r="E5006" s="63">
        <v>58214258</v>
      </c>
      <c r="F5006" s="61">
        <v>232020200901</v>
      </c>
      <c r="G5006" s="56" t="s">
        <v>122</v>
      </c>
      <c r="H5006" s="61">
        <v>900452778</v>
      </c>
      <c r="I5006" s="56" t="s">
        <v>8554</v>
      </c>
      <c r="J5006" s="61" t="s">
        <v>59</v>
      </c>
      <c r="K5006" s="56" t="s">
        <v>60</v>
      </c>
      <c r="L5006" s="58" t="s">
        <v>113</v>
      </c>
      <c r="M5006" s="60">
        <v>952</v>
      </c>
      <c r="N5006" s="58" t="s">
        <v>95</v>
      </c>
      <c r="O5006" s="58">
        <v>2402098</v>
      </c>
      <c r="P5006" s="58" t="s">
        <v>161</v>
      </c>
      <c r="Q5006" s="54" t="s">
        <v>114</v>
      </c>
    </row>
    <row r="5007" spans="1:17">
      <c r="A5007" s="57" t="s">
        <v>112</v>
      </c>
      <c r="B5007" s="58">
        <v>7732</v>
      </c>
      <c r="C5007" s="59">
        <v>45658</v>
      </c>
      <c r="D5007" s="58">
        <v>1</v>
      </c>
      <c r="E5007" s="63">
        <v>32353158</v>
      </c>
      <c r="F5007" s="61">
        <v>232020200901</v>
      </c>
      <c r="G5007" s="56" t="s">
        <v>122</v>
      </c>
      <c r="H5007" s="61">
        <v>900452778</v>
      </c>
      <c r="I5007" s="56" t="s">
        <v>8554</v>
      </c>
      <c r="J5007" s="61" t="s">
        <v>59</v>
      </c>
      <c r="K5007" s="56" t="s">
        <v>60</v>
      </c>
      <c r="L5007" s="58" t="s">
        <v>113</v>
      </c>
      <c r="M5007" s="60">
        <v>958</v>
      </c>
      <c r="N5007" s="58" t="s">
        <v>95</v>
      </c>
      <c r="O5007" s="58">
        <v>2400302</v>
      </c>
      <c r="P5007" s="58" t="s">
        <v>162</v>
      </c>
      <c r="Q5007" s="54" t="s">
        <v>114</v>
      </c>
    </row>
    <row r="5008" spans="1:17">
      <c r="A5008" s="57" t="s">
        <v>112</v>
      </c>
      <c r="B5008" s="58">
        <v>7743</v>
      </c>
      <c r="C5008" s="59">
        <v>45658</v>
      </c>
      <c r="D5008" s="58">
        <v>1</v>
      </c>
      <c r="E5008" s="63">
        <v>38519</v>
      </c>
      <c r="F5008" s="61">
        <v>232020200901</v>
      </c>
      <c r="G5008" s="56" t="s">
        <v>122</v>
      </c>
      <c r="H5008" s="61">
        <v>900445502</v>
      </c>
      <c r="I5008" s="56" t="s">
        <v>128</v>
      </c>
      <c r="J5008" s="61" t="s">
        <v>59</v>
      </c>
      <c r="K5008" s="56" t="s">
        <v>60</v>
      </c>
      <c r="L5008" s="58" t="s">
        <v>113</v>
      </c>
      <c r="M5008" s="60">
        <v>971</v>
      </c>
      <c r="N5008" s="58" t="s">
        <v>95</v>
      </c>
      <c r="O5008" s="58">
        <v>2406476</v>
      </c>
      <c r="P5008" s="58" t="s">
        <v>129</v>
      </c>
      <c r="Q5008" s="54" t="s">
        <v>114</v>
      </c>
    </row>
    <row r="5009" spans="1:17">
      <c r="A5009" s="57" t="s">
        <v>112</v>
      </c>
      <c r="B5009" s="58">
        <v>7751</v>
      </c>
      <c r="C5009" s="59">
        <v>45658</v>
      </c>
      <c r="D5009" s="58">
        <v>1</v>
      </c>
      <c r="E5009" s="63">
        <v>102100408</v>
      </c>
      <c r="F5009" s="61">
        <v>232020200901</v>
      </c>
      <c r="G5009" s="56" t="s">
        <v>122</v>
      </c>
      <c r="H5009" s="61">
        <v>900452778</v>
      </c>
      <c r="I5009" s="56" t="s">
        <v>8554</v>
      </c>
      <c r="J5009" s="61" t="s">
        <v>59</v>
      </c>
      <c r="K5009" s="56" t="s">
        <v>60</v>
      </c>
      <c r="L5009" s="58" t="s">
        <v>113</v>
      </c>
      <c r="M5009" s="60">
        <v>975</v>
      </c>
      <c r="N5009" s="58" t="s">
        <v>95</v>
      </c>
      <c r="O5009" s="58">
        <v>2402098</v>
      </c>
      <c r="P5009" s="58" t="s">
        <v>161</v>
      </c>
      <c r="Q5009" s="54" t="s">
        <v>114</v>
      </c>
    </row>
    <row r="5010" spans="1:17">
      <c r="A5010" s="57" t="s">
        <v>112</v>
      </c>
      <c r="B5010" s="58">
        <v>7756</v>
      </c>
      <c r="C5010" s="59">
        <v>45658</v>
      </c>
      <c r="D5010" s="58">
        <v>1</v>
      </c>
      <c r="E5010" s="63">
        <v>1920522</v>
      </c>
      <c r="F5010" s="61">
        <v>232020200901</v>
      </c>
      <c r="G5010" s="56" t="s">
        <v>122</v>
      </c>
      <c r="H5010" s="61">
        <v>900445502</v>
      </c>
      <c r="I5010" s="56" t="s">
        <v>128</v>
      </c>
      <c r="J5010" s="61" t="s">
        <v>59</v>
      </c>
      <c r="K5010" s="56" t="s">
        <v>60</v>
      </c>
      <c r="L5010" s="58" t="s">
        <v>113</v>
      </c>
      <c r="M5010" s="60">
        <v>985</v>
      </c>
      <c r="N5010" s="58" t="s">
        <v>95</v>
      </c>
      <c r="O5010" s="58">
        <v>2405716</v>
      </c>
      <c r="P5010" s="58" t="s">
        <v>129</v>
      </c>
      <c r="Q5010" s="54" t="s">
        <v>114</v>
      </c>
    </row>
    <row r="5011" spans="1:17">
      <c r="A5011" s="57" t="s">
        <v>112</v>
      </c>
      <c r="B5011" s="58">
        <v>7753</v>
      </c>
      <c r="C5011" s="59">
        <v>45658</v>
      </c>
      <c r="D5011" s="58">
        <v>1</v>
      </c>
      <c r="E5011" s="63">
        <v>29320770</v>
      </c>
      <c r="F5011" s="61">
        <v>232020200901</v>
      </c>
      <c r="G5011" s="56" t="s">
        <v>122</v>
      </c>
      <c r="H5011" s="61">
        <v>900452778</v>
      </c>
      <c r="I5011" s="56" t="s">
        <v>8554</v>
      </c>
      <c r="J5011" s="61" t="s">
        <v>59</v>
      </c>
      <c r="K5011" s="56" t="s">
        <v>60</v>
      </c>
      <c r="L5011" s="58" t="s">
        <v>113</v>
      </c>
      <c r="M5011" s="60">
        <v>978</v>
      </c>
      <c r="N5011" s="58" t="s">
        <v>95</v>
      </c>
      <c r="O5011" s="58">
        <v>2400302</v>
      </c>
      <c r="P5011" s="58" t="s">
        <v>162</v>
      </c>
      <c r="Q5011" s="54" t="s">
        <v>114</v>
      </c>
    </row>
    <row r="5012" spans="1:17">
      <c r="A5012" s="57" t="s">
        <v>112</v>
      </c>
      <c r="B5012" s="58">
        <v>7756</v>
      </c>
      <c r="C5012" s="59">
        <v>45658</v>
      </c>
      <c r="D5012" s="58">
        <v>2</v>
      </c>
      <c r="E5012" s="63">
        <v>11307937</v>
      </c>
      <c r="F5012" s="61">
        <v>232020200901</v>
      </c>
      <c r="G5012" s="56" t="s">
        <v>122</v>
      </c>
      <c r="H5012" s="61">
        <v>900445502</v>
      </c>
      <c r="I5012" s="56" t="s">
        <v>128</v>
      </c>
      <c r="J5012" s="61" t="s">
        <v>59</v>
      </c>
      <c r="K5012" s="56" t="s">
        <v>60</v>
      </c>
      <c r="L5012" s="58" t="s">
        <v>113</v>
      </c>
      <c r="M5012" s="60">
        <v>985</v>
      </c>
      <c r="N5012" s="58" t="s">
        <v>95</v>
      </c>
      <c r="O5012" s="58">
        <v>2406476</v>
      </c>
      <c r="P5012" s="58" t="s">
        <v>129</v>
      </c>
      <c r="Q5012" s="54" t="s">
        <v>114</v>
      </c>
    </row>
    <row r="5013" spans="1:17">
      <c r="A5013" s="57" t="s">
        <v>112</v>
      </c>
      <c r="B5013" s="58">
        <v>7756</v>
      </c>
      <c r="C5013" s="59">
        <v>45658</v>
      </c>
      <c r="D5013" s="58">
        <v>3</v>
      </c>
      <c r="E5013" s="63">
        <v>43472081</v>
      </c>
      <c r="F5013" s="61">
        <v>232020200901</v>
      </c>
      <c r="G5013" s="56" t="s">
        <v>122</v>
      </c>
      <c r="H5013" s="61">
        <v>900445502</v>
      </c>
      <c r="I5013" s="56" t="s">
        <v>128</v>
      </c>
      <c r="J5013" s="61" t="s">
        <v>59</v>
      </c>
      <c r="K5013" s="56" t="s">
        <v>60</v>
      </c>
      <c r="L5013" s="58" t="s">
        <v>113</v>
      </c>
      <c r="M5013" s="60">
        <v>985</v>
      </c>
      <c r="N5013" s="58" t="s">
        <v>95</v>
      </c>
      <c r="O5013" s="58">
        <v>2406980</v>
      </c>
      <c r="P5013" s="58" t="s">
        <v>129</v>
      </c>
      <c r="Q5013" s="54" t="s">
        <v>114</v>
      </c>
    </row>
    <row r="5014" spans="1:17">
      <c r="A5014" s="57" t="s">
        <v>112</v>
      </c>
      <c r="B5014" s="58">
        <v>7762</v>
      </c>
      <c r="C5014" s="59">
        <v>45658</v>
      </c>
      <c r="D5014" s="58">
        <v>1</v>
      </c>
      <c r="E5014" s="63">
        <v>22002389</v>
      </c>
      <c r="F5014" s="61">
        <v>232020200901</v>
      </c>
      <c r="G5014" s="56" t="s">
        <v>122</v>
      </c>
      <c r="H5014" s="61">
        <v>900452778</v>
      </c>
      <c r="I5014" s="56" t="s">
        <v>8554</v>
      </c>
      <c r="J5014" s="61" t="s">
        <v>59</v>
      </c>
      <c r="K5014" s="56" t="s">
        <v>60</v>
      </c>
      <c r="L5014" s="58" t="s">
        <v>113</v>
      </c>
      <c r="M5014" s="60">
        <v>990</v>
      </c>
      <c r="N5014" s="58" t="s">
        <v>95</v>
      </c>
      <c r="O5014" s="58">
        <v>2400302</v>
      </c>
      <c r="P5014" s="58" t="s">
        <v>162</v>
      </c>
      <c r="Q5014" s="54" t="s">
        <v>114</v>
      </c>
    </row>
    <row r="5015" spans="1:17">
      <c r="A5015" s="57" t="s">
        <v>112</v>
      </c>
      <c r="B5015" s="58">
        <v>7763</v>
      </c>
      <c r="C5015" s="59">
        <v>45658</v>
      </c>
      <c r="D5015" s="58">
        <v>1</v>
      </c>
      <c r="E5015" s="63">
        <v>53297040</v>
      </c>
      <c r="F5015" s="61">
        <v>232020200901</v>
      </c>
      <c r="G5015" s="56" t="s">
        <v>122</v>
      </c>
      <c r="H5015" s="61">
        <v>900452778</v>
      </c>
      <c r="I5015" s="56" t="s">
        <v>8554</v>
      </c>
      <c r="J5015" s="61" t="s">
        <v>59</v>
      </c>
      <c r="K5015" s="56" t="s">
        <v>60</v>
      </c>
      <c r="L5015" s="58" t="s">
        <v>113</v>
      </c>
      <c r="M5015" s="60">
        <v>991</v>
      </c>
      <c r="N5015" s="58" t="s">
        <v>95</v>
      </c>
      <c r="O5015" s="58">
        <v>2402098</v>
      </c>
      <c r="P5015" s="58" t="s">
        <v>161</v>
      </c>
      <c r="Q5015" s="54" t="s">
        <v>114</v>
      </c>
    </row>
    <row r="5016" spans="1:17">
      <c r="A5016" s="57" t="s">
        <v>112</v>
      </c>
      <c r="B5016" s="58">
        <v>8856</v>
      </c>
      <c r="C5016" s="59">
        <v>45658</v>
      </c>
      <c r="D5016" s="58">
        <v>1</v>
      </c>
      <c r="E5016" s="63">
        <v>269854</v>
      </c>
      <c r="F5016" s="61">
        <v>232020200901</v>
      </c>
      <c r="G5016" s="56" t="s">
        <v>122</v>
      </c>
      <c r="H5016" s="61">
        <v>900463012</v>
      </c>
      <c r="I5016" s="56" t="s">
        <v>130</v>
      </c>
      <c r="J5016" s="61" t="s">
        <v>59</v>
      </c>
      <c r="K5016" s="56" t="s">
        <v>60</v>
      </c>
      <c r="L5016" s="58" t="s">
        <v>344</v>
      </c>
      <c r="M5016" s="60">
        <v>1043</v>
      </c>
      <c r="N5016" s="58" t="s">
        <v>95</v>
      </c>
      <c r="O5016" s="58">
        <v>2308647</v>
      </c>
      <c r="P5016" s="58" t="s">
        <v>164</v>
      </c>
      <c r="Q5016" s="54" t="s">
        <v>114</v>
      </c>
    </row>
    <row r="5017" spans="1:17">
      <c r="A5017" s="57" t="s">
        <v>112</v>
      </c>
      <c r="B5017" s="58">
        <v>8857</v>
      </c>
      <c r="C5017" s="59">
        <v>45658</v>
      </c>
      <c r="D5017" s="58">
        <v>1</v>
      </c>
      <c r="E5017" s="63">
        <v>1272249</v>
      </c>
      <c r="F5017" s="61">
        <v>232020200901</v>
      </c>
      <c r="G5017" s="56" t="s">
        <v>122</v>
      </c>
      <c r="H5017" s="61">
        <v>900463012</v>
      </c>
      <c r="I5017" s="56" t="s">
        <v>130</v>
      </c>
      <c r="J5017" s="61" t="s">
        <v>59</v>
      </c>
      <c r="K5017" s="56" t="s">
        <v>60</v>
      </c>
      <c r="L5017" s="58" t="s">
        <v>344</v>
      </c>
      <c r="M5017" s="60">
        <v>1054</v>
      </c>
      <c r="N5017" s="58" t="s">
        <v>95</v>
      </c>
      <c r="O5017" s="58">
        <v>2308647</v>
      </c>
      <c r="P5017" s="58" t="s">
        <v>164</v>
      </c>
      <c r="Q5017" s="54" t="s">
        <v>114</v>
      </c>
    </row>
    <row r="5018" spans="1:17">
      <c r="A5018" s="57" t="s">
        <v>112</v>
      </c>
      <c r="B5018" s="58">
        <v>8858</v>
      </c>
      <c r="C5018" s="59">
        <v>45658</v>
      </c>
      <c r="D5018" s="58">
        <v>1</v>
      </c>
      <c r="E5018" s="63">
        <v>5986060</v>
      </c>
      <c r="F5018" s="61">
        <v>232020200901</v>
      </c>
      <c r="G5018" s="56" t="s">
        <v>122</v>
      </c>
      <c r="H5018" s="61">
        <v>900463012</v>
      </c>
      <c r="I5018" s="56" t="s">
        <v>130</v>
      </c>
      <c r="J5018" s="61" t="s">
        <v>59</v>
      </c>
      <c r="K5018" s="56" t="s">
        <v>60</v>
      </c>
      <c r="L5018" s="58" t="s">
        <v>344</v>
      </c>
      <c r="M5018" s="60">
        <v>1235</v>
      </c>
      <c r="N5018" s="58" t="s">
        <v>95</v>
      </c>
      <c r="O5018" s="58">
        <v>2403445</v>
      </c>
      <c r="P5018" s="58" t="s">
        <v>168</v>
      </c>
      <c r="Q5018" s="54" t="s">
        <v>114</v>
      </c>
    </row>
    <row r="5019" spans="1:17">
      <c r="A5019" s="57" t="s">
        <v>112</v>
      </c>
      <c r="B5019" s="58">
        <v>8859</v>
      </c>
      <c r="C5019" s="59">
        <v>45658</v>
      </c>
      <c r="D5019" s="58">
        <v>1</v>
      </c>
      <c r="E5019" s="63">
        <v>109739</v>
      </c>
      <c r="F5019" s="61">
        <v>232020200901</v>
      </c>
      <c r="G5019" s="56" t="s">
        <v>122</v>
      </c>
      <c r="H5019" s="61">
        <v>900444742</v>
      </c>
      <c r="I5019" s="56" t="s">
        <v>134</v>
      </c>
      <c r="J5019" s="61" t="s">
        <v>59</v>
      </c>
      <c r="K5019" s="56" t="s">
        <v>60</v>
      </c>
      <c r="L5019" s="58" t="s">
        <v>344</v>
      </c>
      <c r="M5019" s="60">
        <v>2407</v>
      </c>
      <c r="N5019" s="58" t="s">
        <v>95</v>
      </c>
      <c r="O5019" s="58">
        <v>2204049</v>
      </c>
      <c r="P5019" s="58" t="s">
        <v>156</v>
      </c>
      <c r="Q5019" s="54" t="s">
        <v>114</v>
      </c>
    </row>
    <row r="5020" spans="1:17">
      <c r="A5020" s="57" t="s">
        <v>112</v>
      </c>
      <c r="B5020" s="58">
        <v>6852</v>
      </c>
      <c r="C5020" s="59">
        <v>45658</v>
      </c>
      <c r="D5020" s="58">
        <v>1</v>
      </c>
      <c r="E5020" s="63">
        <v>87072364</v>
      </c>
      <c r="F5020" s="61">
        <v>232020200901</v>
      </c>
      <c r="G5020" s="56" t="s">
        <v>122</v>
      </c>
      <c r="H5020" s="61">
        <v>900450493</v>
      </c>
      <c r="I5020" s="56" t="s">
        <v>8555</v>
      </c>
      <c r="J5020" s="61" t="s">
        <v>59</v>
      </c>
      <c r="K5020" s="56" t="s">
        <v>60</v>
      </c>
      <c r="L5020" s="58" t="s">
        <v>113</v>
      </c>
      <c r="M5020" s="60">
        <v>3798</v>
      </c>
      <c r="N5020" s="58" t="s">
        <v>95</v>
      </c>
      <c r="O5020" s="58">
        <v>2407104</v>
      </c>
      <c r="P5020" s="58" t="s">
        <v>146</v>
      </c>
      <c r="Q5020" s="54" t="s">
        <v>114</v>
      </c>
    </row>
    <row r="5021" spans="1:17">
      <c r="A5021" s="57" t="s">
        <v>112</v>
      </c>
      <c r="B5021" s="58">
        <v>6863</v>
      </c>
      <c r="C5021" s="59">
        <v>45658</v>
      </c>
      <c r="D5021" s="58">
        <v>1</v>
      </c>
      <c r="E5021" s="63">
        <v>111906865</v>
      </c>
      <c r="F5021" s="61">
        <v>232020200901</v>
      </c>
      <c r="G5021" s="56" t="s">
        <v>122</v>
      </c>
      <c r="H5021" s="61">
        <v>900450493</v>
      </c>
      <c r="I5021" s="56" t="s">
        <v>8555</v>
      </c>
      <c r="J5021" s="61" t="s">
        <v>59</v>
      </c>
      <c r="K5021" s="56" t="s">
        <v>60</v>
      </c>
      <c r="L5021" s="58" t="s">
        <v>113</v>
      </c>
      <c r="M5021" s="60">
        <v>3878</v>
      </c>
      <c r="N5021" s="58" t="s">
        <v>95</v>
      </c>
      <c r="O5021" s="58">
        <v>2407104</v>
      </c>
      <c r="P5021" s="58" t="s">
        <v>146</v>
      </c>
      <c r="Q5021" s="54" t="s">
        <v>114</v>
      </c>
    </row>
    <row r="5022" spans="1:17">
      <c r="A5022" s="57" t="s">
        <v>112</v>
      </c>
      <c r="B5022" s="58">
        <v>6864</v>
      </c>
      <c r="C5022" s="59">
        <v>45658</v>
      </c>
      <c r="D5022" s="58">
        <v>1</v>
      </c>
      <c r="E5022" s="63">
        <v>16928526</v>
      </c>
      <c r="F5022" s="61">
        <v>232020200901</v>
      </c>
      <c r="G5022" s="56" t="s">
        <v>122</v>
      </c>
      <c r="H5022" s="61">
        <v>900450493</v>
      </c>
      <c r="I5022" s="56" t="s">
        <v>8555</v>
      </c>
      <c r="J5022" s="61" t="s">
        <v>59</v>
      </c>
      <c r="K5022" s="56" t="s">
        <v>60</v>
      </c>
      <c r="L5022" s="58" t="s">
        <v>113</v>
      </c>
      <c r="M5022" s="60">
        <v>3882</v>
      </c>
      <c r="N5022" s="58" t="s">
        <v>95</v>
      </c>
      <c r="O5022" s="58">
        <v>2407541</v>
      </c>
      <c r="P5022" s="58" t="s">
        <v>150</v>
      </c>
      <c r="Q5022" s="54" t="s">
        <v>114</v>
      </c>
    </row>
    <row r="5023" spans="1:17">
      <c r="A5023" s="57" t="s">
        <v>112</v>
      </c>
      <c r="B5023" s="58">
        <v>6865</v>
      </c>
      <c r="C5023" s="59">
        <v>45658</v>
      </c>
      <c r="D5023" s="58">
        <v>1</v>
      </c>
      <c r="E5023" s="63">
        <v>227270467</v>
      </c>
      <c r="F5023" s="61">
        <v>232020200901</v>
      </c>
      <c r="G5023" s="56" t="s">
        <v>122</v>
      </c>
      <c r="H5023" s="61">
        <v>900450493</v>
      </c>
      <c r="I5023" s="56" t="s">
        <v>8555</v>
      </c>
      <c r="J5023" s="61" t="s">
        <v>59</v>
      </c>
      <c r="K5023" s="56" t="s">
        <v>60</v>
      </c>
      <c r="L5023" s="58" t="s">
        <v>113</v>
      </c>
      <c r="M5023" s="60">
        <v>3883</v>
      </c>
      <c r="N5023" s="58" t="s">
        <v>95</v>
      </c>
      <c r="O5023" s="58">
        <v>2407541</v>
      </c>
      <c r="P5023" s="58" t="s">
        <v>150</v>
      </c>
      <c r="Q5023" s="54" t="s">
        <v>114</v>
      </c>
    </row>
    <row r="5024" spans="1:17">
      <c r="A5024" s="57" t="s">
        <v>112</v>
      </c>
      <c r="B5024" s="58">
        <v>6866</v>
      </c>
      <c r="C5024" s="59">
        <v>45658</v>
      </c>
      <c r="D5024" s="58">
        <v>1</v>
      </c>
      <c r="E5024" s="63">
        <v>105306327</v>
      </c>
      <c r="F5024" s="61">
        <v>232020200901</v>
      </c>
      <c r="G5024" s="56" t="s">
        <v>122</v>
      </c>
      <c r="H5024" s="61">
        <v>900450493</v>
      </c>
      <c r="I5024" s="56" t="s">
        <v>8555</v>
      </c>
      <c r="J5024" s="61" t="s">
        <v>59</v>
      </c>
      <c r="K5024" s="56" t="s">
        <v>60</v>
      </c>
      <c r="L5024" s="58" t="s">
        <v>113</v>
      </c>
      <c r="M5024" s="60">
        <v>3884</v>
      </c>
      <c r="N5024" s="58" t="s">
        <v>95</v>
      </c>
      <c r="O5024" s="58">
        <v>2407541</v>
      </c>
      <c r="P5024" s="58" t="s">
        <v>150</v>
      </c>
      <c r="Q5024" s="54" t="s">
        <v>114</v>
      </c>
    </row>
    <row r="5025" spans="1:17">
      <c r="A5025" s="57" t="s">
        <v>112</v>
      </c>
      <c r="B5025" s="58">
        <v>6867</v>
      </c>
      <c r="C5025" s="59">
        <v>45658</v>
      </c>
      <c r="D5025" s="58">
        <v>1</v>
      </c>
      <c r="E5025" s="63">
        <v>26736618</v>
      </c>
      <c r="F5025" s="61">
        <v>232020200901</v>
      </c>
      <c r="G5025" s="56" t="s">
        <v>122</v>
      </c>
      <c r="H5025" s="61">
        <v>900450493</v>
      </c>
      <c r="I5025" s="56" t="s">
        <v>8555</v>
      </c>
      <c r="J5025" s="61" t="s">
        <v>59</v>
      </c>
      <c r="K5025" s="56" t="s">
        <v>60</v>
      </c>
      <c r="L5025" s="58" t="s">
        <v>113</v>
      </c>
      <c r="M5025" s="60">
        <v>3885</v>
      </c>
      <c r="N5025" s="58" t="s">
        <v>95</v>
      </c>
      <c r="O5025" s="58">
        <v>2407541</v>
      </c>
      <c r="P5025" s="58" t="s">
        <v>150</v>
      </c>
      <c r="Q5025" s="54" t="s">
        <v>114</v>
      </c>
    </row>
    <row r="5026" spans="1:17">
      <c r="A5026" s="57" t="s">
        <v>112</v>
      </c>
      <c r="B5026" s="58">
        <v>6869</v>
      </c>
      <c r="C5026" s="59">
        <v>45658</v>
      </c>
      <c r="D5026" s="58">
        <v>1</v>
      </c>
      <c r="E5026" s="63">
        <v>3459174</v>
      </c>
      <c r="F5026" s="61">
        <v>232020200901</v>
      </c>
      <c r="G5026" s="56" t="s">
        <v>122</v>
      </c>
      <c r="H5026" s="61">
        <v>900450493</v>
      </c>
      <c r="I5026" s="56" t="s">
        <v>8555</v>
      </c>
      <c r="J5026" s="61" t="s">
        <v>59</v>
      </c>
      <c r="K5026" s="56" t="s">
        <v>60</v>
      </c>
      <c r="L5026" s="58" t="s">
        <v>113</v>
      </c>
      <c r="M5026" s="60">
        <v>3886</v>
      </c>
      <c r="N5026" s="58" t="s">
        <v>95</v>
      </c>
      <c r="O5026" s="58">
        <v>2406467</v>
      </c>
      <c r="P5026" s="58" t="s">
        <v>127</v>
      </c>
      <c r="Q5026" s="54" t="s">
        <v>114</v>
      </c>
    </row>
    <row r="5027" spans="1:17">
      <c r="A5027" s="57" t="s">
        <v>112</v>
      </c>
      <c r="B5027" s="58">
        <v>6870</v>
      </c>
      <c r="C5027" s="59">
        <v>45658</v>
      </c>
      <c r="D5027" s="58">
        <v>1</v>
      </c>
      <c r="E5027" s="63">
        <v>1389792</v>
      </c>
      <c r="F5027" s="61">
        <v>232020200901</v>
      </c>
      <c r="G5027" s="56" t="s">
        <v>122</v>
      </c>
      <c r="H5027" s="61">
        <v>900450493</v>
      </c>
      <c r="I5027" s="56" t="s">
        <v>8555</v>
      </c>
      <c r="J5027" s="61" t="s">
        <v>59</v>
      </c>
      <c r="K5027" s="56" t="s">
        <v>60</v>
      </c>
      <c r="L5027" s="58" t="s">
        <v>113</v>
      </c>
      <c r="M5027" s="60">
        <v>3887</v>
      </c>
      <c r="N5027" s="58" t="s">
        <v>95</v>
      </c>
      <c r="O5027" s="58">
        <v>2406467</v>
      </c>
      <c r="P5027" s="58" t="s">
        <v>127</v>
      </c>
      <c r="Q5027" s="54" t="s">
        <v>114</v>
      </c>
    </row>
    <row r="5028" spans="1:17">
      <c r="A5028" s="57" t="s">
        <v>112</v>
      </c>
      <c r="B5028" s="58">
        <v>6871</v>
      </c>
      <c r="C5028" s="59">
        <v>45658</v>
      </c>
      <c r="D5028" s="58">
        <v>1</v>
      </c>
      <c r="E5028" s="63">
        <v>44209001</v>
      </c>
      <c r="F5028" s="61">
        <v>232020200901</v>
      </c>
      <c r="G5028" s="56" t="s">
        <v>122</v>
      </c>
      <c r="H5028" s="61">
        <v>900450493</v>
      </c>
      <c r="I5028" s="56" t="s">
        <v>8555</v>
      </c>
      <c r="J5028" s="61" t="s">
        <v>59</v>
      </c>
      <c r="K5028" s="56" t="s">
        <v>60</v>
      </c>
      <c r="L5028" s="58" t="s">
        <v>113</v>
      </c>
      <c r="M5028" s="60">
        <v>3888</v>
      </c>
      <c r="N5028" s="58" t="s">
        <v>95</v>
      </c>
      <c r="O5028" s="58">
        <v>2406467</v>
      </c>
      <c r="P5028" s="58" t="s">
        <v>127</v>
      </c>
      <c r="Q5028" s="54" t="s">
        <v>114</v>
      </c>
    </row>
    <row r="5029" spans="1:17">
      <c r="A5029" s="57" t="s">
        <v>112</v>
      </c>
      <c r="B5029" s="58">
        <v>6872</v>
      </c>
      <c r="C5029" s="59">
        <v>45658</v>
      </c>
      <c r="D5029" s="58">
        <v>1</v>
      </c>
      <c r="E5029" s="63">
        <v>21286098</v>
      </c>
      <c r="F5029" s="61">
        <v>232020200901</v>
      </c>
      <c r="G5029" s="56" t="s">
        <v>122</v>
      </c>
      <c r="H5029" s="61">
        <v>900450493</v>
      </c>
      <c r="I5029" s="56" t="s">
        <v>8555</v>
      </c>
      <c r="J5029" s="61" t="s">
        <v>59</v>
      </c>
      <c r="K5029" s="56" t="s">
        <v>60</v>
      </c>
      <c r="L5029" s="58" t="s">
        <v>113</v>
      </c>
      <c r="M5029" s="60">
        <v>3889</v>
      </c>
      <c r="N5029" s="58" t="s">
        <v>95</v>
      </c>
      <c r="O5029" s="58">
        <v>2406467</v>
      </c>
      <c r="P5029" s="58" t="s">
        <v>127</v>
      </c>
      <c r="Q5029" s="54" t="s">
        <v>114</v>
      </c>
    </row>
    <row r="5030" spans="1:17">
      <c r="A5030" s="57" t="s">
        <v>112</v>
      </c>
      <c r="B5030" s="58">
        <v>6873</v>
      </c>
      <c r="C5030" s="59">
        <v>45658</v>
      </c>
      <c r="D5030" s="58">
        <v>1</v>
      </c>
      <c r="E5030" s="63">
        <v>2069382</v>
      </c>
      <c r="F5030" s="61">
        <v>232020200901</v>
      </c>
      <c r="G5030" s="56" t="s">
        <v>122</v>
      </c>
      <c r="H5030" s="61">
        <v>900450493</v>
      </c>
      <c r="I5030" s="56" t="s">
        <v>8555</v>
      </c>
      <c r="J5030" s="61" t="s">
        <v>59</v>
      </c>
      <c r="K5030" s="56" t="s">
        <v>60</v>
      </c>
      <c r="L5030" s="58" t="s">
        <v>113</v>
      </c>
      <c r="M5030" s="60">
        <v>3890</v>
      </c>
      <c r="N5030" s="58" t="s">
        <v>95</v>
      </c>
      <c r="O5030" s="58">
        <v>2406467</v>
      </c>
      <c r="P5030" s="58" t="s">
        <v>127</v>
      </c>
      <c r="Q5030" s="54" t="s">
        <v>114</v>
      </c>
    </row>
    <row r="5031" spans="1:17">
      <c r="A5031" s="57" t="s">
        <v>112</v>
      </c>
      <c r="B5031" s="58">
        <v>6881</v>
      </c>
      <c r="C5031" s="59">
        <v>45658</v>
      </c>
      <c r="D5031" s="58">
        <v>1</v>
      </c>
      <c r="E5031" s="63">
        <v>287009611</v>
      </c>
      <c r="F5031" s="61">
        <v>232020200901</v>
      </c>
      <c r="G5031" s="56" t="s">
        <v>122</v>
      </c>
      <c r="H5031" s="61">
        <v>900450493</v>
      </c>
      <c r="I5031" s="56" t="s">
        <v>8555</v>
      </c>
      <c r="J5031" s="61" t="s">
        <v>59</v>
      </c>
      <c r="K5031" s="56" t="s">
        <v>60</v>
      </c>
      <c r="L5031" s="58" t="s">
        <v>113</v>
      </c>
      <c r="M5031" s="60">
        <v>3974</v>
      </c>
      <c r="N5031" s="58" t="s">
        <v>95</v>
      </c>
      <c r="O5031" s="58">
        <v>2407541</v>
      </c>
      <c r="P5031" s="58" t="s">
        <v>150</v>
      </c>
      <c r="Q5031" s="54" t="s">
        <v>114</v>
      </c>
    </row>
    <row r="5032" spans="1:17">
      <c r="A5032" s="57" t="s">
        <v>112</v>
      </c>
      <c r="B5032" s="58">
        <v>6879</v>
      </c>
      <c r="C5032" s="59">
        <v>45658</v>
      </c>
      <c r="D5032" s="58">
        <v>1</v>
      </c>
      <c r="E5032" s="63">
        <v>119046934</v>
      </c>
      <c r="F5032" s="61">
        <v>232020200901</v>
      </c>
      <c r="G5032" s="56" t="s">
        <v>122</v>
      </c>
      <c r="H5032" s="61">
        <v>900450493</v>
      </c>
      <c r="I5032" s="56" t="s">
        <v>8555</v>
      </c>
      <c r="J5032" s="61" t="s">
        <v>59</v>
      </c>
      <c r="K5032" s="56" t="s">
        <v>60</v>
      </c>
      <c r="L5032" s="58" t="s">
        <v>113</v>
      </c>
      <c r="M5032" s="60">
        <v>3972</v>
      </c>
      <c r="N5032" s="58" t="s">
        <v>95</v>
      </c>
      <c r="O5032" s="58">
        <v>2407104</v>
      </c>
      <c r="P5032" s="58" t="s">
        <v>146</v>
      </c>
      <c r="Q5032" s="54" t="s">
        <v>114</v>
      </c>
    </row>
    <row r="5033" spans="1:17">
      <c r="A5033" s="57" t="s">
        <v>112</v>
      </c>
      <c r="B5033" s="58">
        <v>6880</v>
      </c>
      <c r="C5033" s="59">
        <v>45658</v>
      </c>
      <c r="D5033" s="58">
        <v>1</v>
      </c>
      <c r="E5033" s="63">
        <v>21740754</v>
      </c>
      <c r="F5033" s="61">
        <v>232020200901</v>
      </c>
      <c r="G5033" s="56" t="s">
        <v>122</v>
      </c>
      <c r="H5033" s="61">
        <v>900450493</v>
      </c>
      <c r="I5033" s="56" t="s">
        <v>8555</v>
      </c>
      <c r="J5033" s="61" t="s">
        <v>59</v>
      </c>
      <c r="K5033" s="56" t="s">
        <v>60</v>
      </c>
      <c r="L5033" s="58" t="s">
        <v>113</v>
      </c>
      <c r="M5033" s="60">
        <v>3973</v>
      </c>
      <c r="N5033" s="58" t="s">
        <v>95</v>
      </c>
      <c r="O5033" s="58">
        <v>2407541</v>
      </c>
      <c r="P5033" s="58" t="s">
        <v>150</v>
      </c>
      <c r="Q5033" s="54" t="s">
        <v>114</v>
      </c>
    </row>
    <row r="5034" spans="1:17">
      <c r="A5034" s="57" t="s">
        <v>112</v>
      </c>
      <c r="B5034" s="58">
        <v>6882</v>
      </c>
      <c r="C5034" s="59">
        <v>45658</v>
      </c>
      <c r="D5034" s="58">
        <v>1</v>
      </c>
      <c r="E5034" s="63">
        <v>39495714</v>
      </c>
      <c r="F5034" s="61">
        <v>232020200901</v>
      </c>
      <c r="G5034" s="56" t="s">
        <v>122</v>
      </c>
      <c r="H5034" s="61">
        <v>900450493</v>
      </c>
      <c r="I5034" s="56" t="s">
        <v>8555</v>
      </c>
      <c r="J5034" s="61" t="s">
        <v>59</v>
      </c>
      <c r="K5034" s="56" t="s">
        <v>60</v>
      </c>
      <c r="L5034" s="58" t="s">
        <v>113</v>
      </c>
      <c r="M5034" s="60">
        <v>3975</v>
      </c>
      <c r="N5034" s="58" t="s">
        <v>95</v>
      </c>
      <c r="O5034" s="58">
        <v>2407541</v>
      </c>
      <c r="P5034" s="58" t="s">
        <v>150</v>
      </c>
      <c r="Q5034" s="54" t="s">
        <v>114</v>
      </c>
    </row>
    <row r="5035" spans="1:17">
      <c r="A5035" s="57" t="s">
        <v>112</v>
      </c>
      <c r="B5035" s="58">
        <v>6883</v>
      </c>
      <c r="C5035" s="59">
        <v>45658</v>
      </c>
      <c r="D5035" s="58">
        <v>1</v>
      </c>
      <c r="E5035" s="63">
        <v>134508922</v>
      </c>
      <c r="F5035" s="61">
        <v>232020200901</v>
      </c>
      <c r="G5035" s="56" t="s">
        <v>122</v>
      </c>
      <c r="H5035" s="61">
        <v>900450493</v>
      </c>
      <c r="I5035" s="56" t="s">
        <v>8555</v>
      </c>
      <c r="J5035" s="61" t="s">
        <v>59</v>
      </c>
      <c r="K5035" s="56" t="s">
        <v>60</v>
      </c>
      <c r="L5035" s="58" t="s">
        <v>113</v>
      </c>
      <c r="M5035" s="60">
        <v>3976</v>
      </c>
      <c r="N5035" s="58" t="s">
        <v>95</v>
      </c>
      <c r="O5035" s="58">
        <v>2407541</v>
      </c>
      <c r="P5035" s="58" t="s">
        <v>150</v>
      </c>
      <c r="Q5035" s="54" t="s">
        <v>114</v>
      </c>
    </row>
    <row r="5036" spans="1:17">
      <c r="A5036" s="57" t="s">
        <v>112</v>
      </c>
      <c r="B5036" s="58">
        <v>6896</v>
      </c>
      <c r="C5036" s="59">
        <v>45658</v>
      </c>
      <c r="D5036" s="58">
        <v>1</v>
      </c>
      <c r="E5036" s="63">
        <v>116934665</v>
      </c>
      <c r="F5036" s="61">
        <v>232020200901</v>
      </c>
      <c r="G5036" s="56" t="s">
        <v>122</v>
      </c>
      <c r="H5036" s="61">
        <v>900450493</v>
      </c>
      <c r="I5036" s="56" t="s">
        <v>8555</v>
      </c>
      <c r="J5036" s="61" t="s">
        <v>59</v>
      </c>
      <c r="K5036" s="56" t="s">
        <v>60</v>
      </c>
      <c r="L5036" s="58" t="s">
        <v>113</v>
      </c>
      <c r="M5036" s="60">
        <v>4058</v>
      </c>
      <c r="N5036" s="58" t="s">
        <v>95</v>
      </c>
      <c r="O5036" s="58">
        <v>2407104</v>
      </c>
      <c r="P5036" s="58" t="s">
        <v>146</v>
      </c>
      <c r="Q5036" s="54" t="s">
        <v>114</v>
      </c>
    </row>
    <row r="5037" spans="1:17">
      <c r="A5037" s="57" t="s">
        <v>112</v>
      </c>
      <c r="B5037" s="58">
        <v>7009</v>
      </c>
      <c r="C5037" s="59">
        <v>45658</v>
      </c>
      <c r="D5037" s="58">
        <v>1</v>
      </c>
      <c r="E5037" s="63">
        <v>148883680</v>
      </c>
      <c r="F5037" s="61">
        <v>232020200901</v>
      </c>
      <c r="G5037" s="56" t="s">
        <v>122</v>
      </c>
      <c r="H5037" s="61">
        <v>900450676</v>
      </c>
      <c r="I5037" s="56" t="s">
        <v>8556</v>
      </c>
      <c r="J5037" s="61" t="s">
        <v>59</v>
      </c>
      <c r="K5037" s="56" t="s">
        <v>60</v>
      </c>
      <c r="L5037" s="58" t="s">
        <v>113</v>
      </c>
      <c r="M5037" s="60">
        <v>455</v>
      </c>
      <c r="N5037" s="58" t="s">
        <v>95</v>
      </c>
      <c r="O5037" s="58">
        <v>2405720</v>
      </c>
      <c r="P5037" s="58" t="s">
        <v>142</v>
      </c>
      <c r="Q5037" s="54" t="s">
        <v>114</v>
      </c>
    </row>
    <row r="5038" spans="1:17">
      <c r="A5038" s="57" t="s">
        <v>112</v>
      </c>
      <c r="B5038" s="58">
        <v>7072</v>
      </c>
      <c r="C5038" s="59">
        <v>45658</v>
      </c>
      <c r="D5038" s="58">
        <v>1</v>
      </c>
      <c r="E5038" s="63">
        <v>2019984</v>
      </c>
      <c r="F5038" s="61">
        <v>232020200901</v>
      </c>
      <c r="G5038" s="56" t="s">
        <v>122</v>
      </c>
      <c r="H5038" s="61">
        <v>900450676</v>
      </c>
      <c r="I5038" s="56" t="s">
        <v>8556</v>
      </c>
      <c r="J5038" s="61" t="s">
        <v>59</v>
      </c>
      <c r="K5038" s="56" t="s">
        <v>60</v>
      </c>
      <c r="L5038" s="58" t="s">
        <v>113</v>
      </c>
      <c r="M5038" s="60">
        <v>463</v>
      </c>
      <c r="N5038" s="58" t="s">
        <v>95</v>
      </c>
      <c r="O5038" s="58">
        <v>2405720</v>
      </c>
      <c r="P5038" s="58" t="s">
        <v>142</v>
      </c>
      <c r="Q5038" s="54" t="s">
        <v>114</v>
      </c>
    </row>
    <row r="5039" spans="1:17">
      <c r="A5039" s="57" t="s">
        <v>112</v>
      </c>
      <c r="B5039" s="58">
        <v>7072</v>
      </c>
      <c r="C5039" s="59">
        <v>45658</v>
      </c>
      <c r="D5039" s="58">
        <v>2</v>
      </c>
      <c r="E5039" s="63">
        <v>251902312</v>
      </c>
      <c r="F5039" s="61">
        <v>232020200901</v>
      </c>
      <c r="G5039" s="56" t="s">
        <v>122</v>
      </c>
      <c r="H5039" s="61">
        <v>900450676</v>
      </c>
      <c r="I5039" s="56" t="s">
        <v>8556</v>
      </c>
      <c r="J5039" s="61" t="s">
        <v>59</v>
      </c>
      <c r="K5039" s="56" t="s">
        <v>60</v>
      </c>
      <c r="L5039" s="58" t="s">
        <v>113</v>
      </c>
      <c r="M5039" s="60">
        <v>463</v>
      </c>
      <c r="N5039" s="58" t="s">
        <v>95</v>
      </c>
      <c r="O5039" s="58">
        <v>2406958</v>
      </c>
      <c r="P5039" s="58" t="s">
        <v>142</v>
      </c>
      <c r="Q5039" s="54" t="s">
        <v>114</v>
      </c>
    </row>
    <row r="5040" spans="1:17">
      <c r="A5040" s="57" t="s">
        <v>112</v>
      </c>
      <c r="B5040" s="58">
        <v>7077</v>
      </c>
      <c r="C5040" s="59">
        <v>45658</v>
      </c>
      <c r="D5040" s="58">
        <v>1</v>
      </c>
      <c r="E5040" s="63">
        <v>282218222</v>
      </c>
      <c r="F5040" s="61">
        <v>232020200901</v>
      </c>
      <c r="G5040" s="56" t="s">
        <v>122</v>
      </c>
      <c r="H5040" s="61">
        <v>900450676</v>
      </c>
      <c r="I5040" s="56" t="s">
        <v>8556</v>
      </c>
      <c r="J5040" s="61" t="s">
        <v>59</v>
      </c>
      <c r="K5040" s="56" t="s">
        <v>60</v>
      </c>
      <c r="L5040" s="58" t="s">
        <v>113</v>
      </c>
      <c r="M5040" s="60">
        <v>470</v>
      </c>
      <c r="N5040" s="58" t="s">
        <v>95</v>
      </c>
      <c r="O5040" s="58">
        <v>2406958</v>
      </c>
      <c r="P5040" s="58" t="s">
        <v>142</v>
      </c>
      <c r="Q5040" s="54" t="s">
        <v>114</v>
      </c>
    </row>
    <row r="5041" spans="1:17">
      <c r="A5041" s="57" t="s">
        <v>112</v>
      </c>
      <c r="B5041" s="58">
        <v>7078</v>
      </c>
      <c r="C5041" s="59">
        <v>45658</v>
      </c>
      <c r="D5041" s="58">
        <v>1</v>
      </c>
      <c r="E5041" s="63">
        <v>260605402</v>
      </c>
      <c r="F5041" s="61">
        <v>232020200901</v>
      </c>
      <c r="G5041" s="56" t="s">
        <v>122</v>
      </c>
      <c r="H5041" s="61">
        <v>900450676</v>
      </c>
      <c r="I5041" s="56" t="s">
        <v>8556</v>
      </c>
      <c r="J5041" s="61" t="s">
        <v>59</v>
      </c>
      <c r="K5041" s="56" t="s">
        <v>60</v>
      </c>
      <c r="L5041" s="58" t="s">
        <v>113</v>
      </c>
      <c r="M5041" s="60">
        <v>476</v>
      </c>
      <c r="N5041" s="58" t="s">
        <v>95</v>
      </c>
      <c r="O5041" s="58">
        <v>2408529</v>
      </c>
      <c r="P5041" s="58" t="s">
        <v>151</v>
      </c>
      <c r="Q5041" s="54" t="s">
        <v>114</v>
      </c>
    </row>
    <row r="5042" spans="1:17">
      <c r="A5042" s="57" t="s">
        <v>112</v>
      </c>
      <c r="B5042" s="58">
        <v>7084</v>
      </c>
      <c r="C5042" s="59">
        <v>45658</v>
      </c>
      <c r="D5042" s="58">
        <v>1</v>
      </c>
      <c r="E5042" s="63">
        <v>258732765</v>
      </c>
      <c r="F5042" s="61">
        <v>232020200901</v>
      </c>
      <c r="G5042" s="56" t="s">
        <v>122</v>
      </c>
      <c r="H5042" s="61">
        <v>900450676</v>
      </c>
      <c r="I5042" s="56" t="s">
        <v>8556</v>
      </c>
      <c r="J5042" s="61" t="s">
        <v>59</v>
      </c>
      <c r="K5042" s="56" t="s">
        <v>60</v>
      </c>
      <c r="L5042" s="58" t="s">
        <v>113</v>
      </c>
      <c r="M5042" s="60">
        <v>485</v>
      </c>
      <c r="N5042" s="58" t="s">
        <v>95</v>
      </c>
      <c r="O5042" s="58">
        <v>2408529</v>
      </c>
      <c r="P5042" s="58" t="s">
        <v>151</v>
      </c>
      <c r="Q5042" s="54" t="s">
        <v>114</v>
      </c>
    </row>
    <row r="5043" spans="1:17">
      <c r="A5043" s="57" t="s">
        <v>112</v>
      </c>
      <c r="B5043" s="58">
        <v>7096</v>
      </c>
      <c r="C5043" s="59">
        <v>45658</v>
      </c>
      <c r="D5043" s="58">
        <v>1</v>
      </c>
      <c r="E5043" s="63">
        <v>54000000</v>
      </c>
      <c r="F5043" s="61">
        <v>232020200901</v>
      </c>
      <c r="G5043" s="56" t="s">
        <v>122</v>
      </c>
      <c r="H5043" s="61">
        <v>901171352</v>
      </c>
      <c r="I5043" s="56" t="s">
        <v>157</v>
      </c>
      <c r="J5043" s="61" t="s">
        <v>59</v>
      </c>
      <c r="K5043" s="56" t="s">
        <v>60</v>
      </c>
      <c r="L5043" s="58" t="s">
        <v>113</v>
      </c>
      <c r="M5043" s="60">
        <v>5082</v>
      </c>
      <c r="N5043" s="58" t="s">
        <v>95</v>
      </c>
      <c r="O5043" s="58">
        <v>2303368</v>
      </c>
      <c r="P5043" s="58" t="s">
        <v>158</v>
      </c>
      <c r="Q5043" s="54" t="s">
        <v>114</v>
      </c>
    </row>
    <row r="5044" spans="1:17">
      <c r="A5044" s="57" t="s">
        <v>112</v>
      </c>
      <c r="B5044" s="58">
        <v>7097</v>
      </c>
      <c r="C5044" s="59">
        <v>45658</v>
      </c>
      <c r="D5044" s="58">
        <v>1</v>
      </c>
      <c r="E5044" s="63">
        <v>50000000</v>
      </c>
      <c r="F5044" s="61">
        <v>232020200901</v>
      </c>
      <c r="G5044" s="56" t="s">
        <v>122</v>
      </c>
      <c r="H5044" s="61">
        <v>901171352</v>
      </c>
      <c r="I5044" s="56" t="s">
        <v>157</v>
      </c>
      <c r="J5044" s="61" t="s">
        <v>59</v>
      </c>
      <c r="K5044" s="56" t="s">
        <v>60</v>
      </c>
      <c r="L5044" s="58" t="s">
        <v>113</v>
      </c>
      <c r="M5044" s="60">
        <v>5088</v>
      </c>
      <c r="N5044" s="58" t="s">
        <v>95</v>
      </c>
      <c r="O5044" s="58">
        <v>2303368</v>
      </c>
      <c r="P5044" s="58" t="s">
        <v>158</v>
      </c>
      <c r="Q5044" s="54" t="s">
        <v>114</v>
      </c>
    </row>
    <row r="5045" spans="1:17">
      <c r="A5045" s="57" t="s">
        <v>112</v>
      </c>
      <c r="B5045" s="58">
        <v>7162</v>
      </c>
      <c r="C5045" s="59">
        <v>45658</v>
      </c>
      <c r="D5045" s="58">
        <v>1</v>
      </c>
      <c r="E5045" s="63">
        <v>80250000</v>
      </c>
      <c r="F5045" s="61">
        <v>232020200901</v>
      </c>
      <c r="G5045" s="56" t="s">
        <v>122</v>
      </c>
      <c r="H5045" s="61">
        <v>900444742</v>
      </c>
      <c r="I5045" s="56" t="s">
        <v>134</v>
      </c>
      <c r="J5045" s="61" t="s">
        <v>59</v>
      </c>
      <c r="K5045" s="56" t="s">
        <v>60</v>
      </c>
      <c r="L5045" s="58" t="s">
        <v>113</v>
      </c>
      <c r="M5045" s="60">
        <v>5392</v>
      </c>
      <c r="N5045" s="58" t="s">
        <v>95</v>
      </c>
      <c r="O5045" s="58">
        <v>2405686</v>
      </c>
      <c r="P5045" s="58" t="s">
        <v>135</v>
      </c>
      <c r="Q5045" s="54" t="s">
        <v>114</v>
      </c>
    </row>
    <row r="5046" spans="1:17">
      <c r="A5046" s="57" t="s">
        <v>112</v>
      </c>
      <c r="B5046" s="58">
        <v>7163</v>
      </c>
      <c r="C5046" s="59">
        <v>45658</v>
      </c>
      <c r="D5046" s="58">
        <v>1</v>
      </c>
      <c r="E5046" s="63">
        <v>108864000</v>
      </c>
      <c r="F5046" s="61">
        <v>232020200901</v>
      </c>
      <c r="G5046" s="56" t="s">
        <v>122</v>
      </c>
      <c r="H5046" s="61">
        <v>900444742</v>
      </c>
      <c r="I5046" s="56" t="s">
        <v>134</v>
      </c>
      <c r="J5046" s="61" t="s">
        <v>59</v>
      </c>
      <c r="K5046" s="56" t="s">
        <v>60</v>
      </c>
      <c r="L5046" s="58" t="s">
        <v>113</v>
      </c>
      <c r="M5046" s="60">
        <v>5393</v>
      </c>
      <c r="N5046" s="58" t="s">
        <v>95</v>
      </c>
      <c r="O5046" s="58">
        <v>2405686</v>
      </c>
      <c r="P5046" s="58" t="s">
        <v>135</v>
      </c>
      <c r="Q5046" s="54" t="s">
        <v>114</v>
      </c>
    </row>
    <row r="5047" spans="1:17">
      <c r="A5047" s="57" t="s">
        <v>112</v>
      </c>
      <c r="B5047" s="58">
        <v>7185</v>
      </c>
      <c r="C5047" s="59">
        <v>45658</v>
      </c>
      <c r="D5047" s="58">
        <v>1</v>
      </c>
      <c r="E5047" s="63">
        <v>79901461</v>
      </c>
      <c r="F5047" s="61">
        <v>232020200901</v>
      </c>
      <c r="G5047" s="56" t="s">
        <v>122</v>
      </c>
      <c r="H5047" s="61">
        <v>900444742</v>
      </c>
      <c r="I5047" s="56" t="s">
        <v>134</v>
      </c>
      <c r="J5047" s="61" t="s">
        <v>59</v>
      </c>
      <c r="K5047" s="56" t="s">
        <v>60</v>
      </c>
      <c r="L5047" s="58" t="s">
        <v>113</v>
      </c>
      <c r="M5047" s="60">
        <v>5449</v>
      </c>
      <c r="N5047" s="58" t="s">
        <v>95</v>
      </c>
      <c r="O5047" s="58">
        <v>2405686</v>
      </c>
      <c r="P5047" s="58" t="s">
        <v>135</v>
      </c>
      <c r="Q5047" s="54" t="s">
        <v>114</v>
      </c>
    </row>
    <row r="5048" spans="1:17">
      <c r="A5048" s="57" t="s">
        <v>112</v>
      </c>
      <c r="B5048" s="58">
        <v>7185</v>
      </c>
      <c r="C5048" s="59">
        <v>45658</v>
      </c>
      <c r="D5048" s="58">
        <v>2</v>
      </c>
      <c r="E5048" s="63">
        <v>1738800</v>
      </c>
      <c r="F5048" s="61">
        <v>232020200901</v>
      </c>
      <c r="G5048" s="56" t="s">
        <v>122</v>
      </c>
      <c r="H5048" s="61">
        <v>900444742</v>
      </c>
      <c r="I5048" s="56" t="s">
        <v>134</v>
      </c>
      <c r="J5048" s="61" t="s">
        <v>59</v>
      </c>
      <c r="K5048" s="56" t="s">
        <v>60</v>
      </c>
      <c r="L5048" s="58" t="s">
        <v>113</v>
      </c>
      <c r="M5048" s="60">
        <v>5449</v>
      </c>
      <c r="N5048" s="58" t="s">
        <v>95</v>
      </c>
      <c r="O5048" s="58">
        <v>2406484</v>
      </c>
      <c r="P5048" s="58" t="s">
        <v>135</v>
      </c>
      <c r="Q5048" s="54" t="s">
        <v>114</v>
      </c>
    </row>
    <row r="5049" spans="1:17">
      <c r="A5049" s="57" t="s">
        <v>112</v>
      </c>
      <c r="B5049" s="58">
        <v>7225</v>
      </c>
      <c r="C5049" s="59">
        <v>45658</v>
      </c>
      <c r="D5049" s="58">
        <v>1</v>
      </c>
      <c r="E5049" s="63">
        <v>86284800</v>
      </c>
      <c r="F5049" s="61">
        <v>232020200901</v>
      </c>
      <c r="G5049" s="56" t="s">
        <v>122</v>
      </c>
      <c r="H5049" s="61">
        <v>900444742</v>
      </c>
      <c r="I5049" s="56" t="s">
        <v>134</v>
      </c>
      <c r="J5049" s="61" t="s">
        <v>59</v>
      </c>
      <c r="K5049" s="56" t="s">
        <v>60</v>
      </c>
      <c r="L5049" s="58" t="s">
        <v>113</v>
      </c>
      <c r="M5049" s="60">
        <v>5520</v>
      </c>
      <c r="N5049" s="58" t="s">
        <v>95</v>
      </c>
      <c r="O5049" s="58">
        <v>2407106</v>
      </c>
      <c r="P5049" s="58" t="s">
        <v>147</v>
      </c>
      <c r="Q5049" s="54" t="s">
        <v>114</v>
      </c>
    </row>
    <row r="5050" spans="1:17">
      <c r="A5050" s="57" t="s">
        <v>112</v>
      </c>
      <c r="B5050" s="58">
        <v>7222</v>
      </c>
      <c r="C5050" s="59">
        <v>45658</v>
      </c>
      <c r="D5050" s="58">
        <v>1</v>
      </c>
      <c r="E5050" s="63">
        <v>19500000</v>
      </c>
      <c r="F5050" s="61">
        <v>232020200901</v>
      </c>
      <c r="G5050" s="56" t="s">
        <v>122</v>
      </c>
      <c r="H5050" s="61">
        <v>900444742</v>
      </c>
      <c r="I5050" s="56" t="s">
        <v>134</v>
      </c>
      <c r="J5050" s="61" t="s">
        <v>59</v>
      </c>
      <c r="K5050" s="56" t="s">
        <v>60</v>
      </c>
      <c r="L5050" s="58" t="s">
        <v>113</v>
      </c>
      <c r="M5050" s="60">
        <v>5517</v>
      </c>
      <c r="N5050" s="58" t="s">
        <v>95</v>
      </c>
      <c r="O5050" s="58">
        <v>2406484</v>
      </c>
      <c r="P5050" s="58" t="s">
        <v>135</v>
      </c>
      <c r="Q5050" s="54" t="s">
        <v>114</v>
      </c>
    </row>
    <row r="5051" spans="1:17">
      <c r="A5051" s="57" t="s">
        <v>112</v>
      </c>
      <c r="B5051" s="58">
        <v>7223</v>
      </c>
      <c r="C5051" s="59">
        <v>45658</v>
      </c>
      <c r="D5051" s="58">
        <v>1</v>
      </c>
      <c r="E5051" s="63">
        <v>72750000</v>
      </c>
      <c r="F5051" s="61">
        <v>232020200901</v>
      </c>
      <c r="G5051" s="56" t="s">
        <v>122</v>
      </c>
      <c r="H5051" s="61">
        <v>900444742</v>
      </c>
      <c r="I5051" s="56" t="s">
        <v>134</v>
      </c>
      <c r="J5051" s="61" t="s">
        <v>59</v>
      </c>
      <c r="K5051" s="56" t="s">
        <v>60</v>
      </c>
      <c r="L5051" s="58" t="s">
        <v>113</v>
      </c>
      <c r="M5051" s="60">
        <v>5518</v>
      </c>
      <c r="N5051" s="58" t="s">
        <v>95</v>
      </c>
      <c r="O5051" s="58">
        <v>2407106</v>
      </c>
      <c r="P5051" s="58" t="s">
        <v>147</v>
      </c>
      <c r="Q5051" s="54" t="s">
        <v>114</v>
      </c>
    </row>
    <row r="5052" spans="1:17">
      <c r="A5052" s="57" t="s">
        <v>112</v>
      </c>
      <c r="B5052" s="58">
        <v>7224</v>
      </c>
      <c r="C5052" s="59">
        <v>45658</v>
      </c>
      <c r="D5052" s="58">
        <v>1</v>
      </c>
      <c r="E5052" s="63">
        <v>19756800</v>
      </c>
      <c r="F5052" s="61">
        <v>232020200901</v>
      </c>
      <c r="G5052" s="56" t="s">
        <v>122</v>
      </c>
      <c r="H5052" s="61">
        <v>900444742</v>
      </c>
      <c r="I5052" s="56" t="s">
        <v>134</v>
      </c>
      <c r="J5052" s="61" t="s">
        <v>59</v>
      </c>
      <c r="K5052" s="56" t="s">
        <v>60</v>
      </c>
      <c r="L5052" s="58" t="s">
        <v>113</v>
      </c>
      <c r="M5052" s="60">
        <v>5519</v>
      </c>
      <c r="N5052" s="58" t="s">
        <v>95</v>
      </c>
      <c r="O5052" s="58">
        <v>2406484</v>
      </c>
      <c r="P5052" s="58" t="s">
        <v>135</v>
      </c>
      <c r="Q5052" s="54" t="s">
        <v>114</v>
      </c>
    </row>
    <row r="5053" spans="1:17">
      <c r="A5053" s="57" t="s">
        <v>112</v>
      </c>
      <c r="B5053" s="58">
        <v>7251</v>
      </c>
      <c r="C5053" s="59">
        <v>45658</v>
      </c>
      <c r="D5053" s="58">
        <v>1</v>
      </c>
      <c r="E5053" s="63">
        <v>82750000</v>
      </c>
      <c r="F5053" s="61">
        <v>232020200901</v>
      </c>
      <c r="G5053" s="56" t="s">
        <v>122</v>
      </c>
      <c r="H5053" s="61">
        <v>900444742</v>
      </c>
      <c r="I5053" s="56" t="s">
        <v>134</v>
      </c>
      <c r="J5053" s="61" t="s">
        <v>59</v>
      </c>
      <c r="K5053" s="56" t="s">
        <v>60</v>
      </c>
      <c r="L5053" s="58" t="s">
        <v>113</v>
      </c>
      <c r="M5053" s="60">
        <v>5578</v>
      </c>
      <c r="N5053" s="58" t="s">
        <v>95</v>
      </c>
      <c r="O5053" s="58">
        <v>2407106</v>
      </c>
      <c r="P5053" s="58" t="s">
        <v>147</v>
      </c>
      <c r="Q5053" s="54" t="s">
        <v>114</v>
      </c>
    </row>
    <row r="5054" spans="1:17">
      <c r="A5054" s="57" t="s">
        <v>112</v>
      </c>
      <c r="B5054" s="58">
        <v>7252</v>
      </c>
      <c r="C5054" s="59">
        <v>45658</v>
      </c>
      <c r="D5054" s="58">
        <v>1</v>
      </c>
      <c r="E5054" s="63">
        <v>100800000</v>
      </c>
      <c r="F5054" s="61">
        <v>232020200901</v>
      </c>
      <c r="G5054" s="56" t="s">
        <v>122</v>
      </c>
      <c r="H5054" s="61">
        <v>900444742</v>
      </c>
      <c r="I5054" s="56" t="s">
        <v>134</v>
      </c>
      <c r="J5054" s="61" t="s">
        <v>59</v>
      </c>
      <c r="K5054" s="56" t="s">
        <v>60</v>
      </c>
      <c r="L5054" s="58" t="s">
        <v>113</v>
      </c>
      <c r="M5054" s="60">
        <v>5579</v>
      </c>
      <c r="N5054" s="58" t="s">
        <v>95</v>
      </c>
      <c r="O5054" s="58">
        <v>2407106</v>
      </c>
      <c r="P5054" s="58" t="s">
        <v>147</v>
      </c>
      <c r="Q5054" s="54" t="s">
        <v>114</v>
      </c>
    </row>
    <row r="5055" spans="1:17">
      <c r="A5055" s="57" t="s">
        <v>112</v>
      </c>
      <c r="B5055" s="58">
        <v>7281</v>
      </c>
      <c r="C5055" s="59">
        <v>45658</v>
      </c>
      <c r="D5055" s="58">
        <v>1</v>
      </c>
      <c r="E5055" s="63">
        <v>114508800</v>
      </c>
      <c r="F5055" s="61">
        <v>232020200901</v>
      </c>
      <c r="G5055" s="56" t="s">
        <v>122</v>
      </c>
      <c r="H5055" s="61">
        <v>900444742</v>
      </c>
      <c r="I5055" s="56" t="s">
        <v>134</v>
      </c>
      <c r="J5055" s="61" t="s">
        <v>59</v>
      </c>
      <c r="K5055" s="56" t="s">
        <v>60</v>
      </c>
      <c r="L5055" s="58" t="s">
        <v>113</v>
      </c>
      <c r="M5055" s="60">
        <v>5669</v>
      </c>
      <c r="N5055" s="58" t="s">
        <v>95</v>
      </c>
      <c r="O5055" s="58">
        <v>2407106</v>
      </c>
      <c r="P5055" s="58" t="s">
        <v>147</v>
      </c>
      <c r="Q5055" s="54" t="s">
        <v>114</v>
      </c>
    </row>
    <row r="5056" spans="1:17">
      <c r="A5056" s="57" t="s">
        <v>112</v>
      </c>
      <c r="B5056" s="58">
        <v>7280</v>
      </c>
      <c r="C5056" s="59">
        <v>45658</v>
      </c>
      <c r="D5056" s="58">
        <v>1</v>
      </c>
      <c r="E5056" s="63">
        <v>62250000</v>
      </c>
      <c r="F5056" s="61">
        <v>232020200901</v>
      </c>
      <c r="G5056" s="56" t="s">
        <v>122</v>
      </c>
      <c r="H5056" s="61">
        <v>900444742</v>
      </c>
      <c r="I5056" s="56" t="s">
        <v>134</v>
      </c>
      <c r="J5056" s="61" t="s">
        <v>59</v>
      </c>
      <c r="K5056" s="56" t="s">
        <v>60</v>
      </c>
      <c r="L5056" s="58" t="s">
        <v>113</v>
      </c>
      <c r="M5056" s="60">
        <v>5668</v>
      </c>
      <c r="N5056" s="58" t="s">
        <v>95</v>
      </c>
      <c r="O5056" s="58">
        <v>2407106</v>
      </c>
      <c r="P5056" s="58" t="s">
        <v>147</v>
      </c>
      <c r="Q5056" s="54" t="s">
        <v>114</v>
      </c>
    </row>
    <row r="5057" spans="1:17">
      <c r="A5057" s="57" t="s">
        <v>112</v>
      </c>
      <c r="B5057" s="58">
        <v>7303</v>
      </c>
      <c r="C5057" s="59">
        <v>45658</v>
      </c>
      <c r="D5057" s="58">
        <v>1</v>
      </c>
      <c r="E5057" s="63">
        <v>109670400</v>
      </c>
      <c r="F5057" s="61">
        <v>232020200901</v>
      </c>
      <c r="G5057" s="56" t="s">
        <v>122</v>
      </c>
      <c r="H5057" s="61">
        <v>900444742</v>
      </c>
      <c r="I5057" s="56" t="s">
        <v>134</v>
      </c>
      <c r="J5057" s="61" t="s">
        <v>59</v>
      </c>
      <c r="K5057" s="56" t="s">
        <v>60</v>
      </c>
      <c r="L5057" s="58" t="s">
        <v>113</v>
      </c>
      <c r="M5057" s="60">
        <v>5762</v>
      </c>
      <c r="N5057" s="58" t="s">
        <v>95</v>
      </c>
      <c r="O5057" s="58">
        <v>2407106</v>
      </c>
      <c r="P5057" s="58" t="s">
        <v>147</v>
      </c>
      <c r="Q5057" s="54" t="s">
        <v>114</v>
      </c>
    </row>
    <row r="5058" spans="1:17">
      <c r="A5058" s="57" t="s">
        <v>112</v>
      </c>
      <c r="B5058" s="58">
        <v>7300</v>
      </c>
      <c r="C5058" s="59">
        <v>45658</v>
      </c>
      <c r="D5058" s="58">
        <v>1</v>
      </c>
      <c r="E5058" s="63">
        <v>57625000</v>
      </c>
      <c r="F5058" s="61">
        <v>232020200901</v>
      </c>
      <c r="G5058" s="56" t="s">
        <v>122</v>
      </c>
      <c r="H5058" s="61">
        <v>900444742</v>
      </c>
      <c r="I5058" s="56" t="s">
        <v>134</v>
      </c>
      <c r="J5058" s="61" t="s">
        <v>59</v>
      </c>
      <c r="K5058" s="56" t="s">
        <v>60</v>
      </c>
      <c r="L5058" s="58" t="s">
        <v>113</v>
      </c>
      <c r="M5058" s="60">
        <v>5760</v>
      </c>
      <c r="N5058" s="58" t="s">
        <v>95</v>
      </c>
      <c r="O5058" s="58">
        <v>2407106</v>
      </c>
      <c r="P5058" s="58" t="s">
        <v>147</v>
      </c>
      <c r="Q5058" s="54" t="s">
        <v>114</v>
      </c>
    </row>
    <row r="5059" spans="1:17">
      <c r="A5059" s="57" t="s">
        <v>112</v>
      </c>
      <c r="B5059" s="58">
        <v>7302</v>
      </c>
      <c r="C5059" s="59">
        <v>45658</v>
      </c>
      <c r="D5059" s="58">
        <v>1</v>
      </c>
      <c r="E5059" s="63">
        <v>7500000</v>
      </c>
      <c r="F5059" s="61">
        <v>232020200901</v>
      </c>
      <c r="G5059" s="56" t="s">
        <v>122</v>
      </c>
      <c r="H5059" s="61">
        <v>900444742</v>
      </c>
      <c r="I5059" s="56" t="s">
        <v>134</v>
      </c>
      <c r="J5059" s="61" t="s">
        <v>59</v>
      </c>
      <c r="K5059" s="56" t="s">
        <v>60</v>
      </c>
      <c r="L5059" s="58" t="s">
        <v>113</v>
      </c>
      <c r="M5059" s="60">
        <v>5761</v>
      </c>
      <c r="N5059" s="58" t="s">
        <v>95</v>
      </c>
      <c r="O5059" s="58">
        <v>2407106</v>
      </c>
      <c r="P5059" s="58" t="s">
        <v>147</v>
      </c>
      <c r="Q5059" s="54" t="s">
        <v>114</v>
      </c>
    </row>
    <row r="5060" spans="1:17">
      <c r="A5060" s="57" t="s">
        <v>112</v>
      </c>
      <c r="B5060" s="58">
        <v>7304</v>
      </c>
      <c r="C5060" s="59">
        <v>45658</v>
      </c>
      <c r="D5060" s="58">
        <v>1</v>
      </c>
      <c r="E5060" s="63">
        <v>19353600</v>
      </c>
      <c r="F5060" s="61">
        <v>232020200901</v>
      </c>
      <c r="G5060" s="56" t="s">
        <v>122</v>
      </c>
      <c r="H5060" s="61">
        <v>900444742</v>
      </c>
      <c r="I5060" s="56" t="s">
        <v>134</v>
      </c>
      <c r="J5060" s="61" t="s">
        <v>59</v>
      </c>
      <c r="K5060" s="56" t="s">
        <v>60</v>
      </c>
      <c r="L5060" s="58" t="s">
        <v>113</v>
      </c>
      <c r="M5060" s="60">
        <v>5764</v>
      </c>
      <c r="N5060" s="58" t="s">
        <v>95</v>
      </c>
      <c r="O5060" s="58">
        <v>2407106</v>
      </c>
      <c r="P5060" s="58" t="s">
        <v>147</v>
      </c>
      <c r="Q5060" s="54" t="s">
        <v>114</v>
      </c>
    </row>
    <row r="5061" spans="1:17">
      <c r="A5061" s="57" t="s">
        <v>112</v>
      </c>
      <c r="B5061" s="58">
        <v>7382</v>
      </c>
      <c r="C5061" s="59">
        <v>45658</v>
      </c>
      <c r="D5061" s="58">
        <v>1</v>
      </c>
      <c r="E5061" s="63">
        <v>14464271</v>
      </c>
      <c r="F5061" s="61">
        <v>232020200901</v>
      </c>
      <c r="G5061" s="56" t="s">
        <v>122</v>
      </c>
      <c r="H5061" s="61">
        <v>890981689</v>
      </c>
      <c r="I5061" s="56" t="s">
        <v>132</v>
      </c>
      <c r="J5061" s="61" t="s">
        <v>59</v>
      </c>
      <c r="K5061" s="56" t="s">
        <v>60</v>
      </c>
      <c r="L5061" s="58" t="s">
        <v>113</v>
      </c>
      <c r="M5061" s="60">
        <v>613</v>
      </c>
      <c r="N5061" s="58" t="s">
        <v>95</v>
      </c>
      <c r="O5061" s="58">
        <v>2405675</v>
      </c>
      <c r="P5061" s="58" t="s">
        <v>133</v>
      </c>
      <c r="Q5061" s="54" t="s">
        <v>114</v>
      </c>
    </row>
    <row r="5062" spans="1:17">
      <c r="A5062" s="57" t="s">
        <v>112</v>
      </c>
      <c r="B5062" s="58">
        <v>7400</v>
      </c>
      <c r="C5062" s="59">
        <v>45658</v>
      </c>
      <c r="D5062" s="58">
        <v>1</v>
      </c>
      <c r="E5062" s="63">
        <v>43158725</v>
      </c>
      <c r="F5062" s="61">
        <v>232020200901</v>
      </c>
      <c r="G5062" s="56" t="s">
        <v>122</v>
      </c>
      <c r="H5062" s="61">
        <v>890981689</v>
      </c>
      <c r="I5062" s="56" t="s">
        <v>132</v>
      </c>
      <c r="J5062" s="61" t="s">
        <v>59</v>
      </c>
      <c r="K5062" s="56" t="s">
        <v>60</v>
      </c>
      <c r="L5062" s="58" t="s">
        <v>113</v>
      </c>
      <c r="M5062" s="60">
        <v>626</v>
      </c>
      <c r="N5062" s="58" t="s">
        <v>95</v>
      </c>
      <c r="O5062" s="58">
        <v>2405675</v>
      </c>
      <c r="P5062" s="58" t="s">
        <v>133</v>
      </c>
      <c r="Q5062" s="54" t="s">
        <v>114</v>
      </c>
    </row>
    <row r="5063" spans="1:17">
      <c r="A5063" s="57" t="s">
        <v>112</v>
      </c>
      <c r="B5063" s="58">
        <v>7400</v>
      </c>
      <c r="C5063" s="59">
        <v>45658</v>
      </c>
      <c r="D5063" s="58">
        <v>2</v>
      </c>
      <c r="E5063" s="63">
        <v>6407249</v>
      </c>
      <c r="F5063" s="61">
        <v>232020200901</v>
      </c>
      <c r="G5063" s="56" t="s">
        <v>122</v>
      </c>
      <c r="H5063" s="61">
        <v>890981689</v>
      </c>
      <c r="I5063" s="56" t="s">
        <v>132</v>
      </c>
      <c r="J5063" s="61" t="s">
        <v>59</v>
      </c>
      <c r="K5063" s="56" t="s">
        <v>60</v>
      </c>
      <c r="L5063" s="58" t="s">
        <v>113</v>
      </c>
      <c r="M5063" s="60">
        <v>626</v>
      </c>
      <c r="N5063" s="58" t="s">
        <v>95</v>
      </c>
      <c r="O5063" s="58">
        <v>2406478</v>
      </c>
      <c r="P5063" s="58" t="s">
        <v>133</v>
      </c>
      <c r="Q5063" s="54" t="s">
        <v>114</v>
      </c>
    </row>
    <row r="5064" spans="1:17">
      <c r="A5064" s="57" t="s">
        <v>112</v>
      </c>
      <c r="B5064" s="58">
        <v>7409</v>
      </c>
      <c r="C5064" s="59">
        <v>45658</v>
      </c>
      <c r="D5064" s="58">
        <v>1</v>
      </c>
      <c r="E5064" s="63">
        <v>503947</v>
      </c>
      <c r="F5064" s="61">
        <v>232020200901</v>
      </c>
      <c r="G5064" s="56" t="s">
        <v>122</v>
      </c>
      <c r="H5064" s="61">
        <v>890981689</v>
      </c>
      <c r="I5064" s="56" t="s">
        <v>132</v>
      </c>
      <c r="J5064" s="61" t="s">
        <v>59</v>
      </c>
      <c r="K5064" s="56" t="s">
        <v>60</v>
      </c>
      <c r="L5064" s="58" t="s">
        <v>113</v>
      </c>
      <c r="M5064" s="60">
        <v>636</v>
      </c>
      <c r="N5064" s="58" t="s">
        <v>95</v>
      </c>
      <c r="O5064" s="58">
        <v>2405675</v>
      </c>
      <c r="P5064" s="58" t="s">
        <v>133</v>
      </c>
      <c r="Q5064" s="54" t="s">
        <v>114</v>
      </c>
    </row>
    <row r="5065" spans="1:17">
      <c r="A5065" s="57" t="s">
        <v>112</v>
      </c>
      <c r="B5065" s="58">
        <v>7409</v>
      </c>
      <c r="C5065" s="59">
        <v>45658</v>
      </c>
      <c r="D5065" s="58">
        <v>2</v>
      </c>
      <c r="E5065" s="63">
        <v>10556007</v>
      </c>
      <c r="F5065" s="61">
        <v>232020200901</v>
      </c>
      <c r="G5065" s="56" t="s">
        <v>122</v>
      </c>
      <c r="H5065" s="61">
        <v>890981689</v>
      </c>
      <c r="I5065" s="56" t="s">
        <v>132</v>
      </c>
      <c r="J5065" s="61" t="s">
        <v>59</v>
      </c>
      <c r="K5065" s="56" t="s">
        <v>60</v>
      </c>
      <c r="L5065" s="58" t="s">
        <v>113</v>
      </c>
      <c r="M5065" s="60">
        <v>636</v>
      </c>
      <c r="N5065" s="58" t="s">
        <v>95</v>
      </c>
      <c r="O5065" s="58">
        <v>2406478</v>
      </c>
      <c r="P5065" s="58" t="s">
        <v>133</v>
      </c>
      <c r="Q5065" s="54" t="s">
        <v>114</v>
      </c>
    </row>
    <row r="5066" spans="1:17">
      <c r="A5066" s="57" t="s">
        <v>112</v>
      </c>
      <c r="B5066" s="58">
        <v>7410</v>
      </c>
      <c r="C5066" s="59">
        <v>45658</v>
      </c>
      <c r="D5066" s="58">
        <v>1</v>
      </c>
      <c r="E5066" s="63">
        <v>32154955</v>
      </c>
      <c r="F5066" s="61">
        <v>232020200901</v>
      </c>
      <c r="G5066" s="56" t="s">
        <v>122</v>
      </c>
      <c r="H5066" s="61">
        <v>890981689</v>
      </c>
      <c r="I5066" s="56" t="s">
        <v>132</v>
      </c>
      <c r="J5066" s="61" t="s">
        <v>59</v>
      </c>
      <c r="K5066" s="56" t="s">
        <v>60</v>
      </c>
      <c r="L5066" s="58" t="s">
        <v>113</v>
      </c>
      <c r="M5066" s="60">
        <v>637</v>
      </c>
      <c r="N5066" s="58" t="s">
        <v>95</v>
      </c>
      <c r="O5066" s="58">
        <v>2407100</v>
      </c>
      <c r="P5066" s="58" t="s">
        <v>145</v>
      </c>
      <c r="Q5066" s="54" t="s">
        <v>114</v>
      </c>
    </row>
    <row r="5067" spans="1:17">
      <c r="A5067" s="57" t="s">
        <v>112</v>
      </c>
      <c r="B5067" s="58">
        <v>5837</v>
      </c>
      <c r="C5067" s="59">
        <v>45658</v>
      </c>
      <c r="D5067" s="58">
        <v>1</v>
      </c>
      <c r="E5067" s="63">
        <v>464800</v>
      </c>
      <c r="F5067" s="61">
        <v>232020200901</v>
      </c>
      <c r="G5067" s="56" t="s">
        <v>122</v>
      </c>
      <c r="H5067" s="61">
        <v>900786433</v>
      </c>
      <c r="I5067" s="56" t="s">
        <v>137</v>
      </c>
      <c r="J5067" s="61" t="s">
        <v>59</v>
      </c>
      <c r="K5067" s="56" t="s">
        <v>60</v>
      </c>
      <c r="L5067" s="58" t="s">
        <v>113</v>
      </c>
      <c r="M5067" s="60">
        <v>1597</v>
      </c>
      <c r="N5067" s="58" t="s">
        <v>95</v>
      </c>
      <c r="O5067" s="58">
        <v>2408298</v>
      </c>
      <c r="P5067" s="58" t="s">
        <v>141</v>
      </c>
      <c r="Q5067" s="54" t="s">
        <v>114</v>
      </c>
    </row>
    <row r="5068" spans="1:17">
      <c r="A5068" s="57" t="s">
        <v>112</v>
      </c>
      <c r="B5068" s="58">
        <v>5837</v>
      </c>
      <c r="C5068" s="59">
        <v>45658</v>
      </c>
      <c r="D5068" s="58">
        <v>2</v>
      </c>
      <c r="E5068" s="63">
        <v>36125932</v>
      </c>
      <c r="F5068" s="61">
        <v>232020200901</v>
      </c>
      <c r="G5068" s="56" t="s">
        <v>122</v>
      </c>
      <c r="H5068" s="61">
        <v>900786433</v>
      </c>
      <c r="I5068" s="56" t="s">
        <v>137</v>
      </c>
      <c r="J5068" s="61" t="s">
        <v>59</v>
      </c>
      <c r="K5068" s="56" t="s">
        <v>60</v>
      </c>
      <c r="L5068" s="58" t="s">
        <v>113</v>
      </c>
      <c r="M5068" s="60">
        <v>1597</v>
      </c>
      <c r="N5068" s="58" t="s">
        <v>95</v>
      </c>
      <c r="O5068" s="58">
        <v>2406892</v>
      </c>
      <c r="P5068" s="58" t="s">
        <v>141</v>
      </c>
      <c r="Q5068" s="54" t="s">
        <v>114</v>
      </c>
    </row>
    <row r="5069" spans="1:17">
      <c r="A5069" s="57" t="s">
        <v>112</v>
      </c>
      <c r="B5069" s="58">
        <v>5839</v>
      </c>
      <c r="C5069" s="59">
        <v>45658</v>
      </c>
      <c r="D5069" s="58">
        <v>1</v>
      </c>
      <c r="E5069" s="63">
        <v>17926471</v>
      </c>
      <c r="F5069" s="61">
        <v>232020200901</v>
      </c>
      <c r="G5069" s="56" t="s">
        <v>122</v>
      </c>
      <c r="H5069" s="61">
        <v>900786433</v>
      </c>
      <c r="I5069" s="56" t="s">
        <v>137</v>
      </c>
      <c r="J5069" s="61" t="s">
        <v>59</v>
      </c>
      <c r="K5069" s="56" t="s">
        <v>60</v>
      </c>
      <c r="L5069" s="58" t="s">
        <v>113</v>
      </c>
      <c r="M5069" s="60">
        <v>1599</v>
      </c>
      <c r="N5069" s="58" t="s">
        <v>95</v>
      </c>
      <c r="O5069" s="58">
        <v>2407517</v>
      </c>
      <c r="P5069" s="58" t="s">
        <v>149</v>
      </c>
      <c r="Q5069" s="54" t="s">
        <v>114</v>
      </c>
    </row>
    <row r="5070" spans="1:17">
      <c r="A5070" s="57" t="s">
        <v>112</v>
      </c>
      <c r="B5070" s="58">
        <v>5841</v>
      </c>
      <c r="C5070" s="59">
        <v>45658</v>
      </c>
      <c r="D5070" s="58">
        <v>1</v>
      </c>
      <c r="E5070" s="63">
        <v>5994462</v>
      </c>
      <c r="F5070" s="61">
        <v>232020200901</v>
      </c>
      <c r="G5070" s="56" t="s">
        <v>122</v>
      </c>
      <c r="H5070" s="61">
        <v>900786433</v>
      </c>
      <c r="I5070" s="56" t="s">
        <v>137</v>
      </c>
      <c r="J5070" s="61" t="s">
        <v>59</v>
      </c>
      <c r="K5070" s="56" t="s">
        <v>60</v>
      </c>
      <c r="L5070" s="58" t="s">
        <v>113</v>
      </c>
      <c r="M5070" s="60">
        <v>1600</v>
      </c>
      <c r="N5070" s="58" t="s">
        <v>95</v>
      </c>
      <c r="O5070" s="58">
        <v>2407517</v>
      </c>
      <c r="P5070" s="58" t="s">
        <v>149</v>
      </c>
      <c r="Q5070" s="54" t="s">
        <v>114</v>
      </c>
    </row>
    <row r="5071" spans="1:17">
      <c r="A5071" s="57" t="s">
        <v>112</v>
      </c>
      <c r="B5071" s="58">
        <v>5842</v>
      </c>
      <c r="C5071" s="59">
        <v>45658</v>
      </c>
      <c r="D5071" s="58">
        <v>1</v>
      </c>
      <c r="E5071" s="63">
        <v>39051992</v>
      </c>
      <c r="F5071" s="61">
        <v>232020200901</v>
      </c>
      <c r="G5071" s="56" t="s">
        <v>122</v>
      </c>
      <c r="H5071" s="61">
        <v>900786433</v>
      </c>
      <c r="I5071" s="56" t="s">
        <v>137</v>
      </c>
      <c r="J5071" s="61" t="s">
        <v>59</v>
      </c>
      <c r="K5071" s="56" t="s">
        <v>60</v>
      </c>
      <c r="L5071" s="58" t="s">
        <v>113</v>
      </c>
      <c r="M5071" s="60">
        <v>1602</v>
      </c>
      <c r="N5071" s="58" t="s">
        <v>95</v>
      </c>
      <c r="O5071" s="58">
        <v>2406892</v>
      </c>
      <c r="P5071" s="58" t="s">
        <v>141</v>
      </c>
      <c r="Q5071" s="54" t="s">
        <v>114</v>
      </c>
    </row>
    <row r="5072" spans="1:17">
      <c r="A5072" s="57" t="s">
        <v>112</v>
      </c>
      <c r="B5072" s="58">
        <v>5843</v>
      </c>
      <c r="C5072" s="59">
        <v>45658</v>
      </c>
      <c r="D5072" s="58">
        <v>1</v>
      </c>
      <c r="E5072" s="63">
        <v>16974817</v>
      </c>
      <c r="F5072" s="61">
        <v>232020200901</v>
      </c>
      <c r="G5072" s="56" t="s">
        <v>122</v>
      </c>
      <c r="H5072" s="61">
        <v>900786433</v>
      </c>
      <c r="I5072" s="56" t="s">
        <v>137</v>
      </c>
      <c r="J5072" s="61" t="s">
        <v>59</v>
      </c>
      <c r="K5072" s="56" t="s">
        <v>60</v>
      </c>
      <c r="L5072" s="58" t="s">
        <v>113</v>
      </c>
      <c r="M5072" s="60">
        <v>1603</v>
      </c>
      <c r="N5072" s="58" t="s">
        <v>95</v>
      </c>
      <c r="O5072" s="58">
        <v>2407517</v>
      </c>
      <c r="P5072" s="58" t="s">
        <v>149</v>
      </c>
      <c r="Q5072" s="54" t="s">
        <v>114</v>
      </c>
    </row>
    <row r="5073" spans="1:17">
      <c r="A5073" s="57" t="s">
        <v>112</v>
      </c>
      <c r="B5073" s="58">
        <v>5852</v>
      </c>
      <c r="C5073" s="59">
        <v>45658</v>
      </c>
      <c r="D5073" s="58">
        <v>1</v>
      </c>
      <c r="E5073" s="63">
        <v>8879276</v>
      </c>
      <c r="F5073" s="61">
        <v>232020200901</v>
      </c>
      <c r="G5073" s="56" t="s">
        <v>122</v>
      </c>
      <c r="H5073" s="61">
        <v>900786433</v>
      </c>
      <c r="I5073" s="56" t="s">
        <v>137</v>
      </c>
      <c r="J5073" s="61" t="s">
        <v>59</v>
      </c>
      <c r="K5073" s="56" t="s">
        <v>60</v>
      </c>
      <c r="L5073" s="58" t="s">
        <v>113</v>
      </c>
      <c r="M5073" s="60">
        <v>1608</v>
      </c>
      <c r="N5073" s="58" t="s">
        <v>95</v>
      </c>
      <c r="O5073" s="58">
        <v>2407517</v>
      </c>
      <c r="P5073" s="58" t="s">
        <v>149</v>
      </c>
      <c r="Q5073" s="54" t="s">
        <v>114</v>
      </c>
    </row>
    <row r="5074" spans="1:17">
      <c r="A5074" s="57" t="s">
        <v>112</v>
      </c>
      <c r="B5074" s="58">
        <v>5849</v>
      </c>
      <c r="C5074" s="59">
        <v>45658</v>
      </c>
      <c r="D5074" s="58">
        <v>1</v>
      </c>
      <c r="E5074" s="63">
        <v>10216858</v>
      </c>
      <c r="F5074" s="61">
        <v>232020200901</v>
      </c>
      <c r="G5074" s="56" t="s">
        <v>122</v>
      </c>
      <c r="H5074" s="61">
        <v>900786433</v>
      </c>
      <c r="I5074" s="56" t="s">
        <v>137</v>
      </c>
      <c r="J5074" s="61" t="s">
        <v>59</v>
      </c>
      <c r="K5074" s="56" t="s">
        <v>60</v>
      </c>
      <c r="L5074" s="58" t="s">
        <v>113</v>
      </c>
      <c r="M5074" s="60">
        <v>1604</v>
      </c>
      <c r="N5074" s="58" t="s">
        <v>95</v>
      </c>
      <c r="O5074" s="58">
        <v>2407517</v>
      </c>
      <c r="P5074" s="58" t="s">
        <v>149</v>
      </c>
      <c r="Q5074" s="54" t="s">
        <v>114</v>
      </c>
    </row>
    <row r="5075" spans="1:17">
      <c r="A5075" s="57" t="s">
        <v>112</v>
      </c>
      <c r="B5075" s="58">
        <v>5851</v>
      </c>
      <c r="C5075" s="59">
        <v>45658</v>
      </c>
      <c r="D5075" s="58">
        <v>1</v>
      </c>
      <c r="E5075" s="63">
        <v>26938732</v>
      </c>
      <c r="F5075" s="61">
        <v>232020200901</v>
      </c>
      <c r="G5075" s="56" t="s">
        <v>122</v>
      </c>
      <c r="H5075" s="61">
        <v>900786433</v>
      </c>
      <c r="I5075" s="56" t="s">
        <v>137</v>
      </c>
      <c r="J5075" s="61" t="s">
        <v>59</v>
      </c>
      <c r="K5075" s="56" t="s">
        <v>60</v>
      </c>
      <c r="L5075" s="58" t="s">
        <v>113</v>
      </c>
      <c r="M5075" s="60">
        <v>1607</v>
      </c>
      <c r="N5075" s="58" t="s">
        <v>95</v>
      </c>
      <c r="O5075" s="58">
        <v>2409690</v>
      </c>
      <c r="P5075" s="58" t="s">
        <v>153</v>
      </c>
      <c r="Q5075" s="54" t="s">
        <v>114</v>
      </c>
    </row>
    <row r="5076" spans="1:17">
      <c r="A5076" s="57" t="s">
        <v>112</v>
      </c>
      <c r="B5076" s="58">
        <v>5853</v>
      </c>
      <c r="C5076" s="59">
        <v>45658</v>
      </c>
      <c r="D5076" s="58">
        <v>1</v>
      </c>
      <c r="E5076" s="63">
        <v>8515128</v>
      </c>
      <c r="F5076" s="61">
        <v>232020200901</v>
      </c>
      <c r="G5076" s="56" t="s">
        <v>122</v>
      </c>
      <c r="H5076" s="61">
        <v>900786433</v>
      </c>
      <c r="I5076" s="56" t="s">
        <v>137</v>
      </c>
      <c r="J5076" s="61" t="s">
        <v>59</v>
      </c>
      <c r="K5076" s="56" t="s">
        <v>60</v>
      </c>
      <c r="L5076" s="58" t="s">
        <v>113</v>
      </c>
      <c r="M5076" s="60">
        <v>1609</v>
      </c>
      <c r="N5076" s="58" t="s">
        <v>95</v>
      </c>
      <c r="O5076" s="58">
        <v>2407517</v>
      </c>
      <c r="P5076" s="58" t="s">
        <v>149</v>
      </c>
      <c r="Q5076" s="54" t="s">
        <v>114</v>
      </c>
    </row>
    <row r="5077" spans="1:17">
      <c r="A5077" s="57" t="s">
        <v>112</v>
      </c>
      <c r="B5077" s="58">
        <v>5859</v>
      </c>
      <c r="C5077" s="59">
        <v>45658</v>
      </c>
      <c r="D5077" s="58">
        <v>1</v>
      </c>
      <c r="E5077" s="63">
        <v>20902918</v>
      </c>
      <c r="F5077" s="61">
        <v>232020200901</v>
      </c>
      <c r="G5077" s="56" t="s">
        <v>122</v>
      </c>
      <c r="H5077" s="61">
        <v>900482490</v>
      </c>
      <c r="I5077" s="56" t="s">
        <v>8557</v>
      </c>
      <c r="J5077" s="61" t="s">
        <v>59</v>
      </c>
      <c r="K5077" s="56" t="s">
        <v>60</v>
      </c>
      <c r="L5077" s="58" t="s">
        <v>113</v>
      </c>
      <c r="M5077" s="60">
        <v>1622</v>
      </c>
      <c r="N5077" s="58" t="s">
        <v>95</v>
      </c>
      <c r="O5077" s="58">
        <v>2406981</v>
      </c>
      <c r="P5077" s="58" t="s">
        <v>143</v>
      </c>
      <c r="Q5077" s="54" t="s">
        <v>114</v>
      </c>
    </row>
    <row r="5078" spans="1:17">
      <c r="A5078" s="57" t="s">
        <v>112</v>
      </c>
      <c r="B5078" s="58">
        <v>5860</v>
      </c>
      <c r="C5078" s="59">
        <v>45658</v>
      </c>
      <c r="D5078" s="58">
        <v>1</v>
      </c>
      <c r="E5078" s="63">
        <v>37320938</v>
      </c>
      <c r="F5078" s="61">
        <v>232020200901</v>
      </c>
      <c r="G5078" s="56" t="s">
        <v>122</v>
      </c>
      <c r="H5078" s="61">
        <v>900482490</v>
      </c>
      <c r="I5078" s="56" t="s">
        <v>8557</v>
      </c>
      <c r="J5078" s="61" t="s">
        <v>59</v>
      </c>
      <c r="K5078" s="56" t="s">
        <v>60</v>
      </c>
      <c r="L5078" s="58" t="s">
        <v>113</v>
      </c>
      <c r="M5078" s="60">
        <v>1623</v>
      </c>
      <c r="N5078" s="58" t="s">
        <v>95</v>
      </c>
      <c r="O5078" s="58">
        <v>2405848</v>
      </c>
      <c r="P5078" s="58" t="s">
        <v>155</v>
      </c>
      <c r="Q5078" s="54" t="s">
        <v>114</v>
      </c>
    </row>
    <row r="5079" spans="1:17">
      <c r="A5079" s="57" t="s">
        <v>112</v>
      </c>
      <c r="B5079" s="58">
        <v>5872</v>
      </c>
      <c r="C5079" s="59">
        <v>45658</v>
      </c>
      <c r="D5079" s="58">
        <v>1</v>
      </c>
      <c r="E5079" s="63">
        <v>5867881</v>
      </c>
      <c r="F5079" s="61">
        <v>232020200901</v>
      </c>
      <c r="G5079" s="56" t="s">
        <v>122</v>
      </c>
      <c r="H5079" s="61">
        <v>900482490</v>
      </c>
      <c r="I5079" s="56" t="s">
        <v>8557</v>
      </c>
      <c r="J5079" s="61" t="s">
        <v>59</v>
      </c>
      <c r="K5079" s="56" t="s">
        <v>60</v>
      </c>
      <c r="L5079" s="58" t="s">
        <v>113</v>
      </c>
      <c r="M5079" s="60">
        <v>1661</v>
      </c>
      <c r="N5079" s="58" t="s">
        <v>95</v>
      </c>
      <c r="O5079" s="58">
        <v>2406981</v>
      </c>
      <c r="P5079" s="58" t="s">
        <v>143</v>
      </c>
      <c r="Q5079" s="54" t="s">
        <v>114</v>
      </c>
    </row>
    <row r="5080" spans="1:17">
      <c r="A5080" s="57" t="s">
        <v>112</v>
      </c>
      <c r="B5080" s="58">
        <v>5871</v>
      </c>
      <c r="C5080" s="59">
        <v>45658</v>
      </c>
      <c r="D5080" s="58">
        <v>1</v>
      </c>
      <c r="E5080" s="63">
        <v>44178750</v>
      </c>
      <c r="F5080" s="61">
        <v>232020200901</v>
      </c>
      <c r="G5080" s="56" t="s">
        <v>122</v>
      </c>
      <c r="H5080" s="61">
        <v>900482490</v>
      </c>
      <c r="I5080" s="56" t="s">
        <v>8557</v>
      </c>
      <c r="J5080" s="61" t="s">
        <v>59</v>
      </c>
      <c r="K5080" s="56" t="s">
        <v>60</v>
      </c>
      <c r="L5080" s="58" t="s">
        <v>113</v>
      </c>
      <c r="M5080" s="60">
        <v>1660</v>
      </c>
      <c r="N5080" s="58" t="s">
        <v>95</v>
      </c>
      <c r="O5080" s="58">
        <v>2405848</v>
      </c>
      <c r="P5080" s="58" t="s">
        <v>155</v>
      </c>
      <c r="Q5080" s="54" t="s">
        <v>114</v>
      </c>
    </row>
    <row r="5081" spans="1:17">
      <c r="A5081" s="57" t="s">
        <v>112</v>
      </c>
      <c r="B5081" s="58">
        <v>5872</v>
      </c>
      <c r="C5081" s="59">
        <v>45658</v>
      </c>
      <c r="D5081" s="58">
        <v>2</v>
      </c>
      <c r="E5081" s="63">
        <v>11000000</v>
      </c>
      <c r="F5081" s="61">
        <v>232020200901</v>
      </c>
      <c r="G5081" s="56" t="s">
        <v>122</v>
      </c>
      <c r="H5081" s="61">
        <v>900482490</v>
      </c>
      <c r="I5081" s="56" t="s">
        <v>8557</v>
      </c>
      <c r="J5081" s="61" t="s">
        <v>59</v>
      </c>
      <c r="K5081" s="56" t="s">
        <v>60</v>
      </c>
      <c r="L5081" s="58" t="s">
        <v>113</v>
      </c>
      <c r="M5081" s="60">
        <v>1661</v>
      </c>
      <c r="N5081" s="58" t="s">
        <v>95</v>
      </c>
      <c r="O5081" s="58">
        <v>2407481</v>
      </c>
      <c r="P5081" s="58" t="s">
        <v>143</v>
      </c>
      <c r="Q5081" s="54" t="s">
        <v>114</v>
      </c>
    </row>
    <row r="5082" spans="1:17">
      <c r="A5082" s="57" t="s">
        <v>112</v>
      </c>
      <c r="B5082" s="58">
        <v>5873</v>
      </c>
      <c r="C5082" s="59">
        <v>45658</v>
      </c>
      <c r="D5082" s="58">
        <v>1</v>
      </c>
      <c r="E5082" s="63">
        <v>39826002</v>
      </c>
      <c r="F5082" s="61">
        <v>232020200901</v>
      </c>
      <c r="G5082" s="56" t="s">
        <v>122</v>
      </c>
      <c r="H5082" s="61">
        <v>900482490</v>
      </c>
      <c r="I5082" s="56" t="s">
        <v>8557</v>
      </c>
      <c r="J5082" s="61" t="s">
        <v>59</v>
      </c>
      <c r="K5082" s="56" t="s">
        <v>60</v>
      </c>
      <c r="L5082" s="58" t="s">
        <v>113</v>
      </c>
      <c r="M5082" s="60">
        <v>1662</v>
      </c>
      <c r="N5082" s="58" t="s">
        <v>95</v>
      </c>
      <c r="O5082" s="58">
        <v>2408677</v>
      </c>
      <c r="P5082" s="58" t="s">
        <v>152</v>
      </c>
      <c r="Q5082" s="54" t="s">
        <v>114</v>
      </c>
    </row>
    <row r="5083" spans="1:17">
      <c r="A5083" s="57" t="s">
        <v>112</v>
      </c>
      <c r="B5083" s="58">
        <v>5881</v>
      </c>
      <c r="C5083" s="59">
        <v>45658</v>
      </c>
      <c r="D5083" s="58">
        <v>2</v>
      </c>
      <c r="E5083" s="63">
        <v>21728438</v>
      </c>
      <c r="F5083" s="61">
        <v>232020200901</v>
      </c>
      <c r="G5083" s="56" t="s">
        <v>122</v>
      </c>
      <c r="H5083" s="61">
        <v>900482490</v>
      </c>
      <c r="I5083" s="56" t="s">
        <v>8557</v>
      </c>
      <c r="J5083" s="61" t="s">
        <v>59</v>
      </c>
      <c r="K5083" s="56" t="s">
        <v>60</v>
      </c>
      <c r="L5083" s="58" t="s">
        <v>113</v>
      </c>
      <c r="M5083" s="60">
        <v>1683</v>
      </c>
      <c r="N5083" s="58" t="s">
        <v>95</v>
      </c>
      <c r="O5083" s="58">
        <v>2410404</v>
      </c>
      <c r="P5083" s="58" t="s">
        <v>155</v>
      </c>
      <c r="Q5083" s="54" t="s">
        <v>114</v>
      </c>
    </row>
    <row r="5084" spans="1:17">
      <c r="A5084" s="57" t="s">
        <v>112</v>
      </c>
      <c r="B5084" s="58">
        <v>5881</v>
      </c>
      <c r="C5084" s="59">
        <v>45658</v>
      </c>
      <c r="D5084" s="58">
        <v>1</v>
      </c>
      <c r="E5084" s="63">
        <v>19851562</v>
      </c>
      <c r="F5084" s="61">
        <v>232020200901</v>
      </c>
      <c r="G5084" s="56" t="s">
        <v>122</v>
      </c>
      <c r="H5084" s="61">
        <v>900482490</v>
      </c>
      <c r="I5084" s="56" t="s">
        <v>8557</v>
      </c>
      <c r="J5084" s="61" t="s">
        <v>59</v>
      </c>
      <c r="K5084" s="56" t="s">
        <v>60</v>
      </c>
      <c r="L5084" s="58" t="s">
        <v>113</v>
      </c>
      <c r="M5084" s="60">
        <v>1683</v>
      </c>
      <c r="N5084" s="58" t="s">
        <v>95</v>
      </c>
      <c r="O5084" s="58">
        <v>2405848</v>
      </c>
      <c r="P5084" s="58" t="s">
        <v>155</v>
      </c>
      <c r="Q5084" s="54" t="s">
        <v>114</v>
      </c>
    </row>
    <row r="5085" spans="1:17">
      <c r="A5085" s="57" t="s">
        <v>112</v>
      </c>
      <c r="B5085" s="58">
        <v>5885</v>
      </c>
      <c r="C5085" s="59">
        <v>45658</v>
      </c>
      <c r="D5085" s="58">
        <v>1</v>
      </c>
      <c r="E5085" s="63">
        <v>58307992</v>
      </c>
      <c r="F5085" s="61">
        <v>232020200901</v>
      </c>
      <c r="G5085" s="56" t="s">
        <v>122</v>
      </c>
      <c r="H5085" s="61">
        <v>900482490</v>
      </c>
      <c r="I5085" s="56" t="s">
        <v>8557</v>
      </c>
      <c r="J5085" s="61" t="s">
        <v>59</v>
      </c>
      <c r="K5085" s="56" t="s">
        <v>60</v>
      </c>
      <c r="L5085" s="58" t="s">
        <v>113</v>
      </c>
      <c r="M5085" s="60">
        <v>1696</v>
      </c>
      <c r="N5085" s="58" t="s">
        <v>95</v>
      </c>
      <c r="O5085" s="58">
        <v>2408677</v>
      </c>
      <c r="P5085" s="58" t="s">
        <v>152</v>
      </c>
      <c r="Q5085" s="54" t="s">
        <v>114</v>
      </c>
    </row>
    <row r="5086" spans="1:17">
      <c r="A5086" s="57" t="s">
        <v>112</v>
      </c>
      <c r="B5086" s="58">
        <v>6012</v>
      </c>
      <c r="C5086" s="59">
        <v>45658</v>
      </c>
      <c r="D5086" s="58">
        <v>1</v>
      </c>
      <c r="E5086" s="63">
        <v>135660000</v>
      </c>
      <c r="F5086" s="61">
        <v>232020200901</v>
      </c>
      <c r="G5086" s="56" t="s">
        <v>122</v>
      </c>
      <c r="H5086" s="61">
        <v>900445089</v>
      </c>
      <c r="I5086" s="56" t="s">
        <v>125</v>
      </c>
      <c r="J5086" s="61" t="s">
        <v>59</v>
      </c>
      <c r="K5086" s="56" t="s">
        <v>60</v>
      </c>
      <c r="L5086" s="58" t="s">
        <v>113</v>
      </c>
      <c r="M5086" s="60">
        <v>2239</v>
      </c>
      <c r="N5086" s="58" t="s">
        <v>95</v>
      </c>
      <c r="O5086" s="58">
        <v>2405039</v>
      </c>
      <c r="P5086" s="58" t="s">
        <v>170</v>
      </c>
      <c r="Q5086" s="54" t="s">
        <v>114</v>
      </c>
    </row>
    <row r="5087" spans="1:17">
      <c r="A5087" s="57" t="s">
        <v>112</v>
      </c>
      <c r="B5087" s="58">
        <v>6036</v>
      </c>
      <c r="C5087" s="59">
        <v>45658</v>
      </c>
      <c r="D5087" s="58">
        <v>1</v>
      </c>
      <c r="E5087" s="63">
        <v>15631625</v>
      </c>
      <c r="F5087" s="61">
        <v>232020200901</v>
      </c>
      <c r="G5087" s="56" t="s">
        <v>122</v>
      </c>
      <c r="H5087" s="61">
        <v>900445089</v>
      </c>
      <c r="I5087" s="56" t="s">
        <v>125</v>
      </c>
      <c r="J5087" s="61" t="s">
        <v>59</v>
      </c>
      <c r="K5087" s="56" t="s">
        <v>60</v>
      </c>
      <c r="L5087" s="58" t="s">
        <v>113</v>
      </c>
      <c r="M5087" s="60">
        <v>2292</v>
      </c>
      <c r="N5087" s="58" t="s">
        <v>95</v>
      </c>
      <c r="O5087" s="58">
        <v>2406463</v>
      </c>
      <c r="P5087" s="58" t="s">
        <v>126</v>
      </c>
      <c r="Q5087" s="54" t="s">
        <v>114</v>
      </c>
    </row>
    <row r="5088" spans="1:17">
      <c r="A5088" s="57" t="s">
        <v>112</v>
      </c>
      <c r="B5088" s="58">
        <v>6034</v>
      </c>
      <c r="C5088" s="59">
        <v>45658</v>
      </c>
      <c r="D5088" s="58">
        <v>1</v>
      </c>
      <c r="E5088" s="63">
        <v>170040000</v>
      </c>
      <c r="F5088" s="61">
        <v>232020200901</v>
      </c>
      <c r="G5088" s="56" t="s">
        <v>122</v>
      </c>
      <c r="H5088" s="61">
        <v>900445089</v>
      </c>
      <c r="I5088" s="56" t="s">
        <v>125</v>
      </c>
      <c r="J5088" s="61" t="s">
        <v>59</v>
      </c>
      <c r="K5088" s="56" t="s">
        <v>60</v>
      </c>
      <c r="L5088" s="58" t="s">
        <v>113</v>
      </c>
      <c r="M5088" s="60">
        <v>2291</v>
      </c>
      <c r="N5088" s="58" t="s">
        <v>95</v>
      </c>
      <c r="O5088" s="58">
        <v>2406488</v>
      </c>
      <c r="P5088" s="58" t="s">
        <v>136</v>
      </c>
      <c r="Q5088" s="54" t="s">
        <v>114</v>
      </c>
    </row>
    <row r="5089" spans="1:17">
      <c r="A5089" s="57" t="s">
        <v>112</v>
      </c>
      <c r="B5089" s="58">
        <v>6040</v>
      </c>
      <c r="C5089" s="59">
        <v>45658</v>
      </c>
      <c r="D5089" s="58">
        <v>1</v>
      </c>
      <c r="E5089" s="63">
        <v>64748626</v>
      </c>
      <c r="F5089" s="61">
        <v>232020200901</v>
      </c>
      <c r="G5089" s="56" t="s">
        <v>122</v>
      </c>
      <c r="H5089" s="61">
        <v>900445089</v>
      </c>
      <c r="I5089" s="56" t="s">
        <v>125</v>
      </c>
      <c r="J5089" s="61" t="s">
        <v>59</v>
      </c>
      <c r="K5089" s="56" t="s">
        <v>60</v>
      </c>
      <c r="L5089" s="58" t="s">
        <v>113</v>
      </c>
      <c r="M5089" s="60">
        <v>2293</v>
      </c>
      <c r="N5089" s="58" t="s">
        <v>95</v>
      </c>
      <c r="O5089" s="58">
        <v>2407099</v>
      </c>
      <c r="P5089" s="58" t="s">
        <v>144</v>
      </c>
      <c r="Q5089" s="54" t="s">
        <v>114</v>
      </c>
    </row>
    <row r="5090" spans="1:17">
      <c r="A5090" s="57" t="s">
        <v>112</v>
      </c>
      <c r="B5090" s="58">
        <v>6098</v>
      </c>
      <c r="C5090" s="59">
        <v>45658</v>
      </c>
      <c r="D5090" s="58">
        <v>1</v>
      </c>
      <c r="E5090" s="63">
        <v>78015659</v>
      </c>
      <c r="F5090" s="61">
        <v>232020200901</v>
      </c>
      <c r="G5090" s="56" t="s">
        <v>122</v>
      </c>
      <c r="H5090" s="61">
        <v>900445089</v>
      </c>
      <c r="I5090" s="56" t="s">
        <v>125</v>
      </c>
      <c r="J5090" s="61" t="s">
        <v>59</v>
      </c>
      <c r="K5090" s="56" t="s">
        <v>60</v>
      </c>
      <c r="L5090" s="58" t="s">
        <v>113</v>
      </c>
      <c r="M5090" s="60">
        <v>2323</v>
      </c>
      <c r="N5090" s="58" t="s">
        <v>95</v>
      </c>
      <c r="O5090" s="58">
        <v>2407099</v>
      </c>
      <c r="P5090" s="58" t="s">
        <v>144</v>
      </c>
      <c r="Q5090" s="54" t="s">
        <v>114</v>
      </c>
    </row>
    <row r="5091" spans="1:17">
      <c r="A5091" s="57" t="s">
        <v>112</v>
      </c>
      <c r="B5091" s="58">
        <v>6101</v>
      </c>
      <c r="C5091" s="59">
        <v>45658</v>
      </c>
      <c r="D5091" s="58">
        <v>1</v>
      </c>
      <c r="E5091" s="63">
        <v>58940000</v>
      </c>
      <c r="F5091" s="61">
        <v>232020200901</v>
      </c>
      <c r="G5091" s="56" t="s">
        <v>122</v>
      </c>
      <c r="H5091" s="61">
        <v>900445089</v>
      </c>
      <c r="I5091" s="56" t="s">
        <v>125</v>
      </c>
      <c r="J5091" s="61" t="s">
        <v>59</v>
      </c>
      <c r="K5091" s="56" t="s">
        <v>60</v>
      </c>
      <c r="L5091" s="58" t="s">
        <v>113</v>
      </c>
      <c r="M5091" s="60">
        <v>2324</v>
      </c>
      <c r="N5091" s="58" t="s">
        <v>95</v>
      </c>
      <c r="O5091" s="58">
        <v>2406488</v>
      </c>
      <c r="P5091" s="58" t="s">
        <v>136</v>
      </c>
      <c r="Q5091" s="54" t="s">
        <v>114</v>
      </c>
    </row>
    <row r="5092" spans="1:17">
      <c r="A5092" s="57" t="s">
        <v>112</v>
      </c>
      <c r="B5092" s="58">
        <v>6101</v>
      </c>
      <c r="C5092" s="59">
        <v>45658</v>
      </c>
      <c r="D5092" s="58">
        <v>2</v>
      </c>
      <c r="E5092" s="63">
        <v>94805000</v>
      </c>
      <c r="F5092" s="61">
        <v>232020200901</v>
      </c>
      <c r="G5092" s="56" t="s">
        <v>122</v>
      </c>
      <c r="H5092" s="61">
        <v>900445089</v>
      </c>
      <c r="I5092" s="56" t="s">
        <v>125</v>
      </c>
      <c r="J5092" s="61" t="s">
        <v>59</v>
      </c>
      <c r="K5092" s="56" t="s">
        <v>60</v>
      </c>
      <c r="L5092" s="58" t="s">
        <v>113</v>
      </c>
      <c r="M5092" s="60">
        <v>2324</v>
      </c>
      <c r="N5092" s="58" t="s">
        <v>95</v>
      </c>
      <c r="O5092" s="58">
        <v>2407498</v>
      </c>
      <c r="P5092" s="58" t="s">
        <v>136</v>
      </c>
      <c r="Q5092" s="54" t="s">
        <v>114</v>
      </c>
    </row>
    <row r="5093" spans="1:17">
      <c r="A5093" s="57" t="s">
        <v>112</v>
      </c>
      <c r="B5093" s="58">
        <v>6105</v>
      </c>
      <c r="C5093" s="59">
        <v>45658</v>
      </c>
      <c r="D5093" s="58">
        <v>1</v>
      </c>
      <c r="E5093" s="63">
        <v>163655000</v>
      </c>
      <c r="F5093" s="61">
        <v>232020200901</v>
      </c>
      <c r="G5093" s="56" t="s">
        <v>122</v>
      </c>
      <c r="H5093" s="61">
        <v>900445089</v>
      </c>
      <c r="I5093" s="56" t="s">
        <v>125</v>
      </c>
      <c r="J5093" s="61" t="s">
        <v>59</v>
      </c>
      <c r="K5093" s="56" t="s">
        <v>60</v>
      </c>
      <c r="L5093" s="58" t="s">
        <v>113</v>
      </c>
      <c r="M5093" s="60">
        <v>2341</v>
      </c>
      <c r="N5093" s="58" t="s">
        <v>95</v>
      </c>
      <c r="O5093" s="58">
        <v>2407498</v>
      </c>
      <c r="P5093" s="58" t="s">
        <v>136</v>
      </c>
      <c r="Q5093" s="54" t="s">
        <v>114</v>
      </c>
    </row>
    <row r="5094" spans="1:17">
      <c r="A5094" s="57" t="s">
        <v>112</v>
      </c>
      <c r="B5094" s="58">
        <v>6104</v>
      </c>
      <c r="C5094" s="59">
        <v>45658</v>
      </c>
      <c r="D5094" s="58">
        <v>1</v>
      </c>
      <c r="E5094" s="63">
        <v>80593536</v>
      </c>
      <c r="F5094" s="61">
        <v>232020200901</v>
      </c>
      <c r="G5094" s="56" t="s">
        <v>122</v>
      </c>
      <c r="H5094" s="61">
        <v>900445089</v>
      </c>
      <c r="I5094" s="56" t="s">
        <v>125</v>
      </c>
      <c r="J5094" s="61" t="s">
        <v>59</v>
      </c>
      <c r="K5094" s="56" t="s">
        <v>60</v>
      </c>
      <c r="L5094" s="58" t="s">
        <v>113</v>
      </c>
      <c r="M5094" s="60">
        <v>2340</v>
      </c>
      <c r="N5094" s="58" t="s">
        <v>95</v>
      </c>
      <c r="O5094" s="58">
        <v>2407099</v>
      </c>
      <c r="P5094" s="58" t="s">
        <v>144</v>
      </c>
      <c r="Q5094" s="54" t="s">
        <v>114</v>
      </c>
    </row>
    <row r="5095" spans="1:17">
      <c r="A5095" s="57" t="s">
        <v>112</v>
      </c>
      <c r="B5095" s="58">
        <v>6114</v>
      </c>
      <c r="C5095" s="59">
        <v>45658</v>
      </c>
      <c r="D5095" s="58">
        <v>1</v>
      </c>
      <c r="E5095" s="63">
        <v>720000</v>
      </c>
      <c r="F5095" s="61">
        <v>232020200901</v>
      </c>
      <c r="G5095" s="56" t="s">
        <v>122</v>
      </c>
      <c r="H5095" s="61">
        <v>900445089</v>
      </c>
      <c r="I5095" s="56" t="s">
        <v>125</v>
      </c>
      <c r="J5095" s="61" t="s">
        <v>59</v>
      </c>
      <c r="K5095" s="56" t="s">
        <v>60</v>
      </c>
      <c r="L5095" s="58" t="s">
        <v>113</v>
      </c>
      <c r="M5095" s="60">
        <v>2344</v>
      </c>
      <c r="N5095" s="58" t="s">
        <v>95</v>
      </c>
      <c r="O5095" s="58">
        <v>2407498</v>
      </c>
      <c r="P5095" s="58" t="s">
        <v>136</v>
      </c>
      <c r="Q5095" s="54" t="s">
        <v>114</v>
      </c>
    </row>
    <row r="5096" spans="1:17">
      <c r="A5096" s="57" t="s">
        <v>112</v>
      </c>
      <c r="B5096" s="58">
        <v>6127</v>
      </c>
      <c r="C5096" s="59">
        <v>45658</v>
      </c>
      <c r="D5096" s="58">
        <v>1</v>
      </c>
      <c r="E5096" s="63">
        <v>77916780</v>
      </c>
      <c r="F5096" s="61">
        <v>232020200901</v>
      </c>
      <c r="G5096" s="56" t="s">
        <v>122</v>
      </c>
      <c r="H5096" s="61">
        <v>900445089</v>
      </c>
      <c r="I5096" s="56" t="s">
        <v>125</v>
      </c>
      <c r="J5096" s="61" t="s">
        <v>59</v>
      </c>
      <c r="K5096" s="56" t="s">
        <v>60</v>
      </c>
      <c r="L5096" s="58" t="s">
        <v>113</v>
      </c>
      <c r="M5096" s="60">
        <v>2363</v>
      </c>
      <c r="N5096" s="58" t="s">
        <v>95</v>
      </c>
      <c r="O5096" s="58">
        <v>2407099</v>
      </c>
      <c r="P5096" s="58" t="s">
        <v>144</v>
      </c>
      <c r="Q5096" s="54" t="s">
        <v>114</v>
      </c>
    </row>
    <row r="5097" spans="1:17">
      <c r="A5097" s="57" t="s">
        <v>112</v>
      </c>
      <c r="B5097" s="58">
        <v>6128</v>
      </c>
      <c r="C5097" s="59">
        <v>45658</v>
      </c>
      <c r="D5097" s="58">
        <v>1</v>
      </c>
      <c r="E5097" s="63">
        <v>15583356</v>
      </c>
      <c r="F5097" s="61">
        <v>232020200901</v>
      </c>
      <c r="G5097" s="56" t="s">
        <v>122</v>
      </c>
      <c r="H5097" s="61">
        <v>900445089</v>
      </c>
      <c r="I5097" s="56" t="s">
        <v>125</v>
      </c>
      <c r="J5097" s="61" t="s">
        <v>59</v>
      </c>
      <c r="K5097" s="56" t="s">
        <v>60</v>
      </c>
      <c r="L5097" s="58" t="s">
        <v>113</v>
      </c>
      <c r="M5097" s="60">
        <v>2364</v>
      </c>
      <c r="N5097" s="58" t="s">
        <v>95</v>
      </c>
      <c r="O5097" s="58">
        <v>2407099</v>
      </c>
      <c r="P5097" s="58" t="s">
        <v>144</v>
      </c>
      <c r="Q5097" s="54" t="s">
        <v>114</v>
      </c>
    </row>
    <row r="5098" spans="1:17">
      <c r="A5098" s="57" t="s">
        <v>112</v>
      </c>
      <c r="B5098" s="58">
        <v>6129</v>
      </c>
      <c r="C5098" s="59">
        <v>45658</v>
      </c>
      <c r="D5098" s="58">
        <v>1</v>
      </c>
      <c r="E5098" s="63">
        <v>24780000</v>
      </c>
      <c r="F5098" s="61">
        <v>232020200901</v>
      </c>
      <c r="G5098" s="56" t="s">
        <v>122</v>
      </c>
      <c r="H5098" s="61">
        <v>900445089</v>
      </c>
      <c r="I5098" s="56" t="s">
        <v>125</v>
      </c>
      <c r="J5098" s="61" t="s">
        <v>59</v>
      </c>
      <c r="K5098" s="56" t="s">
        <v>60</v>
      </c>
      <c r="L5098" s="58" t="s">
        <v>113</v>
      </c>
      <c r="M5098" s="60">
        <v>2366</v>
      </c>
      <c r="N5098" s="58" t="s">
        <v>95</v>
      </c>
      <c r="O5098" s="58">
        <v>2407498</v>
      </c>
      <c r="P5098" s="58" t="s">
        <v>136</v>
      </c>
      <c r="Q5098" s="54" t="s">
        <v>114</v>
      </c>
    </row>
    <row r="5099" spans="1:17">
      <c r="A5099" s="57" t="s">
        <v>112</v>
      </c>
      <c r="B5099" s="58">
        <v>6133</v>
      </c>
      <c r="C5099" s="59">
        <v>45658</v>
      </c>
      <c r="D5099" s="58">
        <v>1</v>
      </c>
      <c r="E5099" s="63">
        <v>137125000</v>
      </c>
      <c r="F5099" s="61">
        <v>232020200901</v>
      </c>
      <c r="G5099" s="56" t="s">
        <v>122</v>
      </c>
      <c r="H5099" s="61">
        <v>900445089</v>
      </c>
      <c r="I5099" s="56" t="s">
        <v>125</v>
      </c>
      <c r="J5099" s="61" t="s">
        <v>59</v>
      </c>
      <c r="K5099" s="56" t="s">
        <v>60</v>
      </c>
      <c r="L5099" s="58" t="s">
        <v>113</v>
      </c>
      <c r="M5099" s="60">
        <v>2368</v>
      </c>
      <c r="N5099" s="58" t="s">
        <v>95</v>
      </c>
      <c r="O5099" s="58">
        <v>2409691</v>
      </c>
      <c r="P5099" s="58" t="s">
        <v>154</v>
      </c>
      <c r="Q5099" s="54" t="s">
        <v>114</v>
      </c>
    </row>
    <row r="5100" spans="1:17">
      <c r="A5100" s="57" t="s">
        <v>112</v>
      </c>
      <c r="B5100" s="58">
        <v>6140</v>
      </c>
      <c r="C5100" s="59">
        <v>45658</v>
      </c>
      <c r="D5100" s="58">
        <v>1</v>
      </c>
      <c r="E5100" s="63">
        <v>35405000</v>
      </c>
      <c r="F5100" s="61">
        <v>232020200901</v>
      </c>
      <c r="G5100" s="56" t="s">
        <v>122</v>
      </c>
      <c r="H5100" s="61">
        <v>900445089</v>
      </c>
      <c r="I5100" s="56" t="s">
        <v>125</v>
      </c>
      <c r="J5100" s="61" t="s">
        <v>59</v>
      </c>
      <c r="K5100" s="56" t="s">
        <v>60</v>
      </c>
      <c r="L5100" s="58" t="s">
        <v>113</v>
      </c>
      <c r="M5100" s="60">
        <v>2370</v>
      </c>
      <c r="N5100" s="58" t="s">
        <v>95</v>
      </c>
      <c r="O5100" s="58">
        <v>2409691</v>
      </c>
      <c r="P5100" s="58" t="s">
        <v>154</v>
      </c>
      <c r="Q5100" s="54" t="s">
        <v>114</v>
      </c>
    </row>
    <row r="5101" spans="1:17">
      <c r="A5101" s="57" t="s">
        <v>112</v>
      </c>
      <c r="B5101" s="58">
        <v>6826</v>
      </c>
      <c r="C5101" s="59">
        <v>45658</v>
      </c>
      <c r="D5101" s="58">
        <v>1</v>
      </c>
      <c r="E5101" s="63">
        <v>96372839</v>
      </c>
      <c r="F5101" s="61">
        <v>232020200901</v>
      </c>
      <c r="G5101" s="56" t="s">
        <v>122</v>
      </c>
      <c r="H5101" s="61">
        <v>900450493</v>
      </c>
      <c r="I5101" s="56" t="s">
        <v>8555</v>
      </c>
      <c r="J5101" s="61" t="s">
        <v>59</v>
      </c>
      <c r="K5101" s="56" t="s">
        <v>60</v>
      </c>
      <c r="L5101" s="58" t="s">
        <v>113</v>
      </c>
      <c r="M5101" s="60">
        <v>3611</v>
      </c>
      <c r="N5101" s="58" t="s">
        <v>95</v>
      </c>
      <c r="O5101" s="58">
        <v>2403471</v>
      </c>
      <c r="P5101" s="58" t="s">
        <v>166</v>
      </c>
      <c r="Q5101" s="54" t="s">
        <v>114</v>
      </c>
    </row>
    <row r="5102" spans="1:17">
      <c r="A5102" s="57" t="s">
        <v>112</v>
      </c>
      <c r="B5102" s="58">
        <v>6827</v>
      </c>
      <c r="C5102" s="59">
        <v>45658</v>
      </c>
      <c r="D5102" s="58">
        <v>1</v>
      </c>
      <c r="E5102" s="63">
        <v>133350937</v>
      </c>
      <c r="F5102" s="61">
        <v>232020200901</v>
      </c>
      <c r="G5102" s="56" t="s">
        <v>122</v>
      </c>
      <c r="H5102" s="61">
        <v>900450493</v>
      </c>
      <c r="I5102" s="56" t="s">
        <v>8555</v>
      </c>
      <c r="J5102" s="61" t="s">
        <v>59</v>
      </c>
      <c r="K5102" s="56" t="s">
        <v>60</v>
      </c>
      <c r="L5102" s="58" t="s">
        <v>113</v>
      </c>
      <c r="M5102" s="60">
        <v>3615</v>
      </c>
      <c r="N5102" s="58" t="s">
        <v>95</v>
      </c>
      <c r="O5102" s="58">
        <v>2403508</v>
      </c>
      <c r="P5102" s="58" t="s">
        <v>127</v>
      </c>
      <c r="Q5102" s="54" t="s">
        <v>114</v>
      </c>
    </row>
    <row r="5103" spans="1:17">
      <c r="A5103" s="57" t="s">
        <v>112</v>
      </c>
      <c r="B5103" s="58">
        <v>6832</v>
      </c>
      <c r="C5103" s="59">
        <v>45658</v>
      </c>
      <c r="D5103" s="58">
        <v>1</v>
      </c>
      <c r="E5103" s="63">
        <v>20755044</v>
      </c>
      <c r="F5103" s="61">
        <v>232020200901</v>
      </c>
      <c r="G5103" s="56" t="s">
        <v>122</v>
      </c>
      <c r="H5103" s="61">
        <v>900450493</v>
      </c>
      <c r="I5103" s="56" t="s">
        <v>8555</v>
      </c>
      <c r="J5103" s="61" t="s">
        <v>59</v>
      </c>
      <c r="K5103" s="56" t="s">
        <v>60</v>
      </c>
      <c r="L5103" s="58" t="s">
        <v>113</v>
      </c>
      <c r="M5103" s="60">
        <v>3672</v>
      </c>
      <c r="N5103" s="58" t="s">
        <v>95</v>
      </c>
      <c r="O5103" s="58">
        <v>2403508</v>
      </c>
      <c r="P5103" s="58" t="s">
        <v>127</v>
      </c>
      <c r="Q5103" s="54" t="s">
        <v>114</v>
      </c>
    </row>
    <row r="5104" spans="1:17">
      <c r="A5104" s="57" t="s">
        <v>112</v>
      </c>
      <c r="B5104" s="58">
        <v>6830</v>
      </c>
      <c r="C5104" s="59">
        <v>45658</v>
      </c>
      <c r="D5104" s="58">
        <v>1</v>
      </c>
      <c r="E5104" s="63">
        <v>10655113</v>
      </c>
      <c r="F5104" s="61">
        <v>232020200901</v>
      </c>
      <c r="G5104" s="56" t="s">
        <v>122</v>
      </c>
      <c r="H5104" s="61">
        <v>900450493</v>
      </c>
      <c r="I5104" s="56" t="s">
        <v>8555</v>
      </c>
      <c r="J5104" s="61" t="s">
        <v>59</v>
      </c>
      <c r="K5104" s="56" t="s">
        <v>60</v>
      </c>
      <c r="L5104" s="58" t="s">
        <v>113</v>
      </c>
      <c r="M5104" s="60">
        <v>3670</v>
      </c>
      <c r="N5104" s="58" t="s">
        <v>95</v>
      </c>
      <c r="O5104" s="58">
        <v>2402100</v>
      </c>
      <c r="P5104" s="58" t="s">
        <v>166</v>
      </c>
      <c r="Q5104" s="54" t="s">
        <v>114</v>
      </c>
    </row>
    <row r="5105" spans="1:17">
      <c r="A5105" s="57" t="s">
        <v>112</v>
      </c>
      <c r="B5105" s="58">
        <v>6830</v>
      </c>
      <c r="C5105" s="59">
        <v>45658</v>
      </c>
      <c r="D5105" s="58">
        <v>2</v>
      </c>
      <c r="E5105" s="63">
        <v>47748840</v>
      </c>
      <c r="F5105" s="61">
        <v>232020200901</v>
      </c>
      <c r="G5105" s="56" t="s">
        <v>122</v>
      </c>
      <c r="H5105" s="61">
        <v>900450493</v>
      </c>
      <c r="I5105" s="56" t="s">
        <v>8555</v>
      </c>
      <c r="J5105" s="61" t="s">
        <v>59</v>
      </c>
      <c r="K5105" s="56" t="s">
        <v>60</v>
      </c>
      <c r="L5105" s="58" t="s">
        <v>113</v>
      </c>
      <c r="M5105" s="60">
        <v>3670</v>
      </c>
      <c r="N5105" s="58" t="s">
        <v>95</v>
      </c>
      <c r="O5105" s="58">
        <v>2403471</v>
      </c>
      <c r="P5105" s="58" t="s">
        <v>166</v>
      </c>
      <c r="Q5105" s="54" t="s">
        <v>114</v>
      </c>
    </row>
    <row r="5106" spans="1:17">
      <c r="A5106" s="57" t="s">
        <v>112</v>
      </c>
      <c r="B5106" s="58">
        <v>6831</v>
      </c>
      <c r="C5106" s="59">
        <v>45658</v>
      </c>
      <c r="D5106" s="58">
        <v>1</v>
      </c>
      <c r="E5106" s="63">
        <v>40609388</v>
      </c>
      <c r="F5106" s="61">
        <v>232020200901</v>
      </c>
      <c r="G5106" s="56" t="s">
        <v>122</v>
      </c>
      <c r="H5106" s="61">
        <v>900450493</v>
      </c>
      <c r="I5106" s="56" t="s">
        <v>8555</v>
      </c>
      <c r="J5106" s="61" t="s">
        <v>59</v>
      </c>
      <c r="K5106" s="56" t="s">
        <v>60</v>
      </c>
      <c r="L5106" s="58" t="s">
        <v>113</v>
      </c>
      <c r="M5106" s="60">
        <v>3671</v>
      </c>
      <c r="N5106" s="58" t="s">
        <v>95</v>
      </c>
      <c r="O5106" s="58">
        <v>2406318</v>
      </c>
      <c r="P5106" s="58" t="s">
        <v>124</v>
      </c>
      <c r="Q5106" s="54" t="s">
        <v>114</v>
      </c>
    </row>
    <row r="5107" spans="1:17">
      <c r="A5107" s="57" t="s">
        <v>112</v>
      </c>
      <c r="B5107" s="58">
        <v>6833</v>
      </c>
      <c r="C5107" s="59">
        <v>45658</v>
      </c>
      <c r="D5107" s="58">
        <v>1</v>
      </c>
      <c r="E5107" s="63">
        <v>20755044</v>
      </c>
      <c r="F5107" s="61">
        <v>232020200901</v>
      </c>
      <c r="G5107" s="56" t="s">
        <v>122</v>
      </c>
      <c r="H5107" s="61">
        <v>900450493</v>
      </c>
      <c r="I5107" s="56" t="s">
        <v>8555</v>
      </c>
      <c r="J5107" s="61" t="s">
        <v>59</v>
      </c>
      <c r="K5107" s="56" t="s">
        <v>60</v>
      </c>
      <c r="L5107" s="58" t="s">
        <v>113</v>
      </c>
      <c r="M5107" s="60">
        <v>3673</v>
      </c>
      <c r="N5107" s="58" t="s">
        <v>95</v>
      </c>
      <c r="O5107" s="58">
        <v>2403508</v>
      </c>
      <c r="P5107" s="58" t="s">
        <v>127</v>
      </c>
      <c r="Q5107" s="54" t="s">
        <v>114</v>
      </c>
    </row>
    <row r="5108" spans="1:17">
      <c r="A5108" s="57" t="s">
        <v>112</v>
      </c>
      <c r="B5108" s="58">
        <v>6834</v>
      </c>
      <c r="C5108" s="59">
        <v>45658</v>
      </c>
      <c r="D5108" s="58">
        <v>1</v>
      </c>
      <c r="E5108" s="63">
        <v>129551898</v>
      </c>
      <c r="F5108" s="61">
        <v>232020200901</v>
      </c>
      <c r="G5108" s="56" t="s">
        <v>122</v>
      </c>
      <c r="H5108" s="61">
        <v>900450493</v>
      </c>
      <c r="I5108" s="56" t="s">
        <v>8555</v>
      </c>
      <c r="J5108" s="61" t="s">
        <v>59</v>
      </c>
      <c r="K5108" s="56" t="s">
        <v>60</v>
      </c>
      <c r="L5108" s="58" t="s">
        <v>113</v>
      </c>
      <c r="M5108" s="60">
        <v>3674</v>
      </c>
      <c r="N5108" s="58" t="s">
        <v>95</v>
      </c>
      <c r="O5108" s="58">
        <v>2403508</v>
      </c>
      <c r="P5108" s="58" t="s">
        <v>127</v>
      </c>
      <c r="Q5108" s="54" t="s">
        <v>114</v>
      </c>
    </row>
    <row r="5109" spans="1:17">
      <c r="A5109" s="57" t="s">
        <v>112</v>
      </c>
      <c r="B5109" s="58">
        <v>6839</v>
      </c>
      <c r="C5109" s="59">
        <v>45658</v>
      </c>
      <c r="D5109" s="58">
        <v>1</v>
      </c>
      <c r="E5109" s="63">
        <v>295273938</v>
      </c>
      <c r="F5109" s="61">
        <v>232020200901</v>
      </c>
      <c r="G5109" s="56" t="s">
        <v>122</v>
      </c>
      <c r="H5109" s="61">
        <v>900450493</v>
      </c>
      <c r="I5109" s="56" t="s">
        <v>8555</v>
      </c>
      <c r="J5109" s="61" t="s">
        <v>59</v>
      </c>
      <c r="K5109" s="56" t="s">
        <v>60</v>
      </c>
      <c r="L5109" s="58" t="s">
        <v>113</v>
      </c>
      <c r="M5109" s="60">
        <v>3734</v>
      </c>
      <c r="N5109" s="58" t="s">
        <v>95</v>
      </c>
      <c r="O5109" s="58">
        <v>2406467</v>
      </c>
      <c r="P5109" s="58" t="s">
        <v>127</v>
      </c>
      <c r="Q5109" s="54" t="s">
        <v>114</v>
      </c>
    </row>
    <row r="5110" spans="1:17">
      <c r="A5110" s="57" t="s">
        <v>112</v>
      </c>
      <c r="B5110" s="58">
        <v>6845</v>
      </c>
      <c r="C5110" s="59">
        <v>45658</v>
      </c>
      <c r="D5110" s="58">
        <v>1</v>
      </c>
      <c r="E5110" s="63">
        <v>20638722</v>
      </c>
      <c r="F5110" s="61">
        <v>232020200901</v>
      </c>
      <c r="G5110" s="56" t="s">
        <v>122</v>
      </c>
      <c r="H5110" s="61">
        <v>900450493</v>
      </c>
      <c r="I5110" s="56" t="s">
        <v>8555</v>
      </c>
      <c r="J5110" s="61" t="s">
        <v>59</v>
      </c>
      <c r="K5110" s="56" t="s">
        <v>60</v>
      </c>
      <c r="L5110" s="58" t="s">
        <v>113</v>
      </c>
      <c r="M5110" s="60">
        <v>3793</v>
      </c>
      <c r="N5110" s="58" t="s">
        <v>95</v>
      </c>
      <c r="O5110" s="58">
        <v>2406982</v>
      </c>
      <c r="P5110" s="58" t="s">
        <v>127</v>
      </c>
      <c r="Q5110" s="54" t="s">
        <v>114</v>
      </c>
    </row>
    <row r="5111" spans="1:17">
      <c r="A5111" s="57" t="s">
        <v>112</v>
      </c>
      <c r="B5111" s="58">
        <v>6846</v>
      </c>
      <c r="C5111" s="59">
        <v>45658</v>
      </c>
      <c r="D5111" s="58">
        <v>1</v>
      </c>
      <c r="E5111" s="63">
        <v>20638722</v>
      </c>
      <c r="F5111" s="61">
        <v>232020200901</v>
      </c>
      <c r="G5111" s="56" t="s">
        <v>122</v>
      </c>
      <c r="H5111" s="61">
        <v>900450493</v>
      </c>
      <c r="I5111" s="56" t="s">
        <v>8555</v>
      </c>
      <c r="J5111" s="61" t="s">
        <v>59</v>
      </c>
      <c r="K5111" s="56" t="s">
        <v>60</v>
      </c>
      <c r="L5111" s="58" t="s">
        <v>113</v>
      </c>
      <c r="M5111" s="60">
        <v>3794</v>
      </c>
      <c r="N5111" s="58" t="s">
        <v>95</v>
      </c>
      <c r="O5111" s="58">
        <v>2406982</v>
      </c>
      <c r="P5111" s="58" t="s">
        <v>127</v>
      </c>
      <c r="Q5111" s="54" t="s">
        <v>114</v>
      </c>
    </row>
    <row r="5112" spans="1:17">
      <c r="A5112" s="57" t="s">
        <v>112</v>
      </c>
      <c r="B5112" s="58">
        <v>6847</v>
      </c>
      <c r="C5112" s="59">
        <v>45658</v>
      </c>
      <c r="D5112" s="58">
        <v>1</v>
      </c>
      <c r="E5112" s="63">
        <v>275245317</v>
      </c>
      <c r="F5112" s="61">
        <v>232020200901</v>
      </c>
      <c r="G5112" s="56" t="s">
        <v>122</v>
      </c>
      <c r="H5112" s="61">
        <v>900450493</v>
      </c>
      <c r="I5112" s="56" t="s">
        <v>8555</v>
      </c>
      <c r="J5112" s="61" t="s">
        <v>59</v>
      </c>
      <c r="K5112" s="56" t="s">
        <v>60</v>
      </c>
      <c r="L5112" s="58" t="s">
        <v>113</v>
      </c>
      <c r="M5112" s="60">
        <v>3795</v>
      </c>
      <c r="N5112" s="58" t="s">
        <v>95</v>
      </c>
      <c r="O5112" s="58">
        <v>2406982</v>
      </c>
      <c r="P5112" s="58" t="s">
        <v>127</v>
      </c>
      <c r="Q5112" s="54" t="s">
        <v>114</v>
      </c>
    </row>
    <row r="5113" spans="1:17">
      <c r="A5113" s="57" t="s">
        <v>112</v>
      </c>
      <c r="B5113" s="58">
        <v>6851</v>
      </c>
      <c r="C5113" s="59">
        <v>45658</v>
      </c>
      <c r="D5113" s="58">
        <v>1</v>
      </c>
      <c r="E5113" s="63">
        <v>10072568</v>
      </c>
      <c r="F5113" s="61">
        <v>232020200901</v>
      </c>
      <c r="G5113" s="56" t="s">
        <v>122</v>
      </c>
      <c r="H5113" s="61">
        <v>900450493</v>
      </c>
      <c r="I5113" s="56" t="s">
        <v>8555</v>
      </c>
      <c r="J5113" s="61" t="s">
        <v>59</v>
      </c>
      <c r="K5113" s="56" t="s">
        <v>60</v>
      </c>
      <c r="L5113" s="58" t="s">
        <v>113</v>
      </c>
      <c r="M5113" s="60">
        <v>3797</v>
      </c>
      <c r="N5113" s="58" t="s">
        <v>95</v>
      </c>
      <c r="O5113" s="58">
        <v>2406318</v>
      </c>
      <c r="P5113" s="58" t="s">
        <v>124</v>
      </c>
      <c r="Q5113" s="54" t="s">
        <v>114</v>
      </c>
    </row>
    <row r="5114" spans="1:17">
      <c r="A5114" s="57" t="s">
        <v>112</v>
      </c>
      <c r="B5114" s="58">
        <v>6849</v>
      </c>
      <c r="C5114" s="59">
        <v>45658</v>
      </c>
      <c r="D5114" s="58">
        <v>1</v>
      </c>
      <c r="E5114" s="63">
        <v>54978171</v>
      </c>
      <c r="F5114" s="61">
        <v>232020200901</v>
      </c>
      <c r="G5114" s="56" t="s">
        <v>122</v>
      </c>
      <c r="H5114" s="61">
        <v>900450493</v>
      </c>
      <c r="I5114" s="56" t="s">
        <v>8555</v>
      </c>
      <c r="J5114" s="61" t="s">
        <v>59</v>
      </c>
      <c r="K5114" s="56" t="s">
        <v>60</v>
      </c>
      <c r="L5114" s="58" t="s">
        <v>113</v>
      </c>
      <c r="M5114" s="60">
        <v>3796</v>
      </c>
      <c r="N5114" s="58" t="s">
        <v>95</v>
      </c>
      <c r="O5114" s="58">
        <v>2406467</v>
      </c>
      <c r="P5114" s="58" t="s">
        <v>127</v>
      </c>
      <c r="Q5114" s="54" t="s">
        <v>114</v>
      </c>
    </row>
    <row r="5115" spans="1:17">
      <c r="A5115" s="57" t="s">
        <v>112</v>
      </c>
      <c r="B5115" s="58">
        <v>6849</v>
      </c>
      <c r="C5115" s="59">
        <v>45658</v>
      </c>
      <c r="D5115" s="58">
        <v>2</v>
      </c>
      <c r="E5115" s="63">
        <v>73624526</v>
      </c>
      <c r="F5115" s="61">
        <v>232020200901</v>
      </c>
      <c r="G5115" s="56" t="s">
        <v>122</v>
      </c>
      <c r="H5115" s="61">
        <v>900450493</v>
      </c>
      <c r="I5115" s="56" t="s">
        <v>8555</v>
      </c>
      <c r="J5115" s="61" t="s">
        <v>59</v>
      </c>
      <c r="K5115" s="56" t="s">
        <v>60</v>
      </c>
      <c r="L5115" s="58" t="s">
        <v>113</v>
      </c>
      <c r="M5115" s="60">
        <v>3796</v>
      </c>
      <c r="N5115" s="58" t="s">
        <v>95</v>
      </c>
      <c r="O5115" s="58">
        <v>2406982</v>
      </c>
      <c r="P5115" s="58" t="s">
        <v>127</v>
      </c>
      <c r="Q5115" s="54" t="s">
        <v>114</v>
      </c>
    </row>
    <row r="5116" spans="1:17">
      <c r="A5116" s="57" t="s">
        <v>112</v>
      </c>
      <c r="B5116" s="58">
        <v>6851</v>
      </c>
      <c r="C5116" s="59">
        <v>45658</v>
      </c>
      <c r="D5116" s="58">
        <v>2</v>
      </c>
      <c r="E5116" s="63">
        <v>10189474</v>
      </c>
      <c r="F5116" s="61">
        <v>232020200901</v>
      </c>
      <c r="G5116" s="56" t="s">
        <v>122</v>
      </c>
      <c r="H5116" s="61">
        <v>900450493</v>
      </c>
      <c r="I5116" s="56" t="s">
        <v>8555</v>
      </c>
      <c r="J5116" s="61" t="s">
        <v>59</v>
      </c>
      <c r="K5116" s="56" t="s">
        <v>60</v>
      </c>
      <c r="L5116" s="58" t="s">
        <v>113</v>
      </c>
      <c r="M5116" s="60">
        <v>3797</v>
      </c>
      <c r="N5116" s="58" t="s">
        <v>95</v>
      </c>
      <c r="O5116" s="58">
        <v>2406895</v>
      </c>
      <c r="P5116" s="58" t="s">
        <v>124</v>
      </c>
      <c r="Q5116" s="54" t="s">
        <v>114</v>
      </c>
    </row>
    <row r="5117" spans="1:17">
      <c r="A5117" s="57" t="s">
        <v>112</v>
      </c>
      <c r="B5117" s="58">
        <v>5306</v>
      </c>
      <c r="C5117" s="59">
        <v>45658</v>
      </c>
      <c r="D5117" s="58">
        <v>1</v>
      </c>
      <c r="E5117" s="63">
        <v>49780264</v>
      </c>
      <c r="F5117" s="61">
        <v>232020200901</v>
      </c>
      <c r="G5117" s="56" t="s">
        <v>122</v>
      </c>
      <c r="H5117" s="61">
        <v>900445502</v>
      </c>
      <c r="I5117" s="56" t="s">
        <v>128</v>
      </c>
      <c r="J5117" s="61" t="s">
        <v>59</v>
      </c>
      <c r="K5117" s="56" t="s">
        <v>60</v>
      </c>
      <c r="L5117" s="58" t="s">
        <v>113</v>
      </c>
      <c r="M5117" s="60">
        <v>1000</v>
      </c>
      <c r="N5117" s="58" t="s">
        <v>95</v>
      </c>
      <c r="O5117" s="58">
        <v>2406980</v>
      </c>
      <c r="P5117" s="58" t="s">
        <v>129</v>
      </c>
      <c r="Q5117" s="54" t="s">
        <v>114</v>
      </c>
    </row>
    <row r="5118" spans="1:17">
      <c r="A5118" s="57" t="s">
        <v>112</v>
      </c>
      <c r="B5118" s="58">
        <v>5388</v>
      </c>
      <c r="C5118" s="59">
        <v>45658</v>
      </c>
      <c r="D5118" s="58">
        <v>1</v>
      </c>
      <c r="E5118" s="63">
        <v>73777</v>
      </c>
      <c r="F5118" s="61">
        <v>232020200901</v>
      </c>
      <c r="G5118" s="56" t="s">
        <v>122</v>
      </c>
      <c r="H5118" s="61">
        <v>900463012</v>
      </c>
      <c r="I5118" s="56" t="s">
        <v>130</v>
      </c>
      <c r="J5118" s="61" t="s">
        <v>59</v>
      </c>
      <c r="K5118" s="56" t="s">
        <v>60</v>
      </c>
      <c r="L5118" s="58" t="s">
        <v>113</v>
      </c>
      <c r="M5118" s="60">
        <v>1250</v>
      </c>
      <c r="N5118" s="58" t="s">
        <v>95</v>
      </c>
      <c r="O5118" s="58">
        <v>2403445</v>
      </c>
      <c r="P5118" s="58" t="s">
        <v>168</v>
      </c>
      <c r="Q5118" s="54" t="s">
        <v>114</v>
      </c>
    </row>
    <row r="5119" spans="1:17">
      <c r="A5119" s="57" t="s">
        <v>112</v>
      </c>
      <c r="B5119" s="58">
        <v>5394</v>
      </c>
      <c r="C5119" s="59">
        <v>45658</v>
      </c>
      <c r="D5119" s="58">
        <v>1</v>
      </c>
      <c r="E5119" s="63">
        <v>1604120</v>
      </c>
      <c r="F5119" s="61">
        <v>232020200901</v>
      </c>
      <c r="G5119" s="56" t="s">
        <v>122</v>
      </c>
      <c r="H5119" s="61">
        <v>900463012</v>
      </c>
      <c r="I5119" s="56" t="s">
        <v>130</v>
      </c>
      <c r="J5119" s="61" t="s">
        <v>59</v>
      </c>
      <c r="K5119" s="56" t="s">
        <v>60</v>
      </c>
      <c r="L5119" s="58" t="s">
        <v>113</v>
      </c>
      <c r="M5119" s="60">
        <v>1264</v>
      </c>
      <c r="N5119" s="58" t="s">
        <v>95</v>
      </c>
      <c r="O5119" s="58">
        <v>2403445</v>
      </c>
      <c r="P5119" s="58" t="s">
        <v>168</v>
      </c>
      <c r="Q5119" s="54" t="s">
        <v>114</v>
      </c>
    </row>
    <row r="5120" spans="1:17">
      <c r="A5120" s="57" t="s">
        <v>112</v>
      </c>
      <c r="B5120" s="58">
        <v>5395</v>
      </c>
      <c r="C5120" s="59">
        <v>45658</v>
      </c>
      <c r="D5120" s="58">
        <v>1</v>
      </c>
      <c r="E5120" s="63">
        <v>91559</v>
      </c>
      <c r="F5120" s="61">
        <v>232020200901</v>
      </c>
      <c r="G5120" s="56" t="s">
        <v>122</v>
      </c>
      <c r="H5120" s="61">
        <v>900463012</v>
      </c>
      <c r="I5120" s="56" t="s">
        <v>130</v>
      </c>
      <c r="J5120" s="61" t="s">
        <v>59</v>
      </c>
      <c r="K5120" s="56" t="s">
        <v>60</v>
      </c>
      <c r="L5120" s="58" t="s">
        <v>113</v>
      </c>
      <c r="M5120" s="60">
        <v>1265</v>
      </c>
      <c r="N5120" s="58" t="s">
        <v>95</v>
      </c>
      <c r="O5120" s="58">
        <v>2405719</v>
      </c>
      <c r="P5120" s="58" t="s">
        <v>131</v>
      </c>
      <c r="Q5120" s="54" t="s">
        <v>114</v>
      </c>
    </row>
    <row r="5121" spans="1:17">
      <c r="A5121" s="57" t="s">
        <v>112</v>
      </c>
      <c r="B5121" s="58">
        <v>5402</v>
      </c>
      <c r="C5121" s="59">
        <v>45658</v>
      </c>
      <c r="D5121" s="58">
        <v>1</v>
      </c>
      <c r="E5121" s="63">
        <v>1120137</v>
      </c>
      <c r="F5121" s="61">
        <v>232020200901</v>
      </c>
      <c r="G5121" s="56" t="s">
        <v>122</v>
      </c>
      <c r="H5121" s="61">
        <v>900463012</v>
      </c>
      <c r="I5121" s="56" t="s">
        <v>130</v>
      </c>
      <c r="J5121" s="61" t="s">
        <v>59</v>
      </c>
      <c r="K5121" s="56" t="s">
        <v>60</v>
      </c>
      <c r="L5121" s="58" t="s">
        <v>113</v>
      </c>
      <c r="M5121" s="60">
        <v>1280</v>
      </c>
      <c r="N5121" s="58" t="s">
        <v>95</v>
      </c>
      <c r="O5121" s="58">
        <v>2405719</v>
      </c>
      <c r="P5121" s="58" t="s">
        <v>131</v>
      </c>
      <c r="Q5121" s="54" t="s">
        <v>114</v>
      </c>
    </row>
    <row r="5122" spans="1:17">
      <c r="A5122" s="57" t="s">
        <v>112</v>
      </c>
      <c r="B5122" s="58">
        <v>5407</v>
      </c>
      <c r="C5122" s="59">
        <v>45658</v>
      </c>
      <c r="D5122" s="58">
        <v>1</v>
      </c>
      <c r="E5122" s="63">
        <v>108428</v>
      </c>
      <c r="F5122" s="61">
        <v>232020200901</v>
      </c>
      <c r="G5122" s="56" t="s">
        <v>122</v>
      </c>
      <c r="H5122" s="61">
        <v>900463012</v>
      </c>
      <c r="I5122" s="56" t="s">
        <v>130</v>
      </c>
      <c r="J5122" s="61" t="s">
        <v>59</v>
      </c>
      <c r="K5122" s="56" t="s">
        <v>60</v>
      </c>
      <c r="L5122" s="58" t="s">
        <v>113</v>
      </c>
      <c r="M5122" s="60">
        <v>1309</v>
      </c>
      <c r="N5122" s="58" t="s">
        <v>95</v>
      </c>
      <c r="O5122" s="58">
        <v>2406477</v>
      </c>
      <c r="P5122" s="58" t="s">
        <v>131</v>
      </c>
      <c r="Q5122" s="54" t="s">
        <v>114</v>
      </c>
    </row>
    <row r="5123" spans="1:17">
      <c r="A5123" s="57" t="s">
        <v>112</v>
      </c>
      <c r="B5123" s="58">
        <v>5405</v>
      </c>
      <c r="C5123" s="59">
        <v>45658</v>
      </c>
      <c r="D5123" s="58">
        <v>1</v>
      </c>
      <c r="E5123" s="63">
        <v>1445721</v>
      </c>
      <c r="F5123" s="61">
        <v>232020200901</v>
      </c>
      <c r="G5123" s="56" t="s">
        <v>122</v>
      </c>
      <c r="H5123" s="61">
        <v>900463012</v>
      </c>
      <c r="I5123" s="56" t="s">
        <v>130</v>
      </c>
      <c r="J5123" s="61" t="s">
        <v>59</v>
      </c>
      <c r="K5123" s="56" t="s">
        <v>60</v>
      </c>
      <c r="L5123" s="58" t="s">
        <v>113</v>
      </c>
      <c r="M5123" s="60">
        <v>1292</v>
      </c>
      <c r="N5123" s="58" t="s">
        <v>95</v>
      </c>
      <c r="O5123" s="58">
        <v>2406477</v>
      </c>
      <c r="P5123" s="58" t="s">
        <v>131</v>
      </c>
      <c r="Q5123" s="54" t="s">
        <v>114</v>
      </c>
    </row>
    <row r="5124" spans="1:17">
      <c r="A5124" s="57" t="s">
        <v>112</v>
      </c>
      <c r="B5124" s="58">
        <v>5408</v>
      </c>
      <c r="C5124" s="59">
        <v>45658</v>
      </c>
      <c r="D5124" s="58">
        <v>1</v>
      </c>
      <c r="E5124" s="63">
        <v>25026657</v>
      </c>
      <c r="F5124" s="61">
        <v>232020200901</v>
      </c>
      <c r="G5124" s="56" t="s">
        <v>122</v>
      </c>
      <c r="H5124" s="61">
        <v>900463012</v>
      </c>
      <c r="I5124" s="56" t="s">
        <v>130</v>
      </c>
      <c r="J5124" s="61" t="s">
        <v>59</v>
      </c>
      <c r="K5124" s="56" t="s">
        <v>60</v>
      </c>
      <c r="L5124" s="58" t="s">
        <v>113</v>
      </c>
      <c r="M5124" s="60">
        <v>1310</v>
      </c>
      <c r="N5124" s="58" t="s">
        <v>95</v>
      </c>
      <c r="O5124" s="58">
        <v>2407127</v>
      </c>
      <c r="P5124" s="58" t="s">
        <v>148</v>
      </c>
      <c r="Q5124" s="54" t="s">
        <v>114</v>
      </c>
    </row>
    <row r="5125" spans="1:17">
      <c r="A5125" s="57" t="s">
        <v>112</v>
      </c>
      <c r="B5125" s="58">
        <v>5414</v>
      </c>
      <c r="C5125" s="59">
        <v>45658</v>
      </c>
      <c r="D5125" s="58">
        <v>1</v>
      </c>
      <c r="E5125" s="63">
        <v>95210854</v>
      </c>
      <c r="F5125" s="61">
        <v>232020200901</v>
      </c>
      <c r="G5125" s="56" t="s">
        <v>122</v>
      </c>
      <c r="H5125" s="61">
        <v>900463012</v>
      </c>
      <c r="I5125" s="56" t="s">
        <v>130</v>
      </c>
      <c r="J5125" s="61" t="s">
        <v>59</v>
      </c>
      <c r="K5125" s="56" t="s">
        <v>60</v>
      </c>
      <c r="L5125" s="58" t="s">
        <v>113</v>
      </c>
      <c r="M5125" s="60">
        <v>1324</v>
      </c>
      <c r="N5125" s="58" t="s">
        <v>95</v>
      </c>
      <c r="O5125" s="58">
        <v>2407127</v>
      </c>
      <c r="P5125" s="58" t="s">
        <v>148</v>
      </c>
      <c r="Q5125" s="54" t="s">
        <v>114</v>
      </c>
    </row>
    <row r="5126" spans="1:17">
      <c r="A5126" s="57" t="s">
        <v>112</v>
      </c>
      <c r="B5126" s="58">
        <v>5420</v>
      </c>
      <c r="C5126" s="59">
        <v>45658</v>
      </c>
      <c r="D5126" s="58">
        <v>1</v>
      </c>
      <c r="E5126" s="63">
        <v>62577011</v>
      </c>
      <c r="F5126" s="61">
        <v>232020200901</v>
      </c>
      <c r="G5126" s="56" t="s">
        <v>122</v>
      </c>
      <c r="H5126" s="61">
        <v>900463012</v>
      </c>
      <c r="I5126" s="56" t="s">
        <v>130</v>
      </c>
      <c r="J5126" s="61" t="s">
        <v>59</v>
      </c>
      <c r="K5126" s="56" t="s">
        <v>60</v>
      </c>
      <c r="L5126" s="58" t="s">
        <v>113</v>
      </c>
      <c r="M5126" s="60">
        <v>1337</v>
      </c>
      <c r="N5126" s="58" t="s">
        <v>95</v>
      </c>
      <c r="O5126" s="58">
        <v>2407127</v>
      </c>
      <c r="P5126" s="58" t="s">
        <v>148</v>
      </c>
      <c r="Q5126" s="54" t="s">
        <v>114</v>
      </c>
    </row>
    <row r="5127" spans="1:17">
      <c r="A5127" s="57" t="s">
        <v>112</v>
      </c>
      <c r="B5127" s="58">
        <v>5450</v>
      </c>
      <c r="C5127" s="59">
        <v>45658</v>
      </c>
      <c r="D5127" s="58">
        <v>1</v>
      </c>
      <c r="E5127" s="63">
        <v>86531314</v>
      </c>
      <c r="F5127" s="61">
        <v>232020200901</v>
      </c>
      <c r="G5127" s="56" t="s">
        <v>122</v>
      </c>
      <c r="H5127" s="61">
        <v>900463012</v>
      </c>
      <c r="I5127" s="56" t="s">
        <v>130</v>
      </c>
      <c r="J5127" s="61" t="s">
        <v>59</v>
      </c>
      <c r="K5127" s="56" t="s">
        <v>60</v>
      </c>
      <c r="L5127" s="58" t="s">
        <v>113</v>
      </c>
      <c r="M5127" s="60">
        <v>1360</v>
      </c>
      <c r="N5127" s="58" t="s">
        <v>95</v>
      </c>
      <c r="O5127" s="58">
        <v>2407127</v>
      </c>
      <c r="P5127" s="58" t="s">
        <v>148</v>
      </c>
      <c r="Q5127" s="54" t="s">
        <v>114</v>
      </c>
    </row>
    <row r="5128" spans="1:17">
      <c r="A5128" s="57" t="s">
        <v>112</v>
      </c>
      <c r="B5128" s="58">
        <v>5510</v>
      </c>
      <c r="C5128" s="59">
        <v>45658</v>
      </c>
      <c r="D5128" s="58">
        <v>1</v>
      </c>
      <c r="E5128" s="63">
        <v>48642509</v>
      </c>
      <c r="F5128" s="61">
        <v>232020200901</v>
      </c>
      <c r="G5128" s="56" t="s">
        <v>122</v>
      </c>
      <c r="H5128" s="61">
        <v>900482490</v>
      </c>
      <c r="I5128" s="56" t="s">
        <v>8557</v>
      </c>
      <c r="J5128" s="61" t="s">
        <v>59</v>
      </c>
      <c r="K5128" s="56" t="s">
        <v>60</v>
      </c>
      <c r="L5128" s="58" t="s">
        <v>113</v>
      </c>
      <c r="M5128" s="60">
        <v>1421</v>
      </c>
      <c r="N5128" s="58" t="s">
        <v>95</v>
      </c>
      <c r="O5128" s="58">
        <v>2402822</v>
      </c>
      <c r="P5128" s="58" t="s">
        <v>167</v>
      </c>
      <c r="Q5128" s="54" t="s">
        <v>114</v>
      </c>
    </row>
    <row r="5129" spans="1:17">
      <c r="A5129" s="57" t="s">
        <v>112</v>
      </c>
      <c r="B5129" s="58">
        <v>5512</v>
      </c>
      <c r="C5129" s="59">
        <v>45658</v>
      </c>
      <c r="D5129" s="58">
        <v>1</v>
      </c>
      <c r="E5129" s="63">
        <v>15683985</v>
      </c>
      <c r="F5129" s="61">
        <v>232020200901</v>
      </c>
      <c r="G5129" s="56" t="s">
        <v>122</v>
      </c>
      <c r="H5129" s="61">
        <v>900482490</v>
      </c>
      <c r="I5129" s="56" t="s">
        <v>8557</v>
      </c>
      <c r="J5129" s="61" t="s">
        <v>59</v>
      </c>
      <c r="K5129" s="56" t="s">
        <v>60</v>
      </c>
      <c r="L5129" s="58" t="s">
        <v>113</v>
      </c>
      <c r="M5129" s="60">
        <v>1427</v>
      </c>
      <c r="N5129" s="58" t="s">
        <v>95</v>
      </c>
      <c r="O5129" s="58">
        <v>2402822</v>
      </c>
      <c r="P5129" s="58" t="s">
        <v>167</v>
      </c>
      <c r="Q5129" s="54" t="s">
        <v>114</v>
      </c>
    </row>
    <row r="5130" spans="1:17">
      <c r="A5130" s="57" t="s">
        <v>112</v>
      </c>
      <c r="B5130" s="58">
        <v>5546</v>
      </c>
      <c r="C5130" s="59">
        <v>45658</v>
      </c>
      <c r="D5130" s="58">
        <v>2</v>
      </c>
      <c r="E5130" s="63">
        <v>37698882</v>
      </c>
      <c r="F5130" s="61">
        <v>232020200901</v>
      </c>
      <c r="G5130" s="56" t="s">
        <v>122</v>
      </c>
      <c r="H5130" s="61">
        <v>900482490</v>
      </c>
      <c r="I5130" s="56" t="s">
        <v>8557</v>
      </c>
      <c r="J5130" s="61" t="s">
        <v>59</v>
      </c>
      <c r="K5130" s="56" t="s">
        <v>60</v>
      </c>
      <c r="L5130" s="58" t="s">
        <v>113</v>
      </c>
      <c r="M5130" s="60">
        <v>1460</v>
      </c>
      <c r="N5130" s="58" t="s">
        <v>95</v>
      </c>
      <c r="O5130" s="58">
        <v>2403485</v>
      </c>
      <c r="P5130" s="58" t="s">
        <v>167</v>
      </c>
      <c r="Q5130" s="54" t="s">
        <v>114</v>
      </c>
    </row>
    <row r="5131" spans="1:17">
      <c r="A5131" s="57" t="s">
        <v>112</v>
      </c>
      <c r="B5131" s="58">
        <v>5546</v>
      </c>
      <c r="C5131" s="59">
        <v>45658</v>
      </c>
      <c r="D5131" s="58">
        <v>1</v>
      </c>
      <c r="E5131" s="63">
        <v>10806839</v>
      </c>
      <c r="F5131" s="61">
        <v>232020200901</v>
      </c>
      <c r="G5131" s="56" t="s">
        <v>122</v>
      </c>
      <c r="H5131" s="61">
        <v>900482490</v>
      </c>
      <c r="I5131" s="56" t="s">
        <v>8557</v>
      </c>
      <c r="J5131" s="61" t="s">
        <v>59</v>
      </c>
      <c r="K5131" s="56" t="s">
        <v>60</v>
      </c>
      <c r="L5131" s="58" t="s">
        <v>113</v>
      </c>
      <c r="M5131" s="60">
        <v>1460</v>
      </c>
      <c r="N5131" s="58" t="s">
        <v>95</v>
      </c>
      <c r="O5131" s="58">
        <v>2402822</v>
      </c>
      <c r="P5131" s="58" t="s">
        <v>167</v>
      </c>
      <c r="Q5131" s="54" t="s">
        <v>114</v>
      </c>
    </row>
    <row r="5132" spans="1:17">
      <c r="A5132" s="57" t="s">
        <v>112</v>
      </c>
      <c r="B5132" s="58">
        <v>5604</v>
      </c>
      <c r="C5132" s="59">
        <v>45658</v>
      </c>
      <c r="D5132" s="58">
        <v>1</v>
      </c>
      <c r="E5132" s="63">
        <v>21722874</v>
      </c>
      <c r="F5132" s="61">
        <v>232020200901</v>
      </c>
      <c r="G5132" s="56" t="s">
        <v>122</v>
      </c>
      <c r="H5132" s="61">
        <v>900482490</v>
      </c>
      <c r="I5132" s="56" t="s">
        <v>8557</v>
      </c>
      <c r="J5132" s="61" t="s">
        <v>59</v>
      </c>
      <c r="K5132" s="56" t="s">
        <v>60</v>
      </c>
      <c r="L5132" s="58" t="s">
        <v>113</v>
      </c>
      <c r="M5132" s="60">
        <v>1488</v>
      </c>
      <c r="N5132" s="58" t="s">
        <v>95</v>
      </c>
      <c r="O5132" s="58">
        <v>2403485</v>
      </c>
      <c r="P5132" s="58" t="s">
        <v>167</v>
      </c>
      <c r="Q5132" s="54" t="s">
        <v>114</v>
      </c>
    </row>
    <row r="5133" spans="1:17">
      <c r="A5133" s="57" t="s">
        <v>112</v>
      </c>
      <c r="B5133" s="58">
        <v>5606</v>
      </c>
      <c r="C5133" s="59">
        <v>45658</v>
      </c>
      <c r="D5133" s="58">
        <v>1</v>
      </c>
      <c r="E5133" s="63">
        <v>23759717</v>
      </c>
      <c r="F5133" s="61">
        <v>232020200901</v>
      </c>
      <c r="G5133" s="56" t="s">
        <v>122</v>
      </c>
      <c r="H5133" s="61">
        <v>900482490</v>
      </c>
      <c r="I5133" s="56" t="s">
        <v>8557</v>
      </c>
      <c r="J5133" s="61" t="s">
        <v>59</v>
      </c>
      <c r="K5133" s="56" t="s">
        <v>60</v>
      </c>
      <c r="L5133" s="58" t="s">
        <v>113</v>
      </c>
      <c r="M5133" s="60">
        <v>1489</v>
      </c>
      <c r="N5133" s="58" t="s">
        <v>95</v>
      </c>
      <c r="O5133" s="58">
        <v>2405749</v>
      </c>
      <c r="P5133" s="58" t="s">
        <v>143</v>
      </c>
      <c r="Q5133" s="54" t="s">
        <v>114</v>
      </c>
    </row>
    <row r="5134" spans="1:17">
      <c r="A5134" s="57" t="s">
        <v>112</v>
      </c>
      <c r="B5134" s="58">
        <v>5612</v>
      </c>
      <c r="C5134" s="59">
        <v>45658</v>
      </c>
      <c r="D5134" s="58">
        <v>1</v>
      </c>
      <c r="E5134" s="63">
        <v>50469484</v>
      </c>
      <c r="F5134" s="61">
        <v>232020200901</v>
      </c>
      <c r="G5134" s="56" t="s">
        <v>122</v>
      </c>
      <c r="H5134" s="61">
        <v>900482490</v>
      </c>
      <c r="I5134" s="56" t="s">
        <v>8557</v>
      </c>
      <c r="J5134" s="61" t="s">
        <v>59</v>
      </c>
      <c r="K5134" s="56" t="s">
        <v>60</v>
      </c>
      <c r="L5134" s="58" t="s">
        <v>113</v>
      </c>
      <c r="M5134" s="60">
        <v>1518</v>
      </c>
      <c r="N5134" s="58" t="s">
        <v>95</v>
      </c>
      <c r="O5134" s="58">
        <v>2405749</v>
      </c>
      <c r="P5134" s="58" t="s">
        <v>143</v>
      </c>
      <c r="Q5134" s="54" t="s">
        <v>114</v>
      </c>
    </row>
    <row r="5135" spans="1:17">
      <c r="A5135" s="57" t="s">
        <v>112</v>
      </c>
      <c r="B5135" s="58">
        <v>5613</v>
      </c>
      <c r="C5135" s="59">
        <v>45658</v>
      </c>
      <c r="D5135" s="58">
        <v>1</v>
      </c>
      <c r="E5135" s="63">
        <v>35949375</v>
      </c>
      <c r="F5135" s="61">
        <v>232020200901</v>
      </c>
      <c r="G5135" s="56" t="s">
        <v>122</v>
      </c>
      <c r="H5135" s="61">
        <v>900482490</v>
      </c>
      <c r="I5135" s="56" t="s">
        <v>8557</v>
      </c>
      <c r="J5135" s="61" t="s">
        <v>59</v>
      </c>
      <c r="K5135" s="56" t="s">
        <v>60</v>
      </c>
      <c r="L5135" s="58" t="s">
        <v>113</v>
      </c>
      <c r="M5135" s="60">
        <v>1519</v>
      </c>
      <c r="N5135" s="58" t="s">
        <v>95</v>
      </c>
      <c r="O5135" s="58">
        <v>2405848</v>
      </c>
      <c r="P5135" s="58" t="s">
        <v>155</v>
      </c>
      <c r="Q5135" s="54" t="s">
        <v>114</v>
      </c>
    </row>
    <row r="5136" spans="1:17">
      <c r="A5136" s="57" t="s">
        <v>112</v>
      </c>
      <c r="B5136" s="58">
        <v>5628</v>
      </c>
      <c r="C5136" s="59">
        <v>45658</v>
      </c>
      <c r="D5136" s="58">
        <v>1</v>
      </c>
      <c r="E5136" s="63">
        <v>36815625</v>
      </c>
      <c r="F5136" s="61">
        <v>232020200901</v>
      </c>
      <c r="G5136" s="56" t="s">
        <v>122</v>
      </c>
      <c r="H5136" s="61">
        <v>900482490</v>
      </c>
      <c r="I5136" s="56" t="s">
        <v>8557</v>
      </c>
      <c r="J5136" s="61" t="s">
        <v>59</v>
      </c>
      <c r="K5136" s="56" t="s">
        <v>60</v>
      </c>
      <c r="L5136" s="58" t="s">
        <v>113</v>
      </c>
      <c r="M5136" s="60">
        <v>1550</v>
      </c>
      <c r="N5136" s="58" t="s">
        <v>95</v>
      </c>
      <c r="O5136" s="58">
        <v>2405848</v>
      </c>
      <c r="P5136" s="58" t="s">
        <v>155</v>
      </c>
      <c r="Q5136" s="54" t="s">
        <v>114</v>
      </c>
    </row>
    <row r="5137" spans="1:17">
      <c r="A5137" s="57" t="s">
        <v>112</v>
      </c>
      <c r="B5137" s="58">
        <v>5800</v>
      </c>
      <c r="C5137" s="59">
        <v>45658</v>
      </c>
      <c r="D5137" s="58">
        <v>1</v>
      </c>
      <c r="E5137" s="63">
        <v>33783750</v>
      </c>
      <c r="F5137" s="61">
        <v>232020200901</v>
      </c>
      <c r="G5137" s="56" t="s">
        <v>122</v>
      </c>
      <c r="H5137" s="61">
        <v>900482490</v>
      </c>
      <c r="I5137" s="56" t="s">
        <v>8557</v>
      </c>
      <c r="J5137" s="61" t="s">
        <v>59</v>
      </c>
      <c r="K5137" s="56" t="s">
        <v>60</v>
      </c>
      <c r="L5137" s="58" t="s">
        <v>113</v>
      </c>
      <c r="M5137" s="60">
        <v>1585</v>
      </c>
      <c r="N5137" s="58" t="s">
        <v>95</v>
      </c>
      <c r="O5137" s="58">
        <v>2405848</v>
      </c>
      <c r="P5137" s="58" t="s">
        <v>155</v>
      </c>
      <c r="Q5137" s="54" t="s">
        <v>114</v>
      </c>
    </row>
    <row r="5138" spans="1:17">
      <c r="A5138" s="57" t="s">
        <v>112</v>
      </c>
      <c r="B5138" s="58">
        <v>5831</v>
      </c>
      <c r="C5138" s="59">
        <v>45658</v>
      </c>
      <c r="D5138" s="58">
        <v>1</v>
      </c>
      <c r="E5138" s="63">
        <v>27332126</v>
      </c>
      <c r="F5138" s="61">
        <v>232020200901</v>
      </c>
      <c r="G5138" s="56" t="s">
        <v>122</v>
      </c>
      <c r="H5138" s="61">
        <v>900786433</v>
      </c>
      <c r="I5138" s="56" t="s">
        <v>137</v>
      </c>
      <c r="J5138" s="61" t="s">
        <v>59</v>
      </c>
      <c r="K5138" s="56" t="s">
        <v>60</v>
      </c>
      <c r="L5138" s="58" t="s">
        <v>113</v>
      </c>
      <c r="M5138" s="60">
        <v>1588</v>
      </c>
      <c r="N5138" s="58" t="s">
        <v>95</v>
      </c>
      <c r="O5138" s="58">
        <v>2406514</v>
      </c>
      <c r="P5138" s="58" t="s">
        <v>138</v>
      </c>
      <c r="Q5138" s="54" t="s">
        <v>114</v>
      </c>
    </row>
    <row r="5139" spans="1:17">
      <c r="A5139" s="57" t="s">
        <v>112</v>
      </c>
      <c r="B5139" s="58">
        <v>5834</v>
      </c>
      <c r="C5139" s="59">
        <v>45658</v>
      </c>
      <c r="D5139" s="58">
        <v>1</v>
      </c>
      <c r="E5139" s="63">
        <v>9826626</v>
      </c>
      <c r="F5139" s="61">
        <v>232020200901</v>
      </c>
      <c r="G5139" s="56" t="s">
        <v>122</v>
      </c>
      <c r="H5139" s="61">
        <v>900786433</v>
      </c>
      <c r="I5139" s="56" t="s">
        <v>137</v>
      </c>
      <c r="J5139" s="61" t="s">
        <v>59</v>
      </c>
      <c r="K5139" s="56" t="s">
        <v>60</v>
      </c>
      <c r="L5139" s="58" t="s">
        <v>113</v>
      </c>
      <c r="M5139" s="60">
        <v>1591</v>
      </c>
      <c r="N5139" s="58" t="s">
        <v>95</v>
      </c>
      <c r="O5139" s="58">
        <v>2403486</v>
      </c>
      <c r="P5139" s="58" t="s">
        <v>169</v>
      </c>
      <c r="Q5139" s="54" t="s">
        <v>114</v>
      </c>
    </row>
    <row r="5140" spans="1:17">
      <c r="A5140" s="57" t="s">
        <v>112</v>
      </c>
      <c r="B5140" s="58">
        <v>5835</v>
      </c>
      <c r="C5140" s="59">
        <v>45658</v>
      </c>
      <c r="D5140" s="58">
        <v>1</v>
      </c>
      <c r="E5140" s="63">
        <v>5600709</v>
      </c>
      <c r="F5140" s="61">
        <v>232020200901</v>
      </c>
      <c r="G5140" s="56" t="s">
        <v>122</v>
      </c>
      <c r="H5140" s="61">
        <v>900786433</v>
      </c>
      <c r="I5140" s="56" t="s">
        <v>137</v>
      </c>
      <c r="J5140" s="61" t="s">
        <v>59</v>
      </c>
      <c r="K5140" s="56" t="s">
        <v>60</v>
      </c>
      <c r="L5140" s="58" t="s">
        <v>113</v>
      </c>
      <c r="M5140" s="60">
        <v>1593</v>
      </c>
      <c r="N5140" s="58" t="s">
        <v>95</v>
      </c>
      <c r="O5140" s="58">
        <v>2408298</v>
      </c>
      <c r="P5140" s="58" t="s">
        <v>141</v>
      </c>
      <c r="Q5140" s="54" t="s">
        <v>114</v>
      </c>
    </row>
    <row r="5141" spans="1:17">
      <c r="A5141" s="57" t="s">
        <v>112</v>
      </c>
      <c r="B5141" s="58">
        <v>5836</v>
      </c>
      <c r="C5141" s="59">
        <v>45658</v>
      </c>
      <c r="D5141" s="58">
        <v>1</v>
      </c>
      <c r="E5141" s="63">
        <v>27682421</v>
      </c>
      <c r="F5141" s="61">
        <v>232020200901</v>
      </c>
      <c r="G5141" s="56" t="s">
        <v>122</v>
      </c>
      <c r="H5141" s="61">
        <v>900786433</v>
      </c>
      <c r="I5141" s="56" t="s">
        <v>137</v>
      </c>
      <c r="J5141" s="61" t="s">
        <v>59</v>
      </c>
      <c r="K5141" s="56" t="s">
        <v>60</v>
      </c>
      <c r="L5141" s="58" t="s">
        <v>113</v>
      </c>
      <c r="M5141" s="60">
        <v>1594</v>
      </c>
      <c r="N5141" s="58" t="s">
        <v>95</v>
      </c>
      <c r="O5141" s="58">
        <v>2406514</v>
      </c>
      <c r="P5141" s="58" t="s">
        <v>138</v>
      </c>
      <c r="Q5141" s="54" t="s">
        <v>114</v>
      </c>
    </row>
    <row r="5142" spans="1:17">
      <c r="A5142" s="57" t="s">
        <v>112</v>
      </c>
      <c r="B5142" s="58">
        <v>5836</v>
      </c>
      <c r="C5142" s="59">
        <v>45658</v>
      </c>
      <c r="D5142" s="58">
        <v>2</v>
      </c>
      <c r="E5142" s="63">
        <v>1401876</v>
      </c>
      <c r="F5142" s="61">
        <v>232020200901</v>
      </c>
      <c r="G5142" s="56" t="s">
        <v>122</v>
      </c>
      <c r="H5142" s="61">
        <v>900786433</v>
      </c>
      <c r="I5142" s="56" t="s">
        <v>137</v>
      </c>
      <c r="J5142" s="61" t="s">
        <v>59</v>
      </c>
      <c r="K5142" s="56" t="s">
        <v>60</v>
      </c>
      <c r="L5142" s="58" t="s">
        <v>113</v>
      </c>
      <c r="M5142" s="60">
        <v>1594</v>
      </c>
      <c r="N5142" s="58" t="s">
        <v>95</v>
      </c>
      <c r="O5142" s="58">
        <v>2406893</v>
      </c>
      <c r="P5142" s="58" t="s">
        <v>138</v>
      </c>
      <c r="Q5142" s="54" t="s">
        <v>114</v>
      </c>
    </row>
    <row r="5143" spans="1:17">
      <c r="A5143" s="57" t="s">
        <v>112</v>
      </c>
      <c r="B5143" s="58">
        <v>132</v>
      </c>
      <c r="C5143" s="59">
        <v>45685</v>
      </c>
      <c r="D5143" s="58">
        <v>1</v>
      </c>
      <c r="E5143" s="63">
        <v>48496311</v>
      </c>
      <c r="F5143" s="61">
        <v>232020200901</v>
      </c>
      <c r="G5143" s="56" t="s">
        <v>122</v>
      </c>
      <c r="H5143" s="61">
        <v>900463012</v>
      </c>
      <c r="I5143" s="56" t="s">
        <v>130</v>
      </c>
      <c r="J5143" s="61" t="s">
        <v>59</v>
      </c>
      <c r="K5143" s="56" t="s">
        <v>60</v>
      </c>
      <c r="L5143" s="58" t="s">
        <v>113</v>
      </c>
      <c r="M5143" s="60">
        <v>1454</v>
      </c>
      <c r="N5143" s="58" t="s">
        <v>62</v>
      </c>
      <c r="O5143" s="58">
        <v>2500065</v>
      </c>
      <c r="P5143" s="58" t="s">
        <v>148</v>
      </c>
      <c r="Q5143" s="54" t="s">
        <v>345</v>
      </c>
    </row>
    <row r="5144" spans="1:17">
      <c r="A5144" s="57" t="s">
        <v>112</v>
      </c>
      <c r="B5144" s="58">
        <v>144</v>
      </c>
      <c r="C5144" s="59">
        <v>45686</v>
      </c>
      <c r="D5144" s="58">
        <v>1</v>
      </c>
      <c r="E5144" s="63">
        <v>52206329</v>
      </c>
      <c r="F5144" s="61">
        <v>232020200901</v>
      </c>
      <c r="G5144" s="56" t="s">
        <v>122</v>
      </c>
      <c r="H5144" s="61">
        <v>900445502</v>
      </c>
      <c r="I5144" s="56" t="s">
        <v>128</v>
      </c>
      <c r="J5144" s="61" t="s">
        <v>59</v>
      </c>
      <c r="K5144" s="56" t="s">
        <v>60</v>
      </c>
      <c r="L5144" s="58" t="s">
        <v>113</v>
      </c>
      <c r="M5144" s="60">
        <v>1025</v>
      </c>
      <c r="N5144" s="58" t="s">
        <v>62</v>
      </c>
      <c r="O5144" s="58">
        <v>2501851</v>
      </c>
      <c r="P5144" s="58" t="s">
        <v>172</v>
      </c>
      <c r="Q5144" s="54" t="s">
        <v>346</v>
      </c>
    </row>
    <row r="5145" spans="1:17">
      <c r="A5145" s="57" t="s">
        <v>112</v>
      </c>
      <c r="B5145" s="58">
        <v>145</v>
      </c>
      <c r="C5145" s="59">
        <v>45686</v>
      </c>
      <c r="D5145" s="58">
        <v>1</v>
      </c>
      <c r="E5145" s="63">
        <v>152918371</v>
      </c>
      <c r="F5145" s="61">
        <v>232020200901</v>
      </c>
      <c r="G5145" s="56" t="s">
        <v>122</v>
      </c>
      <c r="H5145" s="61">
        <v>900608729</v>
      </c>
      <c r="I5145" s="56" t="s">
        <v>139</v>
      </c>
      <c r="J5145" s="61" t="s">
        <v>59</v>
      </c>
      <c r="K5145" s="56" t="s">
        <v>60</v>
      </c>
      <c r="L5145" s="58" t="s">
        <v>113</v>
      </c>
      <c r="M5145" s="60">
        <v>936</v>
      </c>
      <c r="N5145" s="58" t="s">
        <v>62</v>
      </c>
      <c r="O5145" s="58">
        <v>2501829</v>
      </c>
      <c r="P5145" s="58" t="s">
        <v>140</v>
      </c>
      <c r="Q5145" s="54" t="s">
        <v>192</v>
      </c>
    </row>
    <row r="5146" spans="1:17">
      <c r="A5146" s="57" t="s">
        <v>112</v>
      </c>
      <c r="B5146" s="58">
        <v>1161</v>
      </c>
      <c r="C5146" s="59">
        <v>45687</v>
      </c>
      <c r="D5146" s="58">
        <v>1</v>
      </c>
      <c r="E5146" s="63">
        <v>116846524</v>
      </c>
      <c r="F5146" s="61">
        <v>232020200901</v>
      </c>
      <c r="G5146" s="56" t="s">
        <v>122</v>
      </c>
      <c r="H5146" s="61">
        <v>900450493</v>
      </c>
      <c r="I5146" s="56" t="s">
        <v>8555</v>
      </c>
      <c r="J5146" s="61" t="s">
        <v>59</v>
      </c>
      <c r="K5146" s="56" t="s">
        <v>60</v>
      </c>
      <c r="L5146" s="58" t="s">
        <v>113</v>
      </c>
      <c r="M5146" s="60">
        <v>4108</v>
      </c>
      <c r="N5146" s="58" t="s">
        <v>62</v>
      </c>
      <c r="O5146" s="58">
        <v>2500069</v>
      </c>
      <c r="P5146" s="58" t="s">
        <v>150</v>
      </c>
      <c r="Q5146" s="54" t="s">
        <v>347</v>
      </c>
    </row>
    <row r="5147" spans="1:17">
      <c r="A5147" s="57" t="s">
        <v>112</v>
      </c>
      <c r="B5147" s="58">
        <v>1171</v>
      </c>
      <c r="C5147" s="59">
        <v>45688</v>
      </c>
      <c r="D5147" s="58">
        <v>1</v>
      </c>
      <c r="E5147" s="63">
        <v>18945945</v>
      </c>
      <c r="F5147" s="61">
        <v>232020200901</v>
      </c>
      <c r="G5147" s="56" t="s">
        <v>122</v>
      </c>
      <c r="H5147" s="61">
        <v>900450493</v>
      </c>
      <c r="I5147" s="56" t="s">
        <v>8555</v>
      </c>
      <c r="J5147" s="61" t="s">
        <v>59</v>
      </c>
      <c r="K5147" s="56" t="s">
        <v>60</v>
      </c>
      <c r="L5147" s="58" t="s">
        <v>113</v>
      </c>
      <c r="M5147" s="60">
        <v>4105</v>
      </c>
      <c r="N5147" s="58" t="s">
        <v>62</v>
      </c>
      <c r="O5147" s="58">
        <v>2500069</v>
      </c>
      <c r="P5147" s="58" t="s">
        <v>150</v>
      </c>
      <c r="Q5147" s="54" t="s">
        <v>347</v>
      </c>
    </row>
    <row r="5148" spans="1:17">
      <c r="A5148" s="57" t="s">
        <v>112</v>
      </c>
      <c r="B5148" s="58">
        <v>1177</v>
      </c>
      <c r="C5148" s="59">
        <v>45688</v>
      </c>
      <c r="D5148" s="58">
        <v>1</v>
      </c>
      <c r="E5148" s="63">
        <v>35443905</v>
      </c>
      <c r="F5148" s="61">
        <v>232020200901</v>
      </c>
      <c r="G5148" s="56" t="s">
        <v>122</v>
      </c>
      <c r="H5148" s="61">
        <v>900450493</v>
      </c>
      <c r="I5148" s="56" t="s">
        <v>8555</v>
      </c>
      <c r="J5148" s="61" t="s">
        <v>59</v>
      </c>
      <c r="K5148" s="56" t="s">
        <v>60</v>
      </c>
      <c r="L5148" s="58" t="s">
        <v>113</v>
      </c>
      <c r="M5148" s="60">
        <v>4106</v>
      </c>
      <c r="N5148" s="58" t="s">
        <v>62</v>
      </c>
      <c r="O5148" s="58">
        <v>2500069</v>
      </c>
      <c r="P5148" s="58" t="s">
        <v>150</v>
      </c>
      <c r="Q5148" s="54" t="s">
        <v>347</v>
      </c>
    </row>
    <row r="5149" spans="1:17">
      <c r="A5149" s="57" t="s">
        <v>112</v>
      </c>
      <c r="B5149" s="58">
        <v>1179</v>
      </c>
      <c r="C5149" s="59">
        <v>45688</v>
      </c>
      <c r="D5149" s="58">
        <v>1</v>
      </c>
      <c r="E5149" s="63">
        <v>254795939</v>
      </c>
      <c r="F5149" s="61">
        <v>232020200901</v>
      </c>
      <c r="G5149" s="56" t="s">
        <v>122</v>
      </c>
      <c r="H5149" s="61">
        <v>900450493</v>
      </c>
      <c r="I5149" s="56" t="s">
        <v>8555</v>
      </c>
      <c r="J5149" s="61" t="s">
        <v>59</v>
      </c>
      <c r="K5149" s="56" t="s">
        <v>60</v>
      </c>
      <c r="L5149" s="58" t="s">
        <v>113</v>
      </c>
      <c r="M5149" s="60">
        <v>4107</v>
      </c>
      <c r="N5149" s="58" t="s">
        <v>62</v>
      </c>
      <c r="O5149" s="58">
        <v>2500069</v>
      </c>
      <c r="P5149" s="58" t="s">
        <v>150</v>
      </c>
      <c r="Q5149" s="54" t="s">
        <v>347</v>
      </c>
    </row>
    <row r="5150" spans="1:17">
      <c r="A5150" s="57" t="s">
        <v>112</v>
      </c>
      <c r="B5150" s="58">
        <v>1185</v>
      </c>
      <c r="C5150" s="59">
        <v>45688</v>
      </c>
      <c r="D5150" s="58">
        <v>1</v>
      </c>
      <c r="E5150" s="63">
        <v>5590055</v>
      </c>
      <c r="F5150" s="61">
        <v>232020200901</v>
      </c>
      <c r="G5150" s="56" t="s">
        <v>122</v>
      </c>
      <c r="H5150" s="61">
        <v>900445502</v>
      </c>
      <c r="I5150" s="56" t="s">
        <v>128</v>
      </c>
      <c r="J5150" s="61" t="s">
        <v>59</v>
      </c>
      <c r="K5150" s="56" t="s">
        <v>60</v>
      </c>
      <c r="L5150" s="58" t="s">
        <v>113</v>
      </c>
      <c r="M5150" s="60">
        <v>1040</v>
      </c>
      <c r="N5150" s="58" t="s">
        <v>62</v>
      </c>
      <c r="O5150" s="58">
        <v>2500070</v>
      </c>
      <c r="P5150" s="58" t="s">
        <v>172</v>
      </c>
      <c r="Q5150" s="54" t="s">
        <v>346</v>
      </c>
    </row>
    <row r="5151" spans="1:17">
      <c r="A5151" s="57" t="s">
        <v>112</v>
      </c>
      <c r="B5151" s="58">
        <v>1186</v>
      </c>
      <c r="C5151" s="59">
        <v>45688</v>
      </c>
      <c r="D5151" s="58">
        <v>1</v>
      </c>
      <c r="E5151" s="63">
        <v>35203616</v>
      </c>
      <c r="F5151" s="61">
        <v>232020200901</v>
      </c>
      <c r="G5151" s="56" t="s">
        <v>122</v>
      </c>
      <c r="H5151" s="61">
        <v>900445502</v>
      </c>
      <c r="I5151" s="56" t="s">
        <v>128</v>
      </c>
      <c r="J5151" s="61" t="s">
        <v>59</v>
      </c>
      <c r="K5151" s="56" t="s">
        <v>60</v>
      </c>
      <c r="L5151" s="58" t="s">
        <v>113</v>
      </c>
      <c r="M5151" s="60">
        <v>1031</v>
      </c>
      <c r="N5151" s="58" t="s">
        <v>62</v>
      </c>
      <c r="O5151" s="58">
        <v>2500070</v>
      </c>
      <c r="P5151" s="58" t="s">
        <v>172</v>
      </c>
      <c r="Q5151" s="54" t="s">
        <v>346</v>
      </c>
    </row>
    <row r="5152" spans="1:17">
      <c r="A5152" s="57" t="s">
        <v>112</v>
      </c>
      <c r="B5152" s="58">
        <v>1188</v>
      </c>
      <c r="C5152" s="59">
        <v>45688</v>
      </c>
      <c r="D5152" s="58">
        <v>1</v>
      </c>
      <c r="E5152" s="63">
        <v>30471062</v>
      </c>
      <c r="F5152" s="61">
        <v>232020200901</v>
      </c>
      <c r="G5152" s="56" t="s">
        <v>122</v>
      </c>
      <c r="H5152" s="61">
        <v>890981689</v>
      </c>
      <c r="I5152" s="56" t="s">
        <v>132</v>
      </c>
      <c r="J5152" s="61" t="s">
        <v>59</v>
      </c>
      <c r="K5152" s="56" t="s">
        <v>60</v>
      </c>
      <c r="L5152" s="58" t="s">
        <v>113</v>
      </c>
      <c r="M5152" s="60">
        <v>677</v>
      </c>
      <c r="N5152" s="58" t="s">
        <v>62</v>
      </c>
      <c r="O5152" s="58">
        <v>2500063</v>
      </c>
      <c r="P5152" s="58" t="s">
        <v>145</v>
      </c>
      <c r="Q5152" s="54" t="s">
        <v>348</v>
      </c>
    </row>
    <row r="5153" spans="1:17">
      <c r="A5153" s="57" t="s">
        <v>112</v>
      </c>
      <c r="B5153" s="58">
        <v>1190</v>
      </c>
      <c r="C5153" s="59">
        <v>45688</v>
      </c>
      <c r="D5153" s="58">
        <v>1</v>
      </c>
      <c r="E5153" s="63">
        <v>52500000</v>
      </c>
      <c r="F5153" s="61">
        <v>232020200901</v>
      </c>
      <c r="G5153" s="56" t="s">
        <v>122</v>
      </c>
      <c r="H5153" s="61">
        <v>900444742</v>
      </c>
      <c r="I5153" s="56" t="s">
        <v>134</v>
      </c>
      <c r="J5153" s="61" t="s">
        <v>59</v>
      </c>
      <c r="K5153" s="56" t="s">
        <v>60</v>
      </c>
      <c r="L5153" s="58" t="s">
        <v>113</v>
      </c>
      <c r="M5153" s="60">
        <v>5774</v>
      </c>
      <c r="N5153" s="58" t="s">
        <v>62</v>
      </c>
      <c r="O5153" s="58">
        <v>2500067</v>
      </c>
      <c r="P5153" s="58" t="s">
        <v>147</v>
      </c>
      <c r="Q5153" s="54" t="s">
        <v>349</v>
      </c>
    </row>
    <row r="5154" spans="1:17">
      <c r="A5154" s="57" t="s">
        <v>112</v>
      </c>
      <c r="B5154" s="58">
        <v>1191</v>
      </c>
      <c r="C5154" s="59">
        <v>45688</v>
      </c>
      <c r="D5154" s="58">
        <v>1</v>
      </c>
      <c r="E5154" s="63">
        <v>87897600</v>
      </c>
      <c r="F5154" s="61">
        <v>232020200901</v>
      </c>
      <c r="G5154" s="56" t="s">
        <v>122</v>
      </c>
      <c r="H5154" s="61">
        <v>900444742</v>
      </c>
      <c r="I5154" s="56" t="s">
        <v>134</v>
      </c>
      <c r="J5154" s="61" t="s">
        <v>59</v>
      </c>
      <c r="K5154" s="56" t="s">
        <v>60</v>
      </c>
      <c r="L5154" s="58" t="s">
        <v>113</v>
      </c>
      <c r="M5154" s="60">
        <v>5775</v>
      </c>
      <c r="N5154" s="58" t="s">
        <v>62</v>
      </c>
      <c r="O5154" s="58">
        <v>2500067</v>
      </c>
      <c r="P5154" s="58" t="s">
        <v>147</v>
      </c>
      <c r="Q5154" s="54" t="s">
        <v>349</v>
      </c>
    </row>
    <row r="5155" spans="1:17">
      <c r="A5155" s="57" t="s">
        <v>112</v>
      </c>
      <c r="B5155" s="58">
        <v>1761</v>
      </c>
      <c r="C5155" s="59">
        <v>45688</v>
      </c>
      <c r="D5155" s="58">
        <v>1</v>
      </c>
      <c r="E5155" s="63">
        <v>102245685</v>
      </c>
      <c r="F5155" s="61">
        <v>232020200901</v>
      </c>
      <c r="G5155" s="56" t="s">
        <v>122</v>
      </c>
      <c r="H5155" s="61">
        <v>900450493</v>
      </c>
      <c r="I5155" s="56" t="s">
        <v>8555</v>
      </c>
      <c r="J5155" s="61" t="s">
        <v>59</v>
      </c>
      <c r="K5155" s="56" t="s">
        <v>60</v>
      </c>
      <c r="L5155" s="58" t="s">
        <v>113</v>
      </c>
      <c r="M5155" s="60">
        <v>4109</v>
      </c>
      <c r="N5155" s="58" t="s">
        <v>62</v>
      </c>
      <c r="O5155" s="58">
        <v>2500064</v>
      </c>
      <c r="P5155" s="58" t="s">
        <v>146</v>
      </c>
      <c r="Q5155" s="54" t="s">
        <v>350</v>
      </c>
    </row>
    <row r="5156" spans="1:17">
      <c r="A5156" s="57" t="s">
        <v>112</v>
      </c>
      <c r="B5156" s="58">
        <v>1785</v>
      </c>
      <c r="C5156" s="59">
        <v>45688</v>
      </c>
      <c r="D5156" s="58">
        <v>1</v>
      </c>
      <c r="E5156" s="63">
        <v>111584738</v>
      </c>
      <c r="F5156" s="61">
        <v>232020200901</v>
      </c>
      <c r="G5156" s="56" t="s">
        <v>122</v>
      </c>
      <c r="H5156" s="61">
        <v>900608729</v>
      </c>
      <c r="I5156" s="56" t="s">
        <v>139</v>
      </c>
      <c r="J5156" s="61" t="s">
        <v>59</v>
      </c>
      <c r="K5156" s="56" t="s">
        <v>60</v>
      </c>
      <c r="L5156" s="58" t="s">
        <v>113</v>
      </c>
      <c r="M5156" s="60">
        <v>938</v>
      </c>
      <c r="N5156" s="58" t="s">
        <v>62</v>
      </c>
      <c r="O5156" s="58">
        <v>2500735</v>
      </c>
      <c r="P5156" s="58" t="s">
        <v>191</v>
      </c>
      <c r="Q5156" s="54" t="s">
        <v>192</v>
      </c>
    </row>
    <row r="5157" spans="1:17">
      <c r="A5157" s="57" t="s">
        <v>112</v>
      </c>
      <c r="B5157" s="58">
        <v>9051</v>
      </c>
      <c r="C5157" s="59">
        <v>45702</v>
      </c>
      <c r="D5157" s="58">
        <v>1</v>
      </c>
      <c r="E5157" s="63">
        <v>32610000</v>
      </c>
      <c r="F5157" s="61">
        <v>232020200901</v>
      </c>
      <c r="G5157" s="56" t="s">
        <v>122</v>
      </c>
      <c r="H5157" s="61">
        <v>900786433</v>
      </c>
      <c r="I5157" s="56" t="s">
        <v>137</v>
      </c>
      <c r="J5157" s="61" t="s">
        <v>59</v>
      </c>
      <c r="K5157" s="56" t="s">
        <v>60</v>
      </c>
      <c r="L5157" s="58" t="s">
        <v>113</v>
      </c>
      <c r="M5157" s="60">
        <v>1610</v>
      </c>
      <c r="N5157" s="58" t="s">
        <v>62</v>
      </c>
      <c r="O5157" s="58">
        <v>2500062</v>
      </c>
      <c r="P5157" s="58" t="s">
        <v>153</v>
      </c>
      <c r="Q5157" s="54" t="s">
        <v>346</v>
      </c>
    </row>
    <row r="5158" spans="1:17">
      <c r="A5158" s="57" t="s">
        <v>112</v>
      </c>
      <c r="B5158" s="58">
        <v>9052</v>
      </c>
      <c r="C5158" s="59">
        <v>45702</v>
      </c>
      <c r="D5158" s="58">
        <v>1</v>
      </c>
      <c r="E5158" s="63">
        <v>58626144</v>
      </c>
      <c r="F5158" s="61">
        <v>232020200901</v>
      </c>
      <c r="G5158" s="56" t="s">
        <v>122</v>
      </c>
      <c r="H5158" s="61">
        <v>900482490</v>
      </c>
      <c r="I5158" s="56" t="s">
        <v>8557</v>
      </c>
      <c r="J5158" s="61" t="s">
        <v>59</v>
      </c>
      <c r="K5158" s="56" t="s">
        <v>60</v>
      </c>
      <c r="L5158" s="58" t="s">
        <v>113</v>
      </c>
      <c r="M5158" s="60">
        <v>1737</v>
      </c>
      <c r="N5158" s="58" t="s">
        <v>62</v>
      </c>
      <c r="O5158" s="58">
        <v>2500066</v>
      </c>
      <c r="P5158" s="58" t="s">
        <v>152</v>
      </c>
      <c r="Q5158" s="54" t="s">
        <v>351</v>
      </c>
    </row>
    <row r="5159" spans="1:17">
      <c r="A5159" s="57" t="s">
        <v>112</v>
      </c>
      <c r="B5159" s="58">
        <v>9070</v>
      </c>
      <c r="C5159" s="59">
        <v>45705</v>
      </c>
      <c r="D5159" s="58">
        <v>1</v>
      </c>
      <c r="E5159" s="63">
        <v>10278048</v>
      </c>
      <c r="F5159" s="61">
        <v>232020200901</v>
      </c>
      <c r="G5159" s="56" t="s">
        <v>122</v>
      </c>
      <c r="H5159" s="61">
        <v>900482490</v>
      </c>
      <c r="I5159" s="56" t="s">
        <v>8557</v>
      </c>
      <c r="J5159" s="61" t="s">
        <v>59</v>
      </c>
      <c r="K5159" s="56" t="s">
        <v>60</v>
      </c>
      <c r="L5159" s="58" t="s">
        <v>113</v>
      </c>
      <c r="M5159" s="60">
        <v>1739</v>
      </c>
      <c r="N5159" s="58" t="s">
        <v>62</v>
      </c>
      <c r="O5159" s="58">
        <v>2501853</v>
      </c>
      <c r="P5159" s="58" t="s">
        <v>204</v>
      </c>
      <c r="Q5159" s="54" t="s">
        <v>352</v>
      </c>
    </row>
    <row r="5160" spans="1:17">
      <c r="A5160" s="57" t="s">
        <v>112</v>
      </c>
      <c r="B5160" s="58">
        <v>9267</v>
      </c>
      <c r="C5160" s="59">
        <v>45713</v>
      </c>
      <c r="D5160" s="58">
        <v>1</v>
      </c>
      <c r="E5160" s="63">
        <v>11510112</v>
      </c>
      <c r="F5160" s="61">
        <v>232020200901</v>
      </c>
      <c r="G5160" s="56" t="s">
        <v>122</v>
      </c>
      <c r="H5160" s="61">
        <v>900786433</v>
      </c>
      <c r="I5160" s="56" t="s">
        <v>137</v>
      </c>
      <c r="J5160" s="61" t="s">
        <v>59</v>
      </c>
      <c r="K5160" s="56" t="s">
        <v>60</v>
      </c>
      <c r="L5160" s="58" t="s">
        <v>113</v>
      </c>
      <c r="M5160" s="60">
        <v>1613</v>
      </c>
      <c r="N5160" s="58" t="s">
        <v>62</v>
      </c>
      <c r="O5160" s="58">
        <v>2500061</v>
      </c>
      <c r="P5160" s="58" t="s">
        <v>149</v>
      </c>
      <c r="Q5160" s="54" t="s">
        <v>346</v>
      </c>
    </row>
    <row r="5161" spans="1:17">
      <c r="A5161" s="57" t="s">
        <v>112</v>
      </c>
      <c r="B5161" s="58">
        <v>9268</v>
      </c>
      <c r="C5161" s="59">
        <v>45713</v>
      </c>
      <c r="D5161" s="58">
        <v>1</v>
      </c>
      <c r="E5161" s="63">
        <v>19488528</v>
      </c>
      <c r="F5161" s="61">
        <v>232020200901</v>
      </c>
      <c r="G5161" s="56" t="s">
        <v>122</v>
      </c>
      <c r="H5161" s="61">
        <v>900786433</v>
      </c>
      <c r="I5161" s="56" t="s">
        <v>137</v>
      </c>
      <c r="J5161" s="61" t="s">
        <v>59</v>
      </c>
      <c r="K5161" s="56" t="s">
        <v>60</v>
      </c>
      <c r="L5161" s="58" t="s">
        <v>113</v>
      </c>
      <c r="M5161" s="60">
        <v>1612</v>
      </c>
      <c r="N5161" s="58" t="s">
        <v>62</v>
      </c>
      <c r="O5161" s="58">
        <v>2500061</v>
      </c>
      <c r="P5161" s="58" t="s">
        <v>149</v>
      </c>
      <c r="Q5161" s="54" t="s">
        <v>346</v>
      </c>
    </row>
    <row r="5162" spans="1:17">
      <c r="A5162" s="57" t="s">
        <v>112</v>
      </c>
      <c r="B5162" s="58">
        <v>9271</v>
      </c>
      <c r="C5162" s="59">
        <v>45713</v>
      </c>
      <c r="D5162" s="58">
        <v>1</v>
      </c>
      <c r="E5162" s="63">
        <v>64966800</v>
      </c>
      <c r="F5162" s="61">
        <v>232020200901</v>
      </c>
      <c r="G5162" s="56" t="s">
        <v>122</v>
      </c>
      <c r="H5162" s="61">
        <v>900445089</v>
      </c>
      <c r="I5162" s="56" t="s">
        <v>125</v>
      </c>
      <c r="J5162" s="61" t="s">
        <v>59</v>
      </c>
      <c r="K5162" s="56" t="s">
        <v>60</v>
      </c>
      <c r="L5162" s="58" t="s">
        <v>113</v>
      </c>
      <c r="M5162" s="60">
        <v>2</v>
      </c>
      <c r="N5162" s="58" t="s">
        <v>62</v>
      </c>
      <c r="O5162" s="58">
        <v>2500068</v>
      </c>
      <c r="P5162" s="58" t="s">
        <v>144</v>
      </c>
      <c r="Q5162" s="54" t="s">
        <v>353</v>
      </c>
    </row>
    <row r="5163" spans="1:17">
      <c r="A5163" s="57" t="s">
        <v>112</v>
      </c>
      <c r="B5163" s="58">
        <v>10874</v>
      </c>
      <c r="C5163" s="59">
        <v>45716</v>
      </c>
      <c r="D5163" s="58">
        <v>1</v>
      </c>
      <c r="E5163" s="63">
        <v>134835000</v>
      </c>
      <c r="F5163" s="61">
        <v>232020200901</v>
      </c>
      <c r="G5163" s="56" t="s">
        <v>122</v>
      </c>
      <c r="H5163" s="61">
        <v>900445089</v>
      </c>
      <c r="I5163" s="56" t="s">
        <v>125</v>
      </c>
      <c r="J5163" s="61" t="s">
        <v>59</v>
      </c>
      <c r="K5163" s="56" t="s">
        <v>60</v>
      </c>
      <c r="L5163" s="58" t="s">
        <v>113</v>
      </c>
      <c r="M5163" s="60">
        <v>3</v>
      </c>
      <c r="N5163" s="58" t="s">
        <v>62</v>
      </c>
      <c r="O5163" s="58">
        <v>2500641</v>
      </c>
      <c r="P5163" s="58" t="s">
        <v>186</v>
      </c>
      <c r="Q5163" s="54" t="s">
        <v>354</v>
      </c>
    </row>
    <row r="5164" spans="1:17">
      <c r="A5164" s="57" t="s">
        <v>112</v>
      </c>
      <c r="B5164" s="58">
        <v>10873</v>
      </c>
      <c r="C5164" s="59">
        <v>45716</v>
      </c>
      <c r="D5164" s="58">
        <v>1</v>
      </c>
      <c r="E5164" s="63">
        <v>159085000</v>
      </c>
      <c r="F5164" s="61">
        <v>232020200901</v>
      </c>
      <c r="G5164" s="56" t="s">
        <v>122</v>
      </c>
      <c r="H5164" s="61">
        <v>900445089</v>
      </c>
      <c r="I5164" s="56" t="s">
        <v>125</v>
      </c>
      <c r="J5164" s="61" t="s">
        <v>59</v>
      </c>
      <c r="K5164" s="56" t="s">
        <v>60</v>
      </c>
      <c r="L5164" s="58" t="s">
        <v>113</v>
      </c>
      <c r="M5164" s="60">
        <v>2385</v>
      </c>
      <c r="N5164" s="58" t="s">
        <v>62</v>
      </c>
      <c r="O5164" s="58">
        <v>2500641</v>
      </c>
      <c r="P5164" s="58" t="s">
        <v>186</v>
      </c>
      <c r="Q5164" s="54" t="s">
        <v>354</v>
      </c>
    </row>
    <row r="5165" spans="1:17">
      <c r="A5165" s="57" t="s">
        <v>112</v>
      </c>
      <c r="B5165" s="58">
        <v>11436</v>
      </c>
      <c r="C5165" s="59">
        <v>45716</v>
      </c>
      <c r="D5165" s="58">
        <v>1</v>
      </c>
      <c r="E5165" s="63">
        <v>310849129</v>
      </c>
      <c r="F5165" s="61">
        <v>232020200901</v>
      </c>
      <c r="G5165" s="56" t="s">
        <v>122</v>
      </c>
      <c r="H5165" s="61">
        <v>900450493</v>
      </c>
      <c r="I5165" s="56" t="s">
        <v>8555</v>
      </c>
      <c r="J5165" s="61" t="s">
        <v>59</v>
      </c>
      <c r="K5165" s="56" t="s">
        <v>60</v>
      </c>
      <c r="L5165" s="58" t="s">
        <v>113</v>
      </c>
      <c r="M5165" s="60">
        <v>4207</v>
      </c>
      <c r="N5165" s="58" t="s">
        <v>62</v>
      </c>
      <c r="O5165" s="58">
        <v>2500069</v>
      </c>
      <c r="P5165" s="58" t="s">
        <v>150</v>
      </c>
      <c r="Q5165" s="54" t="s">
        <v>347</v>
      </c>
    </row>
    <row r="5166" spans="1:17">
      <c r="A5166" s="57" t="s">
        <v>112</v>
      </c>
      <c r="B5166" s="58">
        <v>11437</v>
      </c>
      <c r="C5166" s="59">
        <v>45716</v>
      </c>
      <c r="D5166" s="58">
        <v>1</v>
      </c>
      <c r="E5166" s="63">
        <v>142872300</v>
      </c>
      <c r="F5166" s="61">
        <v>232020200901</v>
      </c>
      <c r="G5166" s="56" t="s">
        <v>122</v>
      </c>
      <c r="H5166" s="61">
        <v>900450493</v>
      </c>
      <c r="I5166" s="56" t="s">
        <v>8555</v>
      </c>
      <c r="J5166" s="61" t="s">
        <v>59</v>
      </c>
      <c r="K5166" s="56" t="s">
        <v>60</v>
      </c>
      <c r="L5166" s="58" t="s">
        <v>113</v>
      </c>
      <c r="M5166" s="60">
        <v>4208</v>
      </c>
      <c r="N5166" s="58" t="s">
        <v>62</v>
      </c>
      <c r="O5166" s="58">
        <v>2500069</v>
      </c>
      <c r="P5166" s="58" t="s">
        <v>150</v>
      </c>
      <c r="Q5166" s="54" t="s">
        <v>347</v>
      </c>
    </row>
    <row r="5167" spans="1:17">
      <c r="A5167" s="57" t="s">
        <v>112</v>
      </c>
      <c r="B5167" s="58">
        <v>11438</v>
      </c>
      <c r="C5167" s="59">
        <v>45716</v>
      </c>
      <c r="D5167" s="58">
        <v>1</v>
      </c>
      <c r="E5167" s="63">
        <v>22775387</v>
      </c>
      <c r="F5167" s="61">
        <v>232020200901</v>
      </c>
      <c r="G5167" s="56" t="s">
        <v>122</v>
      </c>
      <c r="H5167" s="61">
        <v>900450493</v>
      </c>
      <c r="I5167" s="56" t="s">
        <v>8555</v>
      </c>
      <c r="J5167" s="61" t="s">
        <v>59</v>
      </c>
      <c r="K5167" s="56" t="s">
        <v>60</v>
      </c>
      <c r="L5167" s="58" t="s">
        <v>113</v>
      </c>
      <c r="M5167" s="60">
        <v>4201</v>
      </c>
      <c r="N5167" s="58" t="s">
        <v>62</v>
      </c>
      <c r="O5167" s="58">
        <v>2500069</v>
      </c>
      <c r="P5167" s="58" t="s">
        <v>150</v>
      </c>
      <c r="Q5167" s="54" t="s">
        <v>347</v>
      </c>
    </row>
    <row r="5168" spans="1:17">
      <c r="A5168" s="57" t="s">
        <v>112</v>
      </c>
      <c r="B5168" s="58">
        <v>11439</v>
      </c>
      <c r="C5168" s="59">
        <v>45716</v>
      </c>
      <c r="D5168" s="58">
        <v>1</v>
      </c>
      <c r="E5168" s="63">
        <v>41419427</v>
      </c>
      <c r="F5168" s="61">
        <v>232020200901</v>
      </c>
      <c r="G5168" s="56" t="s">
        <v>122</v>
      </c>
      <c r="H5168" s="61">
        <v>900450493</v>
      </c>
      <c r="I5168" s="56" t="s">
        <v>8555</v>
      </c>
      <c r="J5168" s="61" t="s">
        <v>59</v>
      </c>
      <c r="K5168" s="56" t="s">
        <v>60</v>
      </c>
      <c r="L5168" s="58" t="s">
        <v>113</v>
      </c>
      <c r="M5168" s="60">
        <v>4202</v>
      </c>
      <c r="N5168" s="58" t="s">
        <v>62</v>
      </c>
      <c r="O5168" s="58">
        <v>2500069</v>
      </c>
      <c r="P5168" s="58" t="s">
        <v>150</v>
      </c>
      <c r="Q5168" s="54" t="s">
        <v>347</v>
      </c>
    </row>
    <row r="5169" spans="1:17">
      <c r="A5169" s="57" t="s">
        <v>112</v>
      </c>
      <c r="B5169" s="58">
        <v>9401</v>
      </c>
      <c r="C5169" s="59">
        <v>45716</v>
      </c>
      <c r="D5169" s="58">
        <v>1</v>
      </c>
      <c r="E5169" s="63">
        <v>95366063</v>
      </c>
      <c r="F5169" s="61">
        <v>232020200901</v>
      </c>
      <c r="G5169" s="56" t="s">
        <v>122</v>
      </c>
      <c r="H5169" s="61">
        <v>900463012</v>
      </c>
      <c r="I5169" s="56" t="s">
        <v>130</v>
      </c>
      <c r="J5169" s="61" t="s">
        <v>59</v>
      </c>
      <c r="K5169" s="56" t="s">
        <v>60</v>
      </c>
      <c r="L5169" s="58" t="s">
        <v>113</v>
      </c>
      <c r="M5169" s="60">
        <v>1467</v>
      </c>
      <c r="N5169" s="58" t="s">
        <v>62</v>
      </c>
      <c r="O5169" s="58">
        <v>2500065</v>
      </c>
      <c r="P5169" s="58" t="s">
        <v>148</v>
      </c>
      <c r="Q5169" s="54" t="s">
        <v>345</v>
      </c>
    </row>
    <row r="5170" spans="1:17">
      <c r="A5170" s="57" t="s">
        <v>112</v>
      </c>
      <c r="B5170" s="58">
        <v>9402</v>
      </c>
      <c r="C5170" s="59">
        <v>45716</v>
      </c>
      <c r="D5170" s="58">
        <v>1</v>
      </c>
      <c r="E5170" s="63">
        <v>43170171</v>
      </c>
      <c r="F5170" s="61">
        <v>232020200901</v>
      </c>
      <c r="G5170" s="56" t="s">
        <v>122</v>
      </c>
      <c r="H5170" s="61">
        <v>890981689</v>
      </c>
      <c r="I5170" s="56" t="s">
        <v>132</v>
      </c>
      <c r="J5170" s="61" t="s">
        <v>59</v>
      </c>
      <c r="K5170" s="56" t="s">
        <v>60</v>
      </c>
      <c r="L5170" s="58" t="s">
        <v>113</v>
      </c>
      <c r="M5170" s="60">
        <v>686</v>
      </c>
      <c r="N5170" s="58" t="s">
        <v>62</v>
      </c>
      <c r="O5170" s="58">
        <v>2500063</v>
      </c>
      <c r="P5170" s="58" t="s">
        <v>145</v>
      </c>
      <c r="Q5170" s="54" t="s">
        <v>348</v>
      </c>
    </row>
    <row r="5171" spans="1:17">
      <c r="A5171" s="57" t="s">
        <v>112</v>
      </c>
      <c r="B5171" s="58">
        <v>9403</v>
      </c>
      <c r="C5171" s="59">
        <v>45716</v>
      </c>
      <c r="D5171" s="58">
        <v>1</v>
      </c>
      <c r="E5171" s="63">
        <v>37137859</v>
      </c>
      <c r="F5171" s="61">
        <v>232020200901</v>
      </c>
      <c r="G5171" s="56" t="s">
        <v>122</v>
      </c>
      <c r="H5171" s="61">
        <v>900445502</v>
      </c>
      <c r="I5171" s="56" t="s">
        <v>128</v>
      </c>
      <c r="J5171" s="61" t="s">
        <v>59</v>
      </c>
      <c r="K5171" s="56" t="s">
        <v>60</v>
      </c>
      <c r="L5171" s="58" t="s">
        <v>113</v>
      </c>
      <c r="M5171" s="60">
        <v>1045</v>
      </c>
      <c r="N5171" s="58" t="s">
        <v>62</v>
      </c>
      <c r="O5171" s="58">
        <v>2501917</v>
      </c>
      <c r="P5171" s="58" t="s">
        <v>206</v>
      </c>
      <c r="Q5171" s="54" t="s">
        <v>346</v>
      </c>
    </row>
    <row r="5172" spans="1:17">
      <c r="A5172" s="57" t="s">
        <v>112</v>
      </c>
      <c r="B5172" s="58">
        <v>9404</v>
      </c>
      <c r="C5172" s="59">
        <v>45716</v>
      </c>
      <c r="D5172" s="58">
        <v>1</v>
      </c>
      <c r="E5172" s="63">
        <v>209984582</v>
      </c>
      <c r="F5172" s="61">
        <v>232020200901</v>
      </c>
      <c r="G5172" s="56" t="s">
        <v>122</v>
      </c>
      <c r="H5172" s="61">
        <v>900608729</v>
      </c>
      <c r="I5172" s="56" t="s">
        <v>139</v>
      </c>
      <c r="J5172" s="61" t="s">
        <v>59</v>
      </c>
      <c r="K5172" s="56" t="s">
        <v>60</v>
      </c>
      <c r="L5172" s="58" t="s">
        <v>113</v>
      </c>
      <c r="M5172" s="60">
        <v>949</v>
      </c>
      <c r="N5172" s="58" t="s">
        <v>62</v>
      </c>
      <c r="O5172" s="58">
        <v>2500735</v>
      </c>
      <c r="P5172" s="58" t="s">
        <v>191</v>
      </c>
      <c r="Q5172" s="54" t="s">
        <v>192</v>
      </c>
    </row>
    <row r="5173" spans="1:17">
      <c r="A5173" s="57" t="s">
        <v>112</v>
      </c>
      <c r="B5173" s="58">
        <v>9406</v>
      </c>
      <c r="C5173" s="59">
        <v>45716</v>
      </c>
      <c r="D5173" s="58">
        <v>1</v>
      </c>
      <c r="E5173" s="63">
        <v>59500000</v>
      </c>
      <c r="F5173" s="61">
        <v>232020200901</v>
      </c>
      <c r="G5173" s="56" t="s">
        <v>122</v>
      </c>
      <c r="H5173" s="61">
        <v>900444742</v>
      </c>
      <c r="I5173" s="56" t="s">
        <v>134</v>
      </c>
      <c r="J5173" s="61" t="s">
        <v>59</v>
      </c>
      <c r="K5173" s="56" t="s">
        <v>60</v>
      </c>
      <c r="L5173" s="58" t="s">
        <v>113</v>
      </c>
      <c r="M5173" s="60">
        <v>5836</v>
      </c>
      <c r="N5173" s="58" t="s">
        <v>62</v>
      </c>
      <c r="O5173" s="58">
        <v>2500067</v>
      </c>
      <c r="P5173" s="58" t="s">
        <v>147</v>
      </c>
      <c r="Q5173" s="54" t="s">
        <v>349</v>
      </c>
    </row>
    <row r="5174" spans="1:17">
      <c r="A5174" s="57" t="s">
        <v>112</v>
      </c>
      <c r="B5174" s="58">
        <v>9408</v>
      </c>
      <c r="C5174" s="59">
        <v>45716</v>
      </c>
      <c r="D5174" s="58">
        <v>1</v>
      </c>
      <c r="E5174" s="63">
        <v>137099570</v>
      </c>
      <c r="F5174" s="61">
        <v>232020200901</v>
      </c>
      <c r="G5174" s="56" t="s">
        <v>122</v>
      </c>
      <c r="H5174" s="61">
        <v>900450493</v>
      </c>
      <c r="I5174" s="56" t="s">
        <v>8555</v>
      </c>
      <c r="J5174" s="61" t="s">
        <v>59</v>
      </c>
      <c r="K5174" s="56" t="s">
        <v>60</v>
      </c>
      <c r="L5174" s="58" t="s">
        <v>113</v>
      </c>
      <c r="M5174" s="60">
        <v>4214</v>
      </c>
      <c r="N5174" s="58" t="s">
        <v>62</v>
      </c>
      <c r="O5174" s="58">
        <v>2500064</v>
      </c>
      <c r="P5174" s="58" t="s">
        <v>146</v>
      </c>
      <c r="Q5174" s="54" t="s">
        <v>350</v>
      </c>
    </row>
    <row r="5175" spans="1:17">
      <c r="A5175" s="57" t="s">
        <v>112</v>
      </c>
      <c r="B5175" s="58">
        <v>9421</v>
      </c>
      <c r="C5175" s="59">
        <v>45716</v>
      </c>
      <c r="D5175" s="58">
        <v>1</v>
      </c>
      <c r="E5175" s="63">
        <v>119347200</v>
      </c>
      <c r="F5175" s="61">
        <v>232020200901</v>
      </c>
      <c r="G5175" s="56" t="s">
        <v>122</v>
      </c>
      <c r="H5175" s="61">
        <v>900444742</v>
      </c>
      <c r="I5175" s="56" t="s">
        <v>134</v>
      </c>
      <c r="J5175" s="61" t="s">
        <v>59</v>
      </c>
      <c r="K5175" s="56" t="s">
        <v>60</v>
      </c>
      <c r="L5175" s="58" t="s">
        <v>113</v>
      </c>
      <c r="M5175" s="60">
        <v>5837</v>
      </c>
      <c r="N5175" s="58" t="s">
        <v>62</v>
      </c>
      <c r="O5175" s="58">
        <v>2500067</v>
      </c>
      <c r="P5175" s="58" t="s">
        <v>147</v>
      </c>
      <c r="Q5175" s="54" t="s">
        <v>349</v>
      </c>
    </row>
    <row r="5176" spans="1:17">
      <c r="A5176" s="57" t="s">
        <v>112</v>
      </c>
      <c r="B5176" s="58">
        <v>9434</v>
      </c>
      <c r="C5176" s="59">
        <v>45716</v>
      </c>
      <c r="D5176" s="58">
        <v>1</v>
      </c>
      <c r="E5176" s="63">
        <v>21337339</v>
      </c>
      <c r="F5176" s="61">
        <v>232020200901</v>
      </c>
      <c r="G5176" s="56" t="s">
        <v>122</v>
      </c>
      <c r="H5176" s="61">
        <v>900450493</v>
      </c>
      <c r="I5176" s="56" t="s">
        <v>8555</v>
      </c>
      <c r="J5176" s="61" t="s">
        <v>59</v>
      </c>
      <c r="K5176" s="56" t="s">
        <v>60</v>
      </c>
      <c r="L5176" s="58" t="s">
        <v>113</v>
      </c>
      <c r="M5176" s="60">
        <v>4213</v>
      </c>
      <c r="N5176" s="58" t="s">
        <v>62</v>
      </c>
      <c r="O5176" s="58">
        <v>2500064</v>
      </c>
      <c r="P5176" s="58" t="s">
        <v>146</v>
      </c>
      <c r="Q5176" s="54" t="s">
        <v>350</v>
      </c>
    </row>
    <row r="5177" spans="1:17">
      <c r="A5177" s="57" t="s">
        <v>112</v>
      </c>
      <c r="B5177" s="58">
        <v>11466</v>
      </c>
      <c r="C5177" s="59">
        <v>45727</v>
      </c>
      <c r="D5177" s="58">
        <v>1</v>
      </c>
      <c r="E5177" s="63">
        <v>274415600</v>
      </c>
      <c r="F5177" s="61">
        <v>232020200901</v>
      </c>
      <c r="G5177" s="56" t="s">
        <v>122</v>
      </c>
      <c r="H5177" s="61">
        <v>900450493</v>
      </c>
      <c r="I5177" s="56" t="s">
        <v>8555</v>
      </c>
      <c r="J5177" s="61" t="s">
        <v>59</v>
      </c>
      <c r="K5177" s="56" t="s">
        <v>60</v>
      </c>
      <c r="L5177" s="58" t="s">
        <v>113</v>
      </c>
      <c r="M5177" s="60">
        <v>4075</v>
      </c>
      <c r="N5177" s="58" t="s">
        <v>62</v>
      </c>
      <c r="O5177" s="58">
        <v>2503335</v>
      </c>
      <c r="P5177" s="58" t="s">
        <v>150</v>
      </c>
      <c r="Q5177" s="54" t="s">
        <v>347</v>
      </c>
    </row>
    <row r="5178" spans="1:17">
      <c r="A5178" s="57" t="s">
        <v>112</v>
      </c>
      <c r="B5178" s="58">
        <v>11458</v>
      </c>
      <c r="C5178" s="59">
        <v>45727</v>
      </c>
      <c r="D5178" s="58">
        <v>1</v>
      </c>
      <c r="E5178" s="63">
        <v>80506776</v>
      </c>
      <c r="F5178" s="61">
        <v>232020200901</v>
      </c>
      <c r="G5178" s="56" t="s">
        <v>122</v>
      </c>
      <c r="H5178" s="61">
        <v>900445089</v>
      </c>
      <c r="I5178" s="56" t="s">
        <v>125</v>
      </c>
      <c r="J5178" s="61" t="s">
        <v>59</v>
      </c>
      <c r="K5178" s="56" t="s">
        <v>60</v>
      </c>
      <c r="L5178" s="58" t="s">
        <v>113</v>
      </c>
      <c r="M5178" s="60">
        <v>2386</v>
      </c>
      <c r="N5178" s="58" t="s">
        <v>62</v>
      </c>
      <c r="O5178" s="58">
        <v>2500068</v>
      </c>
      <c r="P5178" s="58" t="s">
        <v>144</v>
      </c>
      <c r="Q5178" s="54" t="s">
        <v>353</v>
      </c>
    </row>
    <row r="5179" spans="1:17">
      <c r="A5179" s="57" t="s">
        <v>112</v>
      </c>
      <c r="B5179" s="58">
        <v>11460</v>
      </c>
      <c r="C5179" s="59">
        <v>45727</v>
      </c>
      <c r="D5179" s="58">
        <v>1</v>
      </c>
      <c r="E5179" s="63">
        <v>55875246</v>
      </c>
      <c r="F5179" s="61">
        <v>232020200901</v>
      </c>
      <c r="G5179" s="56" t="s">
        <v>122</v>
      </c>
      <c r="H5179" s="61">
        <v>900450493</v>
      </c>
      <c r="I5179" s="56" t="s">
        <v>8555</v>
      </c>
      <c r="J5179" s="61" t="s">
        <v>59</v>
      </c>
      <c r="K5179" s="56" t="s">
        <v>60</v>
      </c>
      <c r="L5179" s="58" t="s">
        <v>113</v>
      </c>
      <c r="M5179" s="60">
        <v>4076</v>
      </c>
      <c r="N5179" s="58" t="s">
        <v>62</v>
      </c>
      <c r="O5179" s="58">
        <v>2503335</v>
      </c>
      <c r="P5179" s="58" t="s">
        <v>150</v>
      </c>
      <c r="Q5179" s="54" t="s">
        <v>347</v>
      </c>
    </row>
    <row r="5180" spans="1:17">
      <c r="A5180" s="57" t="s">
        <v>112</v>
      </c>
      <c r="B5180" s="58">
        <v>11463</v>
      </c>
      <c r="C5180" s="59">
        <v>45727</v>
      </c>
      <c r="D5180" s="58">
        <v>1</v>
      </c>
      <c r="E5180" s="63">
        <v>127085361</v>
      </c>
      <c r="F5180" s="61">
        <v>232020200901</v>
      </c>
      <c r="G5180" s="56" t="s">
        <v>122</v>
      </c>
      <c r="H5180" s="61">
        <v>900450493</v>
      </c>
      <c r="I5180" s="56" t="s">
        <v>8555</v>
      </c>
      <c r="J5180" s="61" t="s">
        <v>59</v>
      </c>
      <c r="K5180" s="56" t="s">
        <v>60</v>
      </c>
      <c r="L5180" s="58" t="s">
        <v>113</v>
      </c>
      <c r="M5180" s="60">
        <v>4077</v>
      </c>
      <c r="N5180" s="58" t="s">
        <v>62</v>
      </c>
      <c r="O5180" s="58">
        <v>2503335</v>
      </c>
      <c r="P5180" s="58" t="s">
        <v>150</v>
      </c>
      <c r="Q5180" s="54" t="s">
        <v>347</v>
      </c>
    </row>
    <row r="5181" spans="1:17">
      <c r="A5181" s="57" t="s">
        <v>112</v>
      </c>
      <c r="B5181" s="58">
        <v>11465</v>
      </c>
      <c r="C5181" s="59">
        <v>45727</v>
      </c>
      <c r="D5181" s="58">
        <v>1</v>
      </c>
      <c r="E5181" s="63">
        <v>25921884</v>
      </c>
      <c r="F5181" s="61">
        <v>232020200901</v>
      </c>
      <c r="G5181" s="56" t="s">
        <v>122</v>
      </c>
      <c r="H5181" s="61">
        <v>900450493</v>
      </c>
      <c r="I5181" s="56" t="s">
        <v>8555</v>
      </c>
      <c r="J5181" s="61" t="s">
        <v>59</v>
      </c>
      <c r="K5181" s="56" t="s">
        <v>60</v>
      </c>
      <c r="L5181" s="58" t="s">
        <v>113</v>
      </c>
      <c r="M5181" s="60">
        <v>4078</v>
      </c>
      <c r="N5181" s="58" t="s">
        <v>62</v>
      </c>
      <c r="O5181" s="58">
        <v>2503335</v>
      </c>
      <c r="P5181" s="58" t="s">
        <v>150</v>
      </c>
      <c r="Q5181" s="54" t="s">
        <v>347</v>
      </c>
    </row>
    <row r="5182" spans="1:17">
      <c r="A5182" s="57" t="s">
        <v>112</v>
      </c>
      <c r="B5182" s="58">
        <v>11467</v>
      </c>
      <c r="C5182" s="59">
        <v>45727</v>
      </c>
      <c r="D5182" s="58">
        <v>1</v>
      </c>
      <c r="E5182" s="63">
        <v>7597920</v>
      </c>
      <c r="F5182" s="61">
        <v>232020200901</v>
      </c>
      <c r="G5182" s="56" t="s">
        <v>122</v>
      </c>
      <c r="H5182" s="61">
        <v>900450493</v>
      </c>
      <c r="I5182" s="56" t="s">
        <v>8555</v>
      </c>
      <c r="J5182" s="61" t="s">
        <v>59</v>
      </c>
      <c r="K5182" s="56" t="s">
        <v>60</v>
      </c>
      <c r="L5182" s="58" t="s">
        <v>113</v>
      </c>
      <c r="M5182" s="60">
        <v>4074</v>
      </c>
      <c r="N5182" s="58" t="s">
        <v>62</v>
      </c>
      <c r="O5182" s="58">
        <v>2503335</v>
      </c>
      <c r="P5182" s="58" t="s">
        <v>150</v>
      </c>
      <c r="Q5182" s="54" t="s">
        <v>347</v>
      </c>
    </row>
    <row r="5183" spans="1:17">
      <c r="A5183" s="57" t="s">
        <v>112</v>
      </c>
      <c r="B5183" s="58">
        <v>11468</v>
      </c>
      <c r="C5183" s="59">
        <v>45727</v>
      </c>
      <c r="D5183" s="58">
        <v>1</v>
      </c>
      <c r="E5183" s="63">
        <v>36918180</v>
      </c>
      <c r="F5183" s="61">
        <v>232020200901</v>
      </c>
      <c r="G5183" s="56" t="s">
        <v>122</v>
      </c>
      <c r="H5183" s="61">
        <v>900450493</v>
      </c>
      <c r="I5183" s="56" t="s">
        <v>8555</v>
      </c>
      <c r="J5183" s="61" t="s">
        <v>59</v>
      </c>
      <c r="K5183" s="56" t="s">
        <v>60</v>
      </c>
      <c r="L5183" s="58" t="s">
        <v>113</v>
      </c>
      <c r="M5183" s="60">
        <v>4073</v>
      </c>
      <c r="N5183" s="58" t="s">
        <v>62</v>
      </c>
      <c r="O5183" s="58">
        <v>2503335</v>
      </c>
      <c r="P5183" s="58" t="s">
        <v>150</v>
      </c>
      <c r="Q5183" s="54" t="s">
        <v>347</v>
      </c>
    </row>
    <row r="5184" spans="1:17">
      <c r="A5184" s="57" t="s">
        <v>112</v>
      </c>
      <c r="B5184" s="58">
        <v>11469</v>
      </c>
      <c r="C5184" s="59">
        <v>45727</v>
      </c>
      <c r="D5184" s="58">
        <v>1</v>
      </c>
      <c r="E5184" s="63">
        <v>4291824</v>
      </c>
      <c r="F5184" s="61">
        <v>232020200901</v>
      </c>
      <c r="G5184" s="56" t="s">
        <v>122</v>
      </c>
      <c r="H5184" s="61">
        <v>900450493</v>
      </c>
      <c r="I5184" s="56" t="s">
        <v>8555</v>
      </c>
      <c r="J5184" s="61" t="s">
        <v>59</v>
      </c>
      <c r="K5184" s="56" t="s">
        <v>60</v>
      </c>
      <c r="L5184" s="58" t="s">
        <v>113</v>
      </c>
      <c r="M5184" s="60">
        <v>4064</v>
      </c>
      <c r="N5184" s="58" t="s">
        <v>62</v>
      </c>
      <c r="O5184" s="58">
        <v>2503335</v>
      </c>
      <c r="P5184" s="58" t="s">
        <v>150</v>
      </c>
      <c r="Q5184" s="54" t="s">
        <v>347</v>
      </c>
    </row>
    <row r="5185" spans="1:17">
      <c r="A5185" s="57" t="s">
        <v>112</v>
      </c>
      <c r="B5185" s="58">
        <v>11473</v>
      </c>
      <c r="C5185" s="59">
        <v>45727</v>
      </c>
      <c r="D5185" s="58">
        <v>1</v>
      </c>
      <c r="E5185" s="63">
        <v>20387700</v>
      </c>
      <c r="F5185" s="61">
        <v>232020200901</v>
      </c>
      <c r="G5185" s="56" t="s">
        <v>122</v>
      </c>
      <c r="H5185" s="61">
        <v>900450493</v>
      </c>
      <c r="I5185" s="56" t="s">
        <v>8555</v>
      </c>
      <c r="J5185" s="61" t="s">
        <v>59</v>
      </c>
      <c r="K5185" s="56" t="s">
        <v>60</v>
      </c>
      <c r="L5185" s="58" t="s">
        <v>113</v>
      </c>
      <c r="M5185" s="60">
        <v>4063</v>
      </c>
      <c r="N5185" s="58" t="s">
        <v>62</v>
      </c>
      <c r="O5185" s="58">
        <v>2503335</v>
      </c>
      <c r="P5185" s="58" t="s">
        <v>150</v>
      </c>
      <c r="Q5185" s="54" t="s">
        <v>347</v>
      </c>
    </row>
    <row r="5186" spans="1:17">
      <c r="A5186" s="57" t="s">
        <v>112</v>
      </c>
      <c r="B5186" s="58">
        <v>11507</v>
      </c>
      <c r="C5186" s="59">
        <v>45728</v>
      </c>
      <c r="D5186" s="58">
        <v>1</v>
      </c>
      <c r="E5186" s="63">
        <v>61357879</v>
      </c>
      <c r="F5186" s="61">
        <v>232020200901</v>
      </c>
      <c r="G5186" s="56" t="s">
        <v>122</v>
      </c>
      <c r="H5186" s="61">
        <v>900482490</v>
      </c>
      <c r="I5186" s="56" t="s">
        <v>8557</v>
      </c>
      <c r="J5186" s="61" t="s">
        <v>59</v>
      </c>
      <c r="K5186" s="56" t="s">
        <v>60</v>
      </c>
      <c r="L5186" s="58" t="s">
        <v>113</v>
      </c>
      <c r="M5186" s="60">
        <v>1766</v>
      </c>
      <c r="N5186" s="58" t="s">
        <v>62</v>
      </c>
      <c r="O5186" s="58">
        <v>2501919</v>
      </c>
      <c r="P5186" s="58" t="s">
        <v>210</v>
      </c>
      <c r="Q5186" s="54" t="s">
        <v>351</v>
      </c>
    </row>
    <row r="5187" spans="1:17">
      <c r="A5187" s="57" t="s">
        <v>112</v>
      </c>
      <c r="B5187" s="58">
        <v>11541</v>
      </c>
      <c r="C5187" s="59">
        <v>45730</v>
      </c>
      <c r="D5187" s="58">
        <v>1</v>
      </c>
      <c r="E5187" s="63">
        <v>122714952</v>
      </c>
      <c r="F5187" s="61">
        <v>232020200901</v>
      </c>
      <c r="G5187" s="56" t="s">
        <v>122</v>
      </c>
      <c r="H5187" s="61">
        <v>900450676</v>
      </c>
      <c r="I5187" s="56" t="s">
        <v>8556</v>
      </c>
      <c r="J5187" s="61" t="s">
        <v>59</v>
      </c>
      <c r="K5187" s="56" t="s">
        <v>60</v>
      </c>
      <c r="L5187" s="58" t="s">
        <v>113</v>
      </c>
      <c r="M5187" s="60">
        <v>499</v>
      </c>
      <c r="N5187" s="58" t="s">
        <v>62</v>
      </c>
      <c r="O5187" s="58">
        <v>2502321</v>
      </c>
      <c r="P5187" s="58" t="s">
        <v>256</v>
      </c>
      <c r="Q5187" s="54" t="s">
        <v>355</v>
      </c>
    </row>
    <row r="5188" spans="1:17">
      <c r="A5188" s="57" t="s">
        <v>112</v>
      </c>
      <c r="B5188" s="58">
        <v>11584</v>
      </c>
      <c r="C5188" s="59">
        <v>45734</v>
      </c>
      <c r="D5188" s="58">
        <v>1</v>
      </c>
      <c r="E5188" s="63">
        <v>12216782</v>
      </c>
      <c r="F5188" s="61">
        <v>232020200901</v>
      </c>
      <c r="G5188" s="56" t="s">
        <v>122</v>
      </c>
      <c r="H5188" s="61">
        <v>900786433</v>
      </c>
      <c r="I5188" s="56" t="s">
        <v>137</v>
      </c>
      <c r="J5188" s="61" t="s">
        <v>59</v>
      </c>
      <c r="K5188" s="56" t="s">
        <v>60</v>
      </c>
      <c r="L5188" s="58" t="s">
        <v>113</v>
      </c>
      <c r="M5188" s="60">
        <v>1614</v>
      </c>
      <c r="N5188" s="58" t="s">
        <v>62</v>
      </c>
      <c r="O5188" s="58">
        <v>2501922</v>
      </c>
      <c r="P5188" s="58" t="s">
        <v>212</v>
      </c>
      <c r="Q5188" s="54" t="s">
        <v>346</v>
      </c>
    </row>
    <row r="5189" spans="1:17">
      <c r="A5189" s="57" t="s">
        <v>112</v>
      </c>
      <c r="B5189" s="58">
        <v>11589</v>
      </c>
      <c r="C5189" s="59">
        <v>45734</v>
      </c>
      <c r="D5189" s="58">
        <v>1</v>
      </c>
      <c r="E5189" s="63">
        <v>74486248</v>
      </c>
      <c r="F5189" s="61">
        <v>232020200901</v>
      </c>
      <c r="G5189" s="56" t="s">
        <v>122</v>
      </c>
      <c r="H5189" s="61">
        <v>900482490</v>
      </c>
      <c r="I5189" s="56" t="s">
        <v>8557</v>
      </c>
      <c r="J5189" s="61" t="s">
        <v>59</v>
      </c>
      <c r="K5189" s="56" t="s">
        <v>60</v>
      </c>
      <c r="L5189" s="58" t="s">
        <v>113</v>
      </c>
      <c r="M5189" s="60">
        <v>1777</v>
      </c>
      <c r="N5189" s="58" t="s">
        <v>62</v>
      </c>
      <c r="O5189" s="58">
        <v>2501853</v>
      </c>
      <c r="P5189" s="58" t="s">
        <v>204</v>
      </c>
      <c r="Q5189" s="54" t="s">
        <v>352</v>
      </c>
    </row>
    <row r="5190" spans="1:17">
      <c r="A5190" s="57" t="s">
        <v>112</v>
      </c>
      <c r="B5190" s="58">
        <v>11583</v>
      </c>
      <c r="C5190" s="59">
        <v>45734</v>
      </c>
      <c r="D5190" s="58">
        <v>1</v>
      </c>
      <c r="E5190" s="63">
        <v>22370554</v>
      </c>
      <c r="F5190" s="61">
        <v>232020200901</v>
      </c>
      <c r="G5190" s="56" t="s">
        <v>122</v>
      </c>
      <c r="H5190" s="61">
        <v>900786433</v>
      </c>
      <c r="I5190" s="56" t="s">
        <v>137</v>
      </c>
      <c r="J5190" s="61" t="s">
        <v>59</v>
      </c>
      <c r="K5190" s="56" t="s">
        <v>60</v>
      </c>
      <c r="L5190" s="58" t="s">
        <v>113</v>
      </c>
      <c r="M5190" s="60">
        <v>1617</v>
      </c>
      <c r="N5190" s="58" t="s">
        <v>62</v>
      </c>
      <c r="O5190" s="58">
        <v>2501922</v>
      </c>
      <c r="P5190" s="58" t="s">
        <v>212</v>
      </c>
      <c r="Q5190" s="54" t="s">
        <v>346</v>
      </c>
    </row>
    <row r="5191" spans="1:17">
      <c r="A5191" s="57" t="s">
        <v>112</v>
      </c>
      <c r="B5191" s="58">
        <v>11610</v>
      </c>
      <c r="C5191" s="59">
        <v>45736</v>
      </c>
      <c r="D5191" s="58">
        <v>1</v>
      </c>
      <c r="E5191" s="63">
        <v>40560400</v>
      </c>
      <c r="F5191" s="61">
        <v>232020200901</v>
      </c>
      <c r="G5191" s="56" t="s">
        <v>122</v>
      </c>
      <c r="H5191" s="61">
        <v>900786433</v>
      </c>
      <c r="I5191" s="56" t="s">
        <v>137</v>
      </c>
      <c r="J5191" s="61" t="s">
        <v>59</v>
      </c>
      <c r="K5191" s="56" t="s">
        <v>60</v>
      </c>
      <c r="L5191" s="58" t="s">
        <v>113</v>
      </c>
      <c r="M5191" s="60">
        <v>1616</v>
      </c>
      <c r="N5191" s="58" t="s">
        <v>62</v>
      </c>
      <c r="O5191" s="58">
        <v>2501920</v>
      </c>
      <c r="P5191" s="58" t="s">
        <v>208</v>
      </c>
      <c r="Q5191" s="54" t="s">
        <v>346</v>
      </c>
    </row>
    <row r="5192" spans="1:17">
      <c r="A5192" s="57" t="s">
        <v>112</v>
      </c>
      <c r="B5192" s="58">
        <v>11669</v>
      </c>
      <c r="C5192" s="59">
        <v>45737</v>
      </c>
      <c r="D5192" s="58">
        <v>1</v>
      </c>
      <c r="E5192" s="63">
        <v>76041154</v>
      </c>
      <c r="F5192" s="61">
        <v>232020200901</v>
      </c>
      <c r="G5192" s="56" t="s">
        <v>122</v>
      </c>
      <c r="H5192" s="61">
        <v>901325998</v>
      </c>
      <c r="I5192" s="56" t="s">
        <v>214</v>
      </c>
      <c r="J5192" s="61" t="s">
        <v>59</v>
      </c>
      <c r="K5192" s="56" t="s">
        <v>60</v>
      </c>
      <c r="L5192" s="58" t="s">
        <v>113</v>
      </c>
      <c r="M5192" s="60">
        <v>283</v>
      </c>
      <c r="N5192" s="58" t="s">
        <v>62</v>
      </c>
      <c r="O5192" s="58">
        <v>2501930</v>
      </c>
      <c r="P5192" s="58" t="s">
        <v>215</v>
      </c>
      <c r="Q5192" s="54" t="s">
        <v>356</v>
      </c>
    </row>
    <row r="5193" spans="1:17">
      <c r="A5193" s="57" t="s">
        <v>112</v>
      </c>
      <c r="B5193" s="58">
        <v>11738</v>
      </c>
      <c r="C5193" s="59">
        <v>45743</v>
      </c>
      <c r="D5193" s="58">
        <v>1</v>
      </c>
      <c r="E5193" s="63">
        <v>270268583</v>
      </c>
      <c r="F5193" s="61">
        <v>232020200901</v>
      </c>
      <c r="G5193" s="56" t="s">
        <v>122</v>
      </c>
      <c r="H5193" s="61">
        <v>900450676</v>
      </c>
      <c r="I5193" s="56" t="s">
        <v>8556</v>
      </c>
      <c r="J5193" s="61" t="s">
        <v>59</v>
      </c>
      <c r="K5193" s="56" t="s">
        <v>60</v>
      </c>
      <c r="L5193" s="58" t="s">
        <v>113</v>
      </c>
      <c r="M5193" s="60">
        <v>492</v>
      </c>
      <c r="N5193" s="58" t="s">
        <v>62</v>
      </c>
      <c r="O5193" s="58">
        <v>2500052</v>
      </c>
      <c r="P5193" s="58" t="s">
        <v>151</v>
      </c>
      <c r="Q5193" s="54" t="s">
        <v>357</v>
      </c>
    </row>
    <row r="5194" spans="1:17">
      <c r="A5194" s="57" t="s">
        <v>112</v>
      </c>
      <c r="B5194" s="58">
        <v>11745</v>
      </c>
      <c r="C5194" s="59">
        <v>45743</v>
      </c>
      <c r="D5194" s="58">
        <v>1</v>
      </c>
      <c r="E5194" s="63">
        <v>140128258</v>
      </c>
      <c r="F5194" s="61">
        <v>232020200901</v>
      </c>
      <c r="G5194" s="56" t="s">
        <v>122</v>
      </c>
      <c r="H5194" s="61">
        <v>900450676</v>
      </c>
      <c r="I5194" s="56" t="s">
        <v>8556</v>
      </c>
      <c r="J5194" s="61" t="s">
        <v>59</v>
      </c>
      <c r="K5194" s="56" t="s">
        <v>60</v>
      </c>
      <c r="L5194" s="58" t="s">
        <v>113</v>
      </c>
      <c r="M5194" s="60">
        <v>493</v>
      </c>
      <c r="N5194" s="58" t="s">
        <v>62</v>
      </c>
      <c r="O5194" s="58">
        <v>2500052</v>
      </c>
      <c r="P5194" s="58" t="s">
        <v>151</v>
      </c>
      <c r="Q5194" s="54" t="s">
        <v>357</v>
      </c>
    </row>
    <row r="5195" spans="1:17">
      <c r="A5195" s="57" t="s">
        <v>112</v>
      </c>
      <c r="B5195" s="58">
        <v>11787</v>
      </c>
      <c r="C5195" s="59">
        <v>45747</v>
      </c>
      <c r="D5195" s="58">
        <v>1</v>
      </c>
      <c r="E5195" s="63">
        <v>118249443</v>
      </c>
      <c r="F5195" s="61">
        <v>232020200901</v>
      </c>
      <c r="G5195" s="56" t="s">
        <v>122</v>
      </c>
      <c r="H5195" s="61">
        <v>900450493</v>
      </c>
      <c r="I5195" s="56" t="s">
        <v>8555</v>
      </c>
      <c r="J5195" s="61" t="s">
        <v>59</v>
      </c>
      <c r="K5195" s="56" t="s">
        <v>60</v>
      </c>
      <c r="L5195" s="58" t="s">
        <v>113</v>
      </c>
      <c r="M5195" s="60">
        <v>4283</v>
      </c>
      <c r="N5195" s="58" t="s">
        <v>62</v>
      </c>
      <c r="O5195" s="58">
        <v>2500064</v>
      </c>
      <c r="P5195" s="58" t="s">
        <v>146</v>
      </c>
      <c r="Q5195" s="54" t="s">
        <v>350</v>
      </c>
    </row>
    <row r="5196" spans="1:17">
      <c r="A5196" s="57" t="s">
        <v>112</v>
      </c>
      <c r="B5196" s="58">
        <v>14241</v>
      </c>
      <c r="C5196" s="59">
        <v>45747</v>
      </c>
      <c r="D5196" s="58">
        <v>1</v>
      </c>
      <c r="E5196" s="63">
        <v>12982935</v>
      </c>
      <c r="F5196" s="61">
        <v>232020200901</v>
      </c>
      <c r="G5196" s="56" t="s">
        <v>122</v>
      </c>
      <c r="H5196" s="61">
        <v>900450493</v>
      </c>
      <c r="I5196" s="56" t="s">
        <v>8555</v>
      </c>
      <c r="J5196" s="61" t="s">
        <v>59</v>
      </c>
      <c r="K5196" s="56" t="s">
        <v>60</v>
      </c>
      <c r="L5196" s="58" t="s">
        <v>113</v>
      </c>
      <c r="M5196" s="60">
        <v>4281</v>
      </c>
      <c r="N5196" s="58" t="s">
        <v>62</v>
      </c>
      <c r="O5196" s="58">
        <v>2500069</v>
      </c>
      <c r="P5196" s="58" t="s">
        <v>150</v>
      </c>
      <c r="Q5196" s="54" t="s">
        <v>347</v>
      </c>
    </row>
    <row r="5197" spans="1:17">
      <c r="A5197" s="57" t="s">
        <v>112</v>
      </c>
      <c r="B5197" s="58">
        <v>14242</v>
      </c>
      <c r="C5197" s="59">
        <v>45747</v>
      </c>
      <c r="D5197" s="58">
        <v>1</v>
      </c>
      <c r="E5197" s="63">
        <v>3641643</v>
      </c>
      <c r="F5197" s="61">
        <v>232020200901</v>
      </c>
      <c r="G5197" s="56" t="s">
        <v>122</v>
      </c>
      <c r="H5197" s="61">
        <v>900450493</v>
      </c>
      <c r="I5197" s="56" t="s">
        <v>8555</v>
      </c>
      <c r="J5197" s="61" t="s">
        <v>59</v>
      </c>
      <c r="K5197" s="56" t="s">
        <v>60</v>
      </c>
      <c r="L5197" s="58" t="s">
        <v>113</v>
      </c>
      <c r="M5197" s="60">
        <v>4276</v>
      </c>
      <c r="N5197" s="58" t="s">
        <v>62</v>
      </c>
      <c r="O5197" s="58">
        <v>2500069</v>
      </c>
      <c r="P5197" s="58" t="s">
        <v>150</v>
      </c>
      <c r="Q5197" s="54" t="s">
        <v>347</v>
      </c>
    </row>
    <row r="5198" spans="1:17">
      <c r="A5198" s="57" t="s">
        <v>112</v>
      </c>
      <c r="B5198" s="58">
        <v>14243</v>
      </c>
      <c r="C5198" s="59">
        <v>45747</v>
      </c>
      <c r="D5198" s="58">
        <v>1</v>
      </c>
      <c r="E5198" s="63">
        <v>2032083</v>
      </c>
      <c r="F5198" s="61">
        <v>232020200901</v>
      </c>
      <c r="G5198" s="56" t="s">
        <v>122</v>
      </c>
      <c r="H5198" s="61">
        <v>900450493</v>
      </c>
      <c r="I5198" s="56" t="s">
        <v>8555</v>
      </c>
      <c r="J5198" s="61" t="s">
        <v>59</v>
      </c>
      <c r="K5198" s="56" t="s">
        <v>60</v>
      </c>
      <c r="L5198" s="58" t="s">
        <v>113</v>
      </c>
      <c r="M5198" s="60">
        <v>4274</v>
      </c>
      <c r="N5198" s="58" t="s">
        <v>62</v>
      </c>
      <c r="O5198" s="58">
        <v>2500069</v>
      </c>
      <c r="P5198" s="58" t="s">
        <v>150</v>
      </c>
      <c r="Q5198" s="54" t="s">
        <v>347</v>
      </c>
    </row>
    <row r="5199" spans="1:17">
      <c r="A5199" s="57" t="s">
        <v>112</v>
      </c>
      <c r="B5199" s="58">
        <v>14244</v>
      </c>
      <c r="C5199" s="59">
        <v>45747</v>
      </c>
      <c r="D5199" s="58">
        <v>1</v>
      </c>
      <c r="E5199" s="63">
        <v>28729073</v>
      </c>
      <c r="F5199" s="61">
        <v>232020200901</v>
      </c>
      <c r="G5199" s="56" t="s">
        <v>122</v>
      </c>
      <c r="H5199" s="61">
        <v>900450493</v>
      </c>
      <c r="I5199" s="56" t="s">
        <v>8555</v>
      </c>
      <c r="J5199" s="61" t="s">
        <v>59</v>
      </c>
      <c r="K5199" s="56" t="s">
        <v>60</v>
      </c>
      <c r="L5199" s="58" t="s">
        <v>113</v>
      </c>
      <c r="M5199" s="60">
        <v>4279</v>
      </c>
      <c r="N5199" s="58" t="s">
        <v>62</v>
      </c>
      <c r="O5199" s="58">
        <v>2500069</v>
      </c>
      <c r="P5199" s="58" t="s">
        <v>150</v>
      </c>
      <c r="Q5199" s="54" t="s">
        <v>347</v>
      </c>
    </row>
    <row r="5200" spans="1:17">
      <c r="A5200" s="57" t="s">
        <v>112</v>
      </c>
      <c r="B5200" s="58">
        <v>14248</v>
      </c>
      <c r="C5200" s="59">
        <v>45747</v>
      </c>
      <c r="D5200" s="58">
        <v>1</v>
      </c>
      <c r="E5200" s="63">
        <v>18195165</v>
      </c>
      <c r="F5200" s="61">
        <v>232020200901</v>
      </c>
      <c r="G5200" s="56" t="s">
        <v>122</v>
      </c>
      <c r="H5200" s="61">
        <v>900450493</v>
      </c>
      <c r="I5200" s="56" t="s">
        <v>8555</v>
      </c>
      <c r="J5200" s="61" t="s">
        <v>59</v>
      </c>
      <c r="K5200" s="56" t="s">
        <v>60</v>
      </c>
      <c r="L5200" s="58" t="s">
        <v>113</v>
      </c>
      <c r="M5200" s="60">
        <v>4275</v>
      </c>
      <c r="N5200" s="58" t="s">
        <v>62</v>
      </c>
      <c r="O5200" s="58">
        <v>2502938</v>
      </c>
      <c r="P5200" s="58" t="s">
        <v>258</v>
      </c>
      <c r="Q5200" s="54" t="s">
        <v>347</v>
      </c>
    </row>
    <row r="5201" spans="1:17">
      <c r="A5201" s="57" t="s">
        <v>112</v>
      </c>
      <c r="B5201" s="58">
        <v>14245</v>
      </c>
      <c r="C5201" s="59">
        <v>45747</v>
      </c>
      <c r="D5201" s="58">
        <v>1</v>
      </c>
      <c r="E5201" s="63">
        <v>26052808</v>
      </c>
      <c r="F5201" s="61">
        <v>232020200901</v>
      </c>
      <c r="G5201" s="56" t="s">
        <v>122</v>
      </c>
      <c r="H5201" s="61">
        <v>900450493</v>
      </c>
      <c r="I5201" s="56" t="s">
        <v>8555</v>
      </c>
      <c r="J5201" s="61" t="s">
        <v>59</v>
      </c>
      <c r="K5201" s="56" t="s">
        <v>60</v>
      </c>
      <c r="L5201" s="58" t="s">
        <v>113</v>
      </c>
      <c r="M5201" s="60">
        <v>4277</v>
      </c>
      <c r="N5201" s="58" t="s">
        <v>62</v>
      </c>
      <c r="O5201" s="58">
        <v>2502938</v>
      </c>
      <c r="P5201" s="58" t="s">
        <v>258</v>
      </c>
      <c r="Q5201" s="54" t="s">
        <v>347</v>
      </c>
    </row>
    <row r="5202" spans="1:17">
      <c r="A5202" s="57" t="s">
        <v>112</v>
      </c>
      <c r="B5202" s="58">
        <v>14246</v>
      </c>
      <c r="C5202" s="59">
        <v>45747</v>
      </c>
      <c r="D5202" s="58">
        <v>1</v>
      </c>
      <c r="E5202" s="63">
        <v>114430625</v>
      </c>
      <c r="F5202" s="61">
        <v>232020200901</v>
      </c>
      <c r="G5202" s="56" t="s">
        <v>122</v>
      </c>
      <c r="H5202" s="61">
        <v>900450493</v>
      </c>
      <c r="I5202" s="56" t="s">
        <v>8555</v>
      </c>
      <c r="J5202" s="61" t="s">
        <v>59</v>
      </c>
      <c r="K5202" s="56" t="s">
        <v>60</v>
      </c>
      <c r="L5202" s="58" t="s">
        <v>113</v>
      </c>
      <c r="M5202" s="60">
        <v>4282</v>
      </c>
      <c r="N5202" s="58" t="s">
        <v>62</v>
      </c>
      <c r="O5202" s="58">
        <v>2502938</v>
      </c>
      <c r="P5202" s="58" t="s">
        <v>258</v>
      </c>
      <c r="Q5202" s="54" t="s">
        <v>347</v>
      </c>
    </row>
    <row r="5203" spans="1:17">
      <c r="A5203" s="57" t="s">
        <v>112</v>
      </c>
      <c r="B5203" s="58">
        <v>14247</v>
      </c>
      <c r="C5203" s="59">
        <v>45747</v>
      </c>
      <c r="D5203" s="58">
        <v>1</v>
      </c>
      <c r="E5203" s="63">
        <v>252207844</v>
      </c>
      <c r="F5203" s="61">
        <v>232020200901</v>
      </c>
      <c r="G5203" s="56" t="s">
        <v>122</v>
      </c>
      <c r="H5203" s="61">
        <v>900450493</v>
      </c>
      <c r="I5203" s="56" t="s">
        <v>8555</v>
      </c>
      <c r="J5203" s="61" t="s">
        <v>59</v>
      </c>
      <c r="K5203" s="56" t="s">
        <v>60</v>
      </c>
      <c r="L5203" s="58" t="s">
        <v>113</v>
      </c>
      <c r="M5203" s="60">
        <v>4280</v>
      </c>
      <c r="N5203" s="58" t="s">
        <v>62</v>
      </c>
      <c r="O5203" s="58">
        <v>2502938</v>
      </c>
      <c r="P5203" s="58" t="s">
        <v>258</v>
      </c>
      <c r="Q5203" s="54" t="s">
        <v>347</v>
      </c>
    </row>
    <row r="5204" spans="1:17">
      <c r="A5204" s="57" t="s">
        <v>112</v>
      </c>
      <c r="B5204" s="58">
        <v>14269</v>
      </c>
      <c r="C5204" s="59">
        <v>45747</v>
      </c>
      <c r="D5204" s="58">
        <v>1</v>
      </c>
      <c r="E5204" s="63">
        <v>48734549</v>
      </c>
      <c r="F5204" s="61">
        <v>232020200901</v>
      </c>
      <c r="G5204" s="56" t="s">
        <v>122</v>
      </c>
      <c r="H5204" s="61">
        <v>890981689</v>
      </c>
      <c r="I5204" s="56" t="s">
        <v>132</v>
      </c>
      <c r="J5204" s="61" t="s">
        <v>59</v>
      </c>
      <c r="K5204" s="56" t="s">
        <v>60</v>
      </c>
      <c r="L5204" s="58" t="s">
        <v>113</v>
      </c>
      <c r="M5204" s="60">
        <v>703</v>
      </c>
      <c r="N5204" s="58" t="s">
        <v>62</v>
      </c>
      <c r="O5204" s="58">
        <v>2500063</v>
      </c>
      <c r="P5204" s="58" t="s">
        <v>145</v>
      </c>
      <c r="Q5204" s="54" t="s">
        <v>348</v>
      </c>
    </row>
    <row r="5205" spans="1:17">
      <c r="A5205" s="57" t="s">
        <v>112</v>
      </c>
      <c r="B5205" s="58">
        <v>14266</v>
      </c>
      <c r="C5205" s="59">
        <v>45747</v>
      </c>
      <c r="D5205" s="58">
        <v>1</v>
      </c>
      <c r="E5205" s="63">
        <v>324665517</v>
      </c>
      <c r="F5205" s="61">
        <v>232020200901</v>
      </c>
      <c r="G5205" s="56" t="s">
        <v>122</v>
      </c>
      <c r="H5205" s="61">
        <v>900608729</v>
      </c>
      <c r="I5205" s="56" t="s">
        <v>139</v>
      </c>
      <c r="J5205" s="61" t="s">
        <v>59</v>
      </c>
      <c r="K5205" s="56" t="s">
        <v>60</v>
      </c>
      <c r="L5205" s="58" t="s">
        <v>113</v>
      </c>
      <c r="M5205" s="60">
        <v>959</v>
      </c>
      <c r="N5205" s="58" t="s">
        <v>62</v>
      </c>
      <c r="O5205" s="58">
        <v>2500735</v>
      </c>
      <c r="P5205" s="58" t="s">
        <v>191</v>
      </c>
      <c r="Q5205" s="54" t="s">
        <v>192</v>
      </c>
    </row>
    <row r="5206" spans="1:17">
      <c r="A5206" s="57" t="s">
        <v>112</v>
      </c>
      <c r="B5206" s="58">
        <v>14271</v>
      </c>
      <c r="C5206" s="59">
        <v>45747</v>
      </c>
      <c r="D5206" s="58">
        <v>1</v>
      </c>
      <c r="E5206" s="63">
        <v>61625000</v>
      </c>
      <c r="F5206" s="61">
        <v>232020200901</v>
      </c>
      <c r="G5206" s="56" t="s">
        <v>122</v>
      </c>
      <c r="H5206" s="61">
        <v>900444742</v>
      </c>
      <c r="I5206" s="56" t="s">
        <v>134</v>
      </c>
      <c r="J5206" s="61" t="s">
        <v>59</v>
      </c>
      <c r="K5206" s="56" t="s">
        <v>60</v>
      </c>
      <c r="L5206" s="58" t="s">
        <v>113</v>
      </c>
      <c r="M5206" s="60">
        <v>5942</v>
      </c>
      <c r="N5206" s="58" t="s">
        <v>62</v>
      </c>
      <c r="O5206" s="58">
        <v>2500067</v>
      </c>
      <c r="P5206" s="58" t="s">
        <v>147</v>
      </c>
      <c r="Q5206" s="54" t="s">
        <v>349</v>
      </c>
    </row>
    <row r="5207" spans="1:17">
      <c r="A5207" s="57" t="s">
        <v>112</v>
      </c>
      <c r="B5207" s="58">
        <v>14272</v>
      </c>
      <c r="C5207" s="59">
        <v>45747</v>
      </c>
      <c r="D5207" s="58">
        <v>1</v>
      </c>
      <c r="E5207" s="63">
        <v>5250000</v>
      </c>
      <c r="F5207" s="61">
        <v>232020200901</v>
      </c>
      <c r="G5207" s="56" t="s">
        <v>122</v>
      </c>
      <c r="H5207" s="61">
        <v>900444742</v>
      </c>
      <c r="I5207" s="56" t="s">
        <v>134</v>
      </c>
      <c r="J5207" s="61" t="s">
        <v>59</v>
      </c>
      <c r="K5207" s="56" t="s">
        <v>60</v>
      </c>
      <c r="L5207" s="58" t="s">
        <v>113</v>
      </c>
      <c r="M5207" s="60">
        <v>5941</v>
      </c>
      <c r="N5207" s="58" t="s">
        <v>62</v>
      </c>
      <c r="O5207" s="58">
        <v>2500067</v>
      </c>
      <c r="P5207" s="58" t="s">
        <v>147</v>
      </c>
      <c r="Q5207" s="54" t="s">
        <v>349</v>
      </c>
    </row>
    <row r="5208" spans="1:17">
      <c r="A5208" s="57" t="s">
        <v>112</v>
      </c>
      <c r="B5208" s="58">
        <v>14273</v>
      </c>
      <c r="C5208" s="59">
        <v>45747</v>
      </c>
      <c r="D5208" s="58">
        <v>1</v>
      </c>
      <c r="E5208" s="63">
        <v>108057600</v>
      </c>
      <c r="F5208" s="61">
        <v>232020200901</v>
      </c>
      <c r="G5208" s="56" t="s">
        <v>122</v>
      </c>
      <c r="H5208" s="61">
        <v>900444742</v>
      </c>
      <c r="I5208" s="56" t="s">
        <v>134</v>
      </c>
      <c r="J5208" s="61" t="s">
        <v>59</v>
      </c>
      <c r="K5208" s="56" t="s">
        <v>60</v>
      </c>
      <c r="L5208" s="58" t="s">
        <v>113</v>
      </c>
      <c r="M5208" s="60">
        <v>5945</v>
      </c>
      <c r="N5208" s="58" t="s">
        <v>62</v>
      </c>
      <c r="O5208" s="58">
        <v>2500067</v>
      </c>
      <c r="P5208" s="58" t="s">
        <v>147</v>
      </c>
      <c r="Q5208" s="54" t="s">
        <v>349</v>
      </c>
    </row>
    <row r="5209" spans="1:17">
      <c r="A5209" s="57" t="s">
        <v>112</v>
      </c>
      <c r="B5209" s="58">
        <v>14274</v>
      </c>
      <c r="C5209" s="59">
        <v>45747</v>
      </c>
      <c r="D5209" s="58">
        <v>1</v>
      </c>
      <c r="E5209" s="63">
        <v>13708800</v>
      </c>
      <c r="F5209" s="61">
        <v>232020200901</v>
      </c>
      <c r="G5209" s="56" t="s">
        <v>122</v>
      </c>
      <c r="H5209" s="61">
        <v>900444742</v>
      </c>
      <c r="I5209" s="56" t="s">
        <v>134</v>
      </c>
      <c r="J5209" s="61" t="s">
        <v>59</v>
      </c>
      <c r="K5209" s="56" t="s">
        <v>60</v>
      </c>
      <c r="L5209" s="58" t="s">
        <v>113</v>
      </c>
      <c r="M5209" s="60">
        <v>5944</v>
      </c>
      <c r="N5209" s="58" t="s">
        <v>62</v>
      </c>
      <c r="O5209" s="58">
        <v>2500067</v>
      </c>
      <c r="P5209" s="58" t="s">
        <v>147</v>
      </c>
      <c r="Q5209" s="54" t="s">
        <v>349</v>
      </c>
    </row>
    <row r="5210" spans="1:17">
      <c r="A5210" s="57" t="s">
        <v>112</v>
      </c>
      <c r="B5210" s="58">
        <v>14275</v>
      </c>
      <c r="C5210" s="59">
        <v>45747</v>
      </c>
      <c r="D5210" s="58">
        <v>1</v>
      </c>
      <c r="E5210" s="63">
        <v>54329500</v>
      </c>
      <c r="F5210" s="61">
        <v>232020200901</v>
      </c>
      <c r="G5210" s="56" t="s">
        <v>122</v>
      </c>
      <c r="H5210" s="61">
        <v>900445502</v>
      </c>
      <c r="I5210" s="56" t="s">
        <v>128</v>
      </c>
      <c r="J5210" s="61" t="s">
        <v>59</v>
      </c>
      <c r="K5210" s="56" t="s">
        <v>60</v>
      </c>
      <c r="L5210" s="58" t="s">
        <v>113</v>
      </c>
      <c r="M5210" s="60">
        <v>1067</v>
      </c>
      <c r="N5210" s="58" t="s">
        <v>62</v>
      </c>
      <c r="O5210" s="58">
        <v>2501917</v>
      </c>
      <c r="P5210" s="58" t="s">
        <v>206</v>
      </c>
      <c r="Q5210" s="54" t="s">
        <v>346</v>
      </c>
    </row>
    <row r="5211" spans="1:17">
      <c r="A5211" s="57" t="s">
        <v>112</v>
      </c>
      <c r="B5211" s="58">
        <v>14344</v>
      </c>
      <c r="C5211" s="59">
        <v>45755</v>
      </c>
      <c r="D5211" s="58">
        <v>2</v>
      </c>
      <c r="E5211" s="63">
        <v>7171019</v>
      </c>
      <c r="F5211" s="61">
        <v>232020200901</v>
      </c>
      <c r="G5211" s="56" t="s">
        <v>122</v>
      </c>
      <c r="H5211" s="61">
        <v>900463012</v>
      </c>
      <c r="I5211" s="56" t="s">
        <v>130</v>
      </c>
      <c r="J5211" s="61" t="s">
        <v>59</v>
      </c>
      <c r="K5211" s="56" t="s">
        <v>60</v>
      </c>
      <c r="L5211" s="58" t="s">
        <v>113</v>
      </c>
      <c r="M5211" s="60">
        <v>1501</v>
      </c>
      <c r="N5211" s="58" t="s">
        <v>62</v>
      </c>
      <c r="O5211" s="58">
        <v>2503423</v>
      </c>
      <c r="P5211" s="58" t="s">
        <v>148</v>
      </c>
      <c r="Q5211" s="54" t="s">
        <v>345</v>
      </c>
    </row>
    <row r="5212" spans="1:17">
      <c r="A5212" s="57" t="s">
        <v>112</v>
      </c>
      <c r="B5212" s="58">
        <v>14344</v>
      </c>
      <c r="C5212" s="59">
        <v>45755</v>
      </c>
      <c r="D5212" s="58">
        <v>1</v>
      </c>
      <c r="E5212" s="63">
        <v>111137626</v>
      </c>
      <c r="F5212" s="61">
        <v>232020200901</v>
      </c>
      <c r="G5212" s="56" t="s">
        <v>122</v>
      </c>
      <c r="H5212" s="61">
        <v>900463012</v>
      </c>
      <c r="I5212" s="56" t="s">
        <v>130</v>
      </c>
      <c r="J5212" s="61" t="s">
        <v>59</v>
      </c>
      <c r="K5212" s="56" t="s">
        <v>60</v>
      </c>
      <c r="L5212" s="58" t="s">
        <v>113</v>
      </c>
      <c r="M5212" s="60">
        <v>1501</v>
      </c>
      <c r="N5212" s="58" t="s">
        <v>62</v>
      </c>
      <c r="O5212" s="58">
        <v>2500065</v>
      </c>
      <c r="P5212" s="58" t="s">
        <v>148</v>
      </c>
      <c r="Q5212" s="54" t="s">
        <v>345</v>
      </c>
    </row>
    <row r="5213" spans="1:17">
      <c r="A5213" s="57" t="s">
        <v>112</v>
      </c>
      <c r="B5213" s="58">
        <v>14405</v>
      </c>
      <c r="C5213" s="59">
        <v>45756</v>
      </c>
      <c r="D5213" s="58">
        <v>1</v>
      </c>
      <c r="E5213" s="63">
        <v>25899803</v>
      </c>
      <c r="F5213" s="61">
        <v>232020200901</v>
      </c>
      <c r="G5213" s="56" t="s">
        <v>122</v>
      </c>
      <c r="H5213" s="61">
        <v>900786433</v>
      </c>
      <c r="I5213" s="56" t="s">
        <v>137</v>
      </c>
      <c r="J5213" s="61" t="s">
        <v>59</v>
      </c>
      <c r="K5213" s="56" t="s">
        <v>60</v>
      </c>
      <c r="L5213" s="58" t="s">
        <v>113</v>
      </c>
      <c r="M5213" s="60">
        <v>1618</v>
      </c>
      <c r="N5213" s="58" t="s">
        <v>62</v>
      </c>
      <c r="O5213" s="58">
        <v>2501922</v>
      </c>
      <c r="P5213" s="58" t="s">
        <v>212</v>
      </c>
      <c r="Q5213" s="54" t="s">
        <v>346</v>
      </c>
    </row>
    <row r="5214" spans="1:17">
      <c r="A5214" s="57" t="s">
        <v>112</v>
      </c>
      <c r="B5214" s="58">
        <v>14406</v>
      </c>
      <c r="C5214" s="59">
        <v>45756</v>
      </c>
      <c r="D5214" s="58">
        <v>1</v>
      </c>
      <c r="E5214" s="63">
        <v>12224980</v>
      </c>
      <c r="F5214" s="61">
        <v>232020200901</v>
      </c>
      <c r="G5214" s="56" t="s">
        <v>122</v>
      </c>
      <c r="H5214" s="61">
        <v>900786433</v>
      </c>
      <c r="I5214" s="56" t="s">
        <v>137</v>
      </c>
      <c r="J5214" s="61" t="s">
        <v>59</v>
      </c>
      <c r="K5214" s="56" t="s">
        <v>60</v>
      </c>
      <c r="L5214" s="58" t="s">
        <v>113</v>
      </c>
      <c r="M5214" s="60">
        <v>1621</v>
      </c>
      <c r="N5214" s="58" t="s">
        <v>62</v>
      </c>
      <c r="O5214" s="58">
        <v>2501922</v>
      </c>
      <c r="P5214" s="58" t="s">
        <v>212</v>
      </c>
      <c r="Q5214" s="54" t="s">
        <v>346</v>
      </c>
    </row>
    <row r="5215" spans="1:17">
      <c r="A5215" s="57" t="s">
        <v>112</v>
      </c>
      <c r="B5215" s="58">
        <v>14407</v>
      </c>
      <c r="C5215" s="59">
        <v>45756</v>
      </c>
      <c r="D5215" s="58">
        <v>1</v>
      </c>
      <c r="E5215" s="63">
        <v>7769988</v>
      </c>
      <c r="F5215" s="61">
        <v>232020200901</v>
      </c>
      <c r="G5215" s="56" t="s">
        <v>122</v>
      </c>
      <c r="H5215" s="61">
        <v>900445089</v>
      </c>
      <c r="I5215" s="56" t="s">
        <v>125</v>
      </c>
      <c r="J5215" s="61" t="s">
        <v>59</v>
      </c>
      <c r="K5215" s="56" t="s">
        <v>60</v>
      </c>
      <c r="L5215" s="58" t="s">
        <v>113</v>
      </c>
      <c r="M5215" s="60">
        <v>2409</v>
      </c>
      <c r="N5215" s="58" t="s">
        <v>62</v>
      </c>
      <c r="O5215" s="58">
        <v>2500068</v>
      </c>
      <c r="P5215" s="58" t="s">
        <v>144</v>
      </c>
      <c r="Q5215" s="54" t="s">
        <v>353</v>
      </c>
    </row>
    <row r="5216" spans="1:17">
      <c r="A5216" s="57" t="s">
        <v>112</v>
      </c>
      <c r="B5216" s="58">
        <v>14408</v>
      </c>
      <c r="C5216" s="59">
        <v>45756</v>
      </c>
      <c r="D5216" s="58">
        <v>1</v>
      </c>
      <c r="E5216" s="63">
        <v>80550156</v>
      </c>
      <c r="F5216" s="61">
        <v>232020200901</v>
      </c>
      <c r="G5216" s="56" t="s">
        <v>122</v>
      </c>
      <c r="H5216" s="61">
        <v>900445089</v>
      </c>
      <c r="I5216" s="56" t="s">
        <v>125</v>
      </c>
      <c r="J5216" s="61" t="s">
        <v>59</v>
      </c>
      <c r="K5216" s="56" t="s">
        <v>60</v>
      </c>
      <c r="L5216" s="58" t="s">
        <v>113</v>
      </c>
      <c r="M5216" s="60">
        <v>2410</v>
      </c>
      <c r="N5216" s="58" t="s">
        <v>62</v>
      </c>
      <c r="O5216" s="58">
        <v>2500068</v>
      </c>
      <c r="P5216" s="58" t="s">
        <v>144</v>
      </c>
      <c r="Q5216" s="54" t="s">
        <v>353</v>
      </c>
    </row>
    <row r="5217" spans="1:17">
      <c r="A5217" s="57" t="s">
        <v>112</v>
      </c>
      <c r="B5217" s="58">
        <v>14409</v>
      </c>
      <c r="C5217" s="59">
        <v>45756</v>
      </c>
      <c r="D5217" s="58">
        <v>1</v>
      </c>
      <c r="E5217" s="63">
        <v>285720048</v>
      </c>
      <c r="F5217" s="61">
        <v>232020200901</v>
      </c>
      <c r="G5217" s="56" t="s">
        <v>122</v>
      </c>
      <c r="H5217" s="61">
        <v>900450676</v>
      </c>
      <c r="I5217" s="56" t="s">
        <v>8556</v>
      </c>
      <c r="J5217" s="61" t="s">
        <v>59</v>
      </c>
      <c r="K5217" s="56" t="s">
        <v>60</v>
      </c>
      <c r="L5217" s="58" t="s">
        <v>113</v>
      </c>
      <c r="M5217" s="60">
        <v>507</v>
      </c>
      <c r="N5217" s="58" t="s">
        <v>62</v>
      </c>
      <c r="O5217" s="58">
        <v>2502321</v>
      </c>
      <c r="P5217" s="58" t="s">
        <v>256</v>
      </c>
      <c r="Q5217" s="54" t="s">
        <v>355</v>
      </c>
    </row>
    <row r="5218" spans="1:17">
      <c r="A5218" s="57" t="s">
        <v>112</v>
      </c>
      <c r="B5218" s="58">
        <v>14530</v>
      </c>
      <c r="C5218" s="59">
        <v>45768</v>
      </c>
      <c r="D5218" s="58">
        <v>1</v>
      </c>
      <c r="E5218" s="63">
        <v>146105000</v>
      </c>
      <c r="F5218" s="61">
        <v>232020200901</v>
      </c>
      <c r="G5218" s="56" t="s">
        <v>122</v>
      </c>
      <c r="H5218" s="61">
        <v>900445089</v>
      </c>
      <c r="I5218" s="56" t="s">
        <v>125</v>
      </c>
      <c r="J5218" s="61" t="s">
        <v>59</v>
      </c>
      <c r="K5218" s="56" t="s">
        <v>60</v>
      </c>
      <c r="L5218" s="58" t="s">
        <v>113</v>
      </c>
      <c r="M5218" s="60">
        <v>2404</v>
      </c>
      <c r="N5218" s="58" t="s">
        <v>62</v>
      </c>
      <c r="O5218" s="58">
        <v>2500641</v>
      </c>
      <c r="P5218" s="58" t="s">
        <v>186</v>
      </c>
      <c r="Q5218" s="54" t="s">
        <v>354</v>
      </c>
    </row>
    <row r="5219" spans="1:17">
      <c r="A5219" s="57" t="s">
        <v>112</v>
      </c>
      <c r="B5219" s="58">
        <v>14525</v>
      </c>
      <c r="C5219" s="59">
        <v>45768</v>
      </c>
      <c r="D5219" s="58">
        <v>1</v>
      </c>
      <c r="E5219" s="63">
        <v>34669200</v>
      </c>
      <c r="F5219" s="61">
        <v>232020200901</v>
      </c>
      <c r="G5219" s="56" t="s">
        <v>122</v>
      </c>
      <c r="H5219" s="61">
        <v>900786433</v>
      </c>
      <c r="I5219" s="56" t="s">
        <v>137</v>
      </c>
      <c r="J5219" s="61" t="s">
        <v>59</v>
      </c>
      <c r="K5219" s="56" t="s">
        <v>60</v>
      </c>
      <c r="L5219" s="58" t="s">
        <v>113</v>
      </c>
      <c r="M5219" s="60">
        <v>1620</v>
      </c>
      <c r="N5219" s="58" t="s">
        <v>62</v>
      </c>
      <c r="O5219" s="58">
        <v>2501920</v>
      </c>
      <c r="P5219" s="58" t="s">
        <v>208</v>
      </c>
      <c r="Q5219" s="54" t="s">
        <v>346</v>
      </c>
    </row>
    <row r="5220" spans="1:17">
      <c r="A5220" s="57" t="s">
        <v>112</v>
      </c>
      <c r="B5220" s="58">
        <v>42051</v>
      </c>
      <c r="C5220" s="59">
        <v>45770</v>
      </c>
      <c r="D5220" s="58">
        <v>1</v>
      </c>
      <c r="E5220" s="63">
        <v>8784820</v>
      </c>
      <c r="F5220" s="61">
        <v>232020200901</v>
      </c>
      <c r="G5220" s="56" t="s">
        <v>122</v>
      </c>
      <c r="H5220" s="61">
        <v>900463012</v>
      </c>
      <c r="I5220" s="56" t="s">
        <v>130</v>
      </c>
      <c r="J5220" s="61" t="s">
        <v>59</v>
      </c>
      <c r="K5220" s="56" t="s">
        <v>60</v>
      </c>
      <c r="L5220" s="58" t="s">
        <v>113</v>
      </c>
      <c r="M5220" s="60">
        <v>1508</v>
      </c>
      <c r="N5220" s="58" t="s">
        <v>62</v>
      </c>
      <c r="O5220" s="58">
        <v>2503423</v>
      </c>
      <c r="P5220" s="58" t="s">
        <v>148</v>
      </c>
      <c r="Q5220" s="54" t="s">
        <v>345</v>
      </c>
    </row>
    <row r="5221" spans="1:17">
      <c r="A5221" s="57" t="s">
        <v>112</v>
      </c>
      <c r="B5221" s="58">
        <v>42162</v>
      </c>
      <c r="C5221" s="59">
        <v>45772</v>
      </c>
      <c r="D5221" s="58">
        <v>1</v>
      </c>
      <c r="E5221" s="63">
        <v>62356539</v>
      </c>
      <c r="F5221" s="61">
        <v>232020200901</v>
      </c>
      <c r="G5221" s="56" t="s">
        <v>122</v>
      </c>
      <c r="H5221" s="61">
        <v>900482490</v>
      </c>
      <c r="I5221" s="56" t="s">
        <v>8557</v>
      </c>
      <c r="J5221" s="61" t="s">
        <v>59</v>
      </c>
      <c r="K5221" s="56" t="s">
        <v>60</v>
      </c>
      <c r="L5221" s="58" t="s">
        <v>113</v>
      </c>
      <c r="M5221" s="60">
        <v>1813</v>
      </c>
      <c r="N5221" s="58" t="s">
        <v>62</v>
      </c>
      <c r="O5221" s="58">
        <v>2501919</v>
      </c>
      <c r="P5221" s="58" t="s">
        <v>210</v>
      </c>
      <c r="Q5221" s="54" t="s">
        <v>351</v>
      </c>
    </row>
    <row r="5222" spans="1:17">
      <c r="A5222" s="57" t="s">
        <v>112</v>
      </c>
      <c r="B5222" s="58">
        <v>44740</v>
      </c>
      <c r="C5222" s="59">
        <v>45777</v>
      </c>
      <c r="D5222" s="58">
        <v>1</v>
      </c>
      <c r="E5222" s="63">
        <v>100801196</v>
      </c>
      <c r="F5222" s="61">
        <v>232020200901</v>
      </c>
      <c r="G5222" s="56" t="s">
        <v>122</v>
      </c>
      <c r="H5222" s="61">
        <v>900450493</v>
      </c>
      <c r="I5222" s="56" t="s">
        <v>8555</v>
      </c>
      <c r="J5222" s="61" t="s">
        <v>59</v>
      </c>
      <c r="K5222" s="56" t="s">
        <v>60</v>
      </c>
      <c r="L5222" s="58" t="s">
        <v>113</v>
      </c>
      <c r="M5222" s="60">
        <v>4362</v>
      </c>
      <c r="N5222" s="58" t="s">
        <v>62</v>
      </c>
      <c r="O5222" s="58">
        <v>2503537</v>
      </c>
      <c r="P5222" s="58" t="s">
        <v>269</v>
      </c>
      <c r="Q5222" s="54" t="s">
        <v>350</v>
      </c>
    </row>
    <row r="5223" spans="1:17">
      <c r="A5223" s="57" t="s">
        <v>112</v>
      </c>
      <c r="B5223" s="58">
        <v>44741</v>
      </c>
      <c r="C5223" s="59">
        <v>45777</v>
      </c>
      <c r="D5223" s="58">
        <v>1</v>
      </c>
      <c r="E5223" s="63">
        <v>24565620</v>
      </c>
      <c r="F5223" s="61">
        <v>232020200901</v>
      </c>
      <c r="G5223" s="56" t="s">
        <v>122</v>
      </c>
      <c r="H5223" s="61">
        <v>900450493</v>
      </c>
      <c r="I5223" s="56" t="s">
        <v>8555</v>
      </c>
      <c r="J5223" s="61" t="s">
        <v>59</v>
      </c>
      <c r="K5223" s="56" t="s">
        <v>60</v>
      </c>
      <c r="L5223" s="58" t="s">
        <v>113</v>
      </c>
      <c r="M5223" s="60">
        <v>4357</v>
      </c>
      <c r="N5223" s="58" t="s">
        <v>62</v>
      </c>
      <c r="O5223" s="58">
        <v>2500064</v>
      </c>
      <c r="P5223" s="58" t="s">
        <v>146</v>
      </c>
      <c r="Q5223" s="54" t="s">
        <v>350</v>
      </c>
    </row>
    <row r="5224" spans="1:17">
      <c r="A5224" s="57" t="s">
        <v>112</v>
      </c>
      <c r="B5224" s="58">
        <v>44744</v>
      </c>
      <c r="C5224" s="59">
        <v>45777</v>
      </c>
      <c r="D5224" s="58">
        <v>1</v>
      </c>
      <c r="E5224" s="63">
        <v>117657792</v>
      </c>
      <c r="F5224" s="61">
        <v>232020200901</v>
      </c>
      <c r="G5224" s="56" t="s">
        <v>122</v>
      </c>
      <c r="H5224" s="61">
        <v>900444742</v>
      </c>
      <c r="I5224" s="56" t="s">
        <v>134</v>
      </c>
      <c r="J5224" s="61" t="s">
        <v>59</v>
      </c>
      <c r="K5224" s="56" t="s">
        <v>60</v>
      </c>
      <c r="L5224" s="58" t="s">
        <v>113</v>
      </c>
      <c r="M5224" s="60">
        <v>6017</v>
      </c>
      <c r="N5224" s="58" t="s">
        <v>62</v>
      </c>
      <c r="O5224" s="58">
        <v>2503568</v>
      </c>
      <c r="P5224" s="58" t="s">
        <v>273</v>
      </c>
      <c r="Q5224" s="54" t="s">
        <v>349</v>
      </c>
    </row>
    <row r="5225" spans="1:17">
      <c r="A5225" s="57" t="s">
        <v>112</v>
      </c>
      <c r="B5225" s="58">
        <v>44745</v>
      </c>
      <c r="C5225" s="59">
        <v>45777</v>
      </c>
      <c r="D5225" s="58">
        <v>1</v>
      </c>
      <c r="E5225" s="63">
        <v>74550000</v>
      </c>
      <c r="F5225" s="61">
        <v>232020200901</v>
      </c>
      <c r="G5225" s="56" t="s">
        <v>122</v>
      </c>
      <c r="H5225" s="61">
        <v>900444742</v>
      </c>
      <c r="I5225" s="56" t="s">
        <v>134</v>
      </c>
      <c r="J5225" s="61" t="s">
        <v>59</v>
      </c>
      <c r="K5225" s="56" t="s">
        <v>60</v>
      </c>
      <c r="L5225" s="58" t="s">
        <v>113</v>
      </c>
      <c r="M5225" s="60">
        <v>6016</v>
      </c>
      <c r="N5225" s="58" t="s">
        <v>62</v>
      </c>
      <c r="O5225" s="58">
        <v>2503568</v>
      </c>
      <c r="P5225" s="58" t="s">
        <v>273</v>
      </c>
      <c r="Q5225" s="54" t="s">
        <v>349</v>
      </c>
    </row>
    <row r="5226" spans="1:17">
      <c r="A5226" s="57" t="s">
        <v>112</v>
      </c>
      <c r="B5226" s="58">
        <v>44746</v>
      </c>
      <c r="C5226" s="59">
        <v>45777</v>
      </c>
      <c r="D5226" s="58">
        <v>1</v>
      </c>
      <c r="E5226" s="63">
        <v>27624218</v>
      </c>
      <c r="F5226" s="61">
        <v>232020200901</v>
      </c>
      <c r="G5226" s="56" t="s">
        <v>122</v>
      </c>
      <c r="H5226" s="61">
        <v>890981689</v>
      </c>
      <c r="I5226" s="56" t="s">
        <v>132</v>
      </c>
      <c r="J5226" s="61" t="s">
        <v>59</v>
      </c>
      <c r="K5226" s="56" t="s">
        <v>60</v>
      </c>
      <c r="L5226" s="58" t="s">
        <v>113</v>
      </c>
      <c r="M5226" s="60">
        <v>714</v>
      </c>
      <c r="N5226" s="58" t="s">
        <v>62</v>
      </c>
      <c r="O5226" s="58">
        <v>2500063</v>
      </c>
      <c r="P5226" s="58" t="s">
        <v>145</v>
      </c>
      <c r="Q5226" s="54" t="s">
        <v>348</v>
      </c>
    </row>
    <row r="5227" spans="1:17">
      <c r="A5227" s="57" t="s">
        <v>112</v>
      </c>
      <c r="B5227" s="58">
        <v>44746</v>
      </c>
      <c r="C5227" s="59">
        <v>45777</v>
      </c>
      <c r="D5227" s="58">
        <v>2</v>
      </c>
      <c r="E5227" s="63">
        <v>20287382</v>
      </c>
      <c r="F5227" s="61">
        <v>232020200901</v>
      </c>
      <c r="G5227" s="56" t="s">
        <v>122</v>
      </c>
      <c r="H5227" s="61">
        <v>890981689</v>
      </c>
      <c r="I5227" s="56" t="s">
        <v>132</v>
      </c>
      <c r="J5227" s="61" t="s">
        <v>59</v>
      </c>
      <c r="K5227" s="56" t="s">
        <v>60</v>
      </c>
      <c r="L5227" s="58" t="s">
        <v>113</v>
      </c>
      <c r="M5227" s="60">
        <v>714</v>
      </c>
      <c r="N5227" s="58" t="s">
        <v>62</v>
      </c>
      <c r="O5227" s="58">
        <v>2503426</v>
      </c>
      <c r="P5227" s="58" t="s">
        <v>145</v>
      </c>
      <c r="Q5227" s="54" t="s">
        <v>348</v>
      </c>
    </row>
    <row r="5228" spans="1:17">
      <c r="A5228" s="57" t="s">
        <v>112</v>
      </c>
      <c r="B5228" s="58">
        <v>44751</v>
      </c>
      <c r="C5228" s="59">
        <v>45777</v>
      </c>
      <c r="D5228" s="58">
        <v>1</v>
      </c>
      <c r="E5228" s="63">
        <v>293099585</v>
      </c>
      <c r="F5228" s="61">
        <v>232020200901</v>
      </c>
      <c r="G5228" s="56" t="s">
        <v>122</v>
      </c>
      <c r="H5228" s="61">
        <v>900450676</v>
      </c>
      <c r="I5228" s="56" t="s">
        <v>8556</v>
      </c>
      <c r="J5228" s="61" t="s">
        <v>59</v>
      </c>
      <c r="K5228" s="56" t="s">
        <v>60</v>
      </c>
      <c r="L5228" s="58" t="s">
        <v>113</v>
      </c>
      <c r="M5228" s="60">
        <v>513</v>
      </c>
      <c r="N5228" s="58" t="s">
        <v>62</v>
      </c>
      <c r="O5228" s="58">
        <v>2502321</v>
      </c>
      <c r="P5228" s="58" t="s">
        <v>256</v>
      </c>
      <c r="Q5228" s="54" t="s">
        <v>355</v>
      </c>
    </row>
    <row r="5229" spans="1:17">
      <c r="A5229" s="57" t="s">
        <v>112</v>
      </c>
      <c r="B5229" s="58">
        <v>44748</v>
      </c>
      <c r="C5229" s="59">
        <v>45777</v>
      </c>
      <c r="D5229" s="58">
        <v>1</v>
      </c>
      <c r="E5229" s="63">
        <v>193765163</v>
      </c>
      <c r="F5229" s="61">
        <v>232020200901</v>
      </c>
      <c r="G5229" s="56" t="s">
        <v>122</v>
      </c>
      <c r="H5229" s="61">
        <v>900608729</v>
      </c>
      <c r="I5229" s="56" t="s">
        <v>139</v>
      </c>
      <c r="J5229" s="61" t="s">
        <v>59</v>
      </c>
      <c r="K5229" s="56" t="s">
        <v>60</v>
      </c>
      <c r="L5229" s="58" t="s">
        <v>113</v>
      </c>
      <c r="M5229" s="60">
        <v>968</v>
      </c>
      <c r="N5229" s="58" t="s">
        <v>62</v>
      </c>
      <c r="O5229" s="58">
        <v>2500735</v>
      </c>
      <c r="P5229" s="58" t="s">
        <v>191</v>
      </c>
      <c r="Q5229" s="54" t="s">
        <v>192</v>
      </c>
    </row>
    <row r="5230" spans="1:17">
      <c r="A5230" s="57" t="s">
        <v>112</v>
      </c>
      <c r="B5230" s="58">
        <v>44748</v>
      </c>
      <c r="C5230" s="59">
        <v>45777</v>
      </c>
      <c r="D5230" s="58">
        <v>2</v>
      </c>
      <c r="E5230" s="63">
        <v>58281500</v>
      </c>
      <c r="F5230" s="61">
        <v>232020200901</v>
      </c>
      <c r="G5230" s="56" t="s">
        <v>122</v>
      </c>
      <c r="H5230" s="61">
        <v>900608729</v>
      </c>
      <c r="I5230" s="56" t="s">
        <v>139</v>
      </c>
      <c r="J5230" s="61" t="s">
        <v>59</v>
      </c>
      <c r="K5230" s="56" t="s">
        <v>60</v>
      </c>
      <c r="L5230" s="58" t="s">
        <v>113</v>
      </c>
      <c r="M5230" s="60">
        <v>968</v>
      </c>
      <c r="N5230" s="58" t="s">
        <v>62</v>
      </c>
      <c r="O5230" s="58">
        <v>2503973</v>
      </c>
      <c r="P5230" s="58" t="s">
        <v>191</v>
      </c>
      <c r="Q5230" s="54" t="s">
        <v>192</v>
      </c>
    </row>
    <row r="5231" spans="1:17">
      <c r="A5231" s="57" t="s">
        <v>112</v>
      </c>
      <c r="B5231" s="58">
        <v>44750</v>
      </c>
      <c r="C5231" s="59">
        <v>45777</v>
      </c>
      <c r="D5231" s="58">
        <v>1</v>
      </c>
      <c r="E5231" s="63">
        <v>82014336</v>
      </c>
      <c r="F5231" s="61">
        <v>232020200901</v>
      </c>
      <c r="G5231" s="56" t="s">
        <v>122</v>
      </c>
      <c r="H5231" s="61">
        <v>900445089</v>
      </c>
      <c r="I5231" s="56" t="s">
        <v>125</v>
      </c>
      <c r="J5231" s="61" t="s">
        <v>59</v>
      </c>
      <c r="K5231" s="56" t="s">
        <v>60</v>
      </c>
      <c r="L5231" s="58" t="s">
        <v>113</v>
      </c>
      <c r="M5231" s="60">
        <v>2423</v>
      </c>
      <c r="N5231" s="58" t="s">
        <v>62</v>
      </c>
      <c r="O5231" s="58">
        <v>2503535</v>
      </c>
      <c r="P5231" s="58" t="s">
        <v>267</v>
      </c>
      <c r="Q5231" s="54" t="s">
        <v>353</v>
      </c>
    </row>
    <row r="5232" spans="1:17">
      <c r="A5232" s="57" t="s">
        <v>112</v>
      </c>
      <c r="B5232" s="58">
        <v>44772</v>
      </c>
      <c r="C5232" s="59">
        <v>45777</v>
      </c>
      <c r="D5232" s="58">
        <v>1</v>
      </c>
      <c r="E5232" s="63">
        <v>53824667</v>
      </c>
      <c r="F5232" s="61">
        <v>232020200901</v>
      </c>
      <c r="G5232" s="56" t="s">
        <v>122</v>
      </c>
      <c r="H5232" s="61">
        <v>900445502</v>
      </c>
      <c r="I5232" s="56" t="s">
        <v>128</v>
      </c>
      <c r="J5232" s="61" t="s">
        <v>59</v>
      </c>
      <c r="K5232" s="56" t="s">
        <v>60</v>
      </c>
      <c r="L5232" s="58" t="s">
        <v>113</v>
      </c>
      <c r="M5232" s="60">
        <v>1084</v>
      </c>
      <c r="N5232" s="58" t="s">
        <v>62</v>
      </c>
      <c r="O5232" s="58">
        <v>2501917</v>
      </c>
      <c r="P5232" s="58" t="s">
        <v>206</v>
      </c>
      <c r="Q5232" s="54" t="s">
        <v>346</v>
      </c>
    </row>
    <row r="5233" spans="1:17">
      <c r="A5233" s="57" t="s">
        <v>112</v>
      </c>
      <c r="B5233" s="58">
        <v>44794</v>
      </c>
      <c r="C5233" s="59">
        <v>45785</v>
      </c>
      <c r="D5233" s="58">
        <v>1</v>
      </c>
      <c r="E5233" s="63">
        <v>9859803</v>
      </c>
      <c r="F5233" s="61">
        <v>232020200901</v>
      </c>
      <c r="G5233" s="56" t="s">
        <v>122</v>
      </c>
      <c r="H5233" s="61">
        <v>900786433</v>
      </c>
      <c r="I5233" s="56" t="s">
        <v>137</v>
      </c>
      <c r="J5233" s="61" t="s">
        <v>59</v>
      </c>
      <c r="K5233" s="56" t="s">
        <v>60</v>
      </c>
      <c r="L5233" s="58" t="s">
        <v>113</v>
      </c>
      <c r="M5233" s="60">
        <v>1623</v>
      </c>
      <c r="N5233" s="58" t="s">
        <v>62</v>
      </c>
      <c r="O5233" s="58">
        <v>2501922</v>
      </c>
      <c r="P5233" s="58" t="s">
        <v>212</v>
      </c>
      <c r="Q5233" s="54" t="s">
        <v>346</v>
      </c>
    </row>
    <row r="5234" spans="1:17">
      <c r="A5234" s="57" t="s">
        <v>112</v>
      </c>
      <c r="B5234" s="58">
        <v>44795</v>
      </c>
      <c r="C5234" s="59">
        <v>45785</v>
      </c>
      <c r="D5234" s="58">
        <v>1</v>
      </c>
      <c r="E5234" s="63">
        <v>25841684</v>
      </c>
      <c r="F5234" s="61">
        <v>232020200901</v>
      </c>
      <c r="G5234" s="56" t="s">
        <v>122</v>
      </c>
      <c r="H5234" s="61">
        <v>900786433</v>
      </c>
      <c r="I5234" s="56" t="s">
        <v>137</v>
      </c>
      <c r="J5234" s="61" t="s">
        <v>59</v>
      </c>
      <c r="K5234" s="56" t="s">
        <v>60</v>
      </c>
      <c r="L5234" s="58" t="s">
        <v>113</v>
      </c>
      <c r="M5234" s="60">
        <v>1622</v>
      </c>
      <c r="N5234" s="58" t="s">
        <v>62</v>
      </c>
      <c r="O5234" s="58">
        <v>2501922</v>
      </c>
      <c r="P5234" s="58" t="s">
        <v>212</v>
      </c>
      <c r="Q5234" s="54" t="s">
        <v>346</v>
      </c>
    </row>
    <row r="5235" spans="1:17">
      <c r="A5235" s="57" t="s">
        <v>112</v>
      </c>
      <c r="B5235" s="58">
        <v>44796</v>
      </c>
      <c r="C5235" s="59">
        <v>45785</v>
      </c>
      <c r="D5235" s="58">
        <v>1</v>
      </c>
      <c r="E5235" s="63">
        <v>18664531</v>
      </c>
      <c r="F5235" s="61">
        <v>232020200901</v>
      </c>
      <c r="G5235" s="56" t="s">
        <v>122</v>
      </c>
      <c r="H5235" s="61">
        <v>900450493</v>
      </c>
      <c r="I5235" s="56" t="s">
        <v>8555</v>
      </c>
      <c r="J5235" s="61" t="s">
        <v>59</v>
      </c>
      <c r="K5235" s="56" t="s">
        <v>60</v>
      </c>
      <c r="L5235" s="58" t="s">
        <v>113</v>
      </c>
      <c r="M5235" s="60">
        <v>4398</v>
      </c>
      <c r="N5235" s="58" t="s">
        <v>62</v>
      </c>
      <c r="O5235" s="58">
        <v>2503537</v>
      </c>
      <c r="P5235" s="58" t="s">
        <v>269</v>
      </c>
      <c r="Q5235" s="54" t="s">
        <v>350</v>
      </c>
    </row>
    <row r="5236" spans="1:17">
      <c r="A5236" s="57" t="s">
        <v>112</v>
      </c>
      <c r="B5236" s="58">
        <v>44792</v>
      </c>
      <c r="C5236" s="59">
        <v>45785</v>
      </c>
      <c r="D5236" s="58">
        <v>1</v>
      </c>
      <c r="E5236" s="63">
        <v>33320344</v>
      </c>
      <c r="F5236" s="61">
        <v>232020200901</v>
      </c>
      <c r="G5236" s="56" t="s">
        <v>122</v>
      </c>
      <c r="H5236" s="61">
        <v>900463012</v>
      </c>
      <c r="I5236" s="56" t="s">
        <v>130</v>
      </c>
      <c r="J5236" s="61" t="s">
        <v>59</v>
      </c>
      <c r="K5236" s="56" t="s">
        <v>60</v>
      </c>
      <c r="L5236" s="58" t="s">
        <v>113</v>
      </c>
      <c r="M5236" s="60">
        <v>1518</v>
      </c>
      <c r="N5236" s="58" t="s">
        <v>62</v>
      </c>
      <c r="O5236" s="58">
        <v>2503978</v>
      </c>
      <c r="P5236" s="58" t="s">
        <v>276</v>
      </c>
      <c r="Q5236" s="54" t="s">
        <v>345</v>
      </c>
    </row>
    <row r="5237" spans="1:17">
      <c r="A5237" s="57" t="s">
        <v>112</v>
      </c>
      <c r="B5237" s="58">
        <v>44872</v>
      </c>
      <c r="C5237" s="59">
        <v>45789</v>
      </c>
      <c r="D5237" s="58">
        <v>1</v>
      </c>
      <c r="E5237" s="63">
        <v>13694304</v>
      </c>
      <c r="F5237" s="61">
        <v>232020200901</v>
      </c>
      <c r="G5237" s="56" t="s">
        <v>122</v>
      </c>
      <c r="H5237" s="61">
        <v>900463012</v>
      </c>
      <c r="I5237" s="56" t="s">
        <v>130</v>
      </c>
      <c r="J5237" s="61" t="s">
        <v>59</v>
      </c>
      <c r="K5237" s="56" t="s">
        <v>60</v>
      </c>
      <c r="L5237" s="58" t="s">
        <v>113</v>
      </c>
      <c r="M5237" s="60">
        <v>1521</v>
      </c>
      <c r="N5237" s="58" t="s">
        <v>62</v>
      </c>
      <c r="O5237" s="58">
        <v>2503978</v>
      </c>
      <c r="P5237" s="58" t="s">
        <v>276</v>
      </c>
      <c r="Q5237" s="54" t="s">
        <v>345</v>
      </c>
    </row>
    <row r="5238" spans="1:17">
      <c r="A5238" s="57" t="s">
        <v>112</v>
      </c>
      <c r="B5238" s="58">
        <v>44865</v>
      </c>
      <c r="C5238" s="59">
        <v>45789</v>
      </c>
      <c r="D5238" s="58">
        <v>1</v>
      </c>
      <c r="E5238" s="63">
        <v>48225149</v>
      </c>
      <c r="F5238" s="61">
        <v>232020200901</v>
      </c>
      <c r="G5238" s="56" t="s">
        <v>122</v>
      </c>
      <c r="H5238" s="61">
        <v>900463012</v>
      </c>
      <c r="I5238" s="56" t="s">
        <v>130</v>
      </c>
      <c r="J5238" s="61" t="s">
        <v>59</v>
      </c>
      <c r="K5238" s="56" t="s">
        <v>60</v>
      </c>
      <c r="L5238" s="58" t="s">
        <v>113</v>
      </c>
      <c r="M5238" s="60">
        <v>1520</v>
      </c>
      <c r="N5238" s="58" t="s">
        <v>62</v>
      </c>
      <c r="O5238" s="58">
        <v>2503423</v>
      </c>
      <c r="P5238" s="58" t="s">
        <v>148</v>
      </c>
      <c r="Q5238" s="54" t="s">
        <v>345</v>
      </c>
    </row>
    <row r="5239" spans="1:17">
      <c r="A5239" s="57" t="s">
        <v>112</v>
      </c>
      <c r="B5239" s="58">
        <v>44897</v>
      </c>
      <c r="C5239" s="59">
        <v>45790</v>
      </c>
      <c r="D5239" s="58">
        <v>1</v>
      </c>
      <c r="E5239" s="63">
        <v>37772600</v>
      </c>
      <c r="F5239" s="61">
        <v>232020200901</v>
      </c>
      <c r="G5239" s="56" t="s">
        <v>122</v>
      </c>
      <c r="H5239" s="61">
        <v>900786433</v>
      </c>
      <c r="I5239" s="56" t="s">
        <v>137</v>
      </c>
      <c r="J5239" s="61" t="s">
        <v>59</v>
      </c>
      <c r="K5239" s="56" t="s">
        <v>60</v>
      </c>
      <c r="L5239" s="58" t="s">
        <v>113</v>
      </c>
      <c r="M5239" s="60">
        <v>1624</v>
      </c>
      <c r="N5239" s="58" t="s">
        <v>62</v>
      </c>
      <c r="O5239" s="58">
        <v>2501920</v>
      </c>
      <c r="P5239" s="58" t="s">
        <v>208</v>
      </c>
      <c r="Q5239" s="54" t="s">
        <v>346</v>
      </c>
    </row>
    <row r="5240" spans="1:17">
      <c r="A5240" s="57" t="s">
        <v>112</v>
      </c>
      <c r="B5240" s="58">
        <v>44909</v>
      </c>
      <c r="C5240" s="59">
        <v>45791</v>
      </c>
      <c r="D5240" s="58">
        <v>1</v>
      </c>
      <c r="E5240" s="63">
        <v>31815000</v>
      </c>
      <c r="F5240" s="61">
        <v>232020200901</v>
      </c>
      <c r="G5240" s="56" t="s">
        <v>122</v>
      </c>
      <c r="H5240" s="61">
        <v>900445089</v>
      </c>
      <c r="I5240" s="56" t="s">
        <v>125</v>
      </c>
      <c r="J5240" s="61" t="s">
        <v>59</v>
      </c>
      <c r="K5240" s="56" t="s">
        <v>60</v>
      </c>
      <c r="L5240" s="58" t="s">
        <v>113</v>
      </c>
      <c r="M5240" s="60">
        <v>2418</v>
      </c>
      <c r="N5240" s="58" t="s">
        <v>62</v>
      </c>
      <c r="O5240" s="58">
        <v>2500641</v>
      </c>
      <c r="P5240" s="58" t="s">
        <v>186</v>
      </c>
      <c r="Q5240" s="54" t="s">
        <v>354</v>
      </c>
    </row>
    <row r="5241" spans="1:17">
      <c r="A5241" s="57" t="s">
        <v>112</v>
      </c>
      <c r="B5241" s="58">
        <v>45032</v>
      </c>
      <c r="C5241" s="59">
        <v>45796</v>
      </c>
      <c r="D5241" s="58">
        <v>1</v>
      </c>
      <c r="E5241" s="63">
        <v>22484715</v>
      </c>
      <c r="F5241" s="61">
        <v>232020200901</v>
      </c>
      <c r="G5241" s="56" t="s">
        <v>122</v>
      </c>
      <c r="H5241" s="61">
        <v>900450493</v>
      </c>
      <c r="I5241" s="56" t="s">
        <v>8555</v>
      </c>
      <c r="J5241" s="61" t="s">
        <v>59</v>
      </c>
      <c r="K5241" s="56" t="s">
        <v>60</v>
      </c>
      <c r="L5241" s="58" t="s">
        <v>113</v>
      </c>
      <c r="M5241" s="60">
        <v>4349</v>
      </c>
      <c r="N5241" s="58" t="s">
        <v>62</v>
      </c>
      <c r="O5241" s="58">
        <v>2502938</v>
      </c>
      <c r="P5241" s="58" t="s">
        <v>258</v>
      </c>
      <c r="Q5241" s="54" t="s">
        <v>347</v>
      </c>
    </row>
    <row r="5242" spans="1:17">
      <c r="A5242" s="57" t="s">
        <v>112</v>
      </c>
      <c r="B5242" s="58">
        <v>45033</v>
      </c>
      <c r="C5242" s="59">
        <v>45796</v>
      </c>
      <c r="D5242" s="58">
        <v>1</v>
      </c>
      <c r="E5242" s="63">
        <v>30795335</v>
      </c>
      <c r="F5242" s="61">
        <v>232020200901</v>
      </c>
      <c r="G5242" s="56" t="s">
        <v>122</v>
      </c>
      <c r="H5242" s="61">
        <v>900450493</v>
      </c>
      <c r="I5242" s="56" t="s">
        <v>8555</v>
      </c>
      <c r="J5242" s="61" t="s">
        <v>59</v>
      </c>
      <c r="K5242" s="56" t="s">
        <v>60</v>
      </c>
      <c r="L5242" s="58" t="s">
        <v>113</v>
      </c>
      <c r="M5242" s="60">
        <v>4350</v>
      </c>
      <c r="N5242" s="58" t="s">
        <v>62</v>
      </c>
      <c r="O5242" s="58">
        <v>2502938</v>
      </c>
      <c r="P5242" s="58" t="s">
        <v>258</v>
      </c>
      <c r="Q5242" s="54" t="s">
        <v>347</v>
      </c>
    </row>
    <row r="5243" spans="1:17">
      <c r="A5243" s="57" t="s">
        <v>112</v>
      </c>
      <c r="B5243" s="58">
        <v>45031</v>
      </c>
      <c r="C5243" s="59">
        <v>45796</v>
      </c>
      <c r="D5243" s="58">
        <v>1</v>
      </c>
      <c r="E5243" s="63">
        <v>141888372</v>
      </c>
      <c r="F5243" s="61">
        <v>232020200901</v>
      </c>
      <c r="G5243" s="56" t="s">
        <v>122</v>
      </c>
      <c r="H5243" s="61">
        <v>900450493</v>
      </c>
      <c r="I5243" s="56" t="s">
        <v>8555</v>
      </c>
      <c r="J5243" s="61" t="s">
        <v>59</v>
      </c>
      <c r="K5243" s="56" t="s">
        <v>60</v>
      </c>
      <c r="L5243" s="58" t="s">
        <v>113</v>
      </c>
      <c r="M5243" s="60">
        <v>4351</v>
      </c>
      <c r="N5243" s="58" t="s">
        <v>62</v>
      </c>
      <c r="O5243" s="58">
        <v>2502938</v>
      </c>
      <c r="P5243" s="58" t="s">
        <v>258</v>
      </c>
      <c r="Q5243" s="54" t="s">
        <v>347</v>
      </c>
    </row>
    <row r="5244" spans="1:17">
      <c r="A5244" s="57" t="s">
        <v>112</v>
      </c>
      <c r="B5244" s="58">
        <v>45029</v>
      </c>
      <c r="C5244" s="59">
        <v>45796</v>
      </c>
      <c r="D5244" s="58">
        <v>1</v>
      </c>
      <c r="E5244" s="63">
        <v>312262087</v>
      </c>
      <c r="F5244" s="61">
        <v>232020200901</v>
      </c>
      <c r="G5244" s="56" t="s">
        <v>122</v>
      </c>
      <c r="H5244" s="61">
        <v>900450493</v>
      </c>
      <c r="I5244" s="56" t="s">
        <v>8555</v>
      </c>
      <c r="J5244" s="61" t="s">
        <v>59</v>
      </c>
      <c r="K5244" s="56" t="s">
        <v>60</v>
      </c>
      <c r="L5244" s="58" t="s">
        <v>113</v>
      </c>
      <c r="M5244" s="60">
        <v>4355</v>
      </c>
      <c r="N5244" s="58" t="s">
        <v>62</v>
      </c>
      <c r="O5244" s="58">
        <v>2502938</v>
      </c>
      <c r="P5244" s="58" t="s">
        <v>258</v>
      </c>
      <c r="Q5244" s="54" t="s">
        <v>347</v>
      </c>
    </row>
    <row r="5245" spans="1:17">
      <c r="A5245" s="57" t="s">
        <v>112</v>
      </c>
      <c r="B5245" s="58">
        <v>45076</v>
      </c>
      <c r="C5245" s="59">
        <v>45798</v>
      </c>
      <c r="D5245" s="58">
        <v>1</v>
      </c>
      <c r="E5245" s="63">
        <v>61718736</v>
      </c>
      <c r="F5245" s="61">
        <v>232020200901</v>
      </c>
      <c r="G5245" s="56" t="s">
        <v>122</v>
      </c>
      <c r="H5245" s="61">
        <v>900482490</v>
      </c>
      <c r="I5245" s="56" t="s">
        <v>8557</v>
      </c>
      <c r="J5245" s="61" t="s">
        <v>59</v>
      </c>
      <c r="K5245" s="56" t="s">
        <v>60</v>
      </c>
      <c r="L5245" s="58" t="s">
        <v>113</v>
      </c>
      <c r="M5245" s="60">
        <v>1851</v>
      </c>
      <c r="N5245" s="58" t="s">
        <v>62</v>
      </c>
      <c r="O5245" s="58">
        <v>2501919</v>
      </c>
      <c r="P5245" s="58" t="s">
        <v>210</v>
      </c>
      <c r="Q5245" s="54" t="s">
        <v>351</v>
      </c>
    </row>
    <row r="5246" spans="1:17">
      <c r="A5246" s="57" t="s">
        <v>112</v>
      </c>
      <c r="B5246" s="58">
        <v>47190</v>
      </c>
      <c r="C5246" s="59">
        <v>45807</v>
      </c>
      <c r="D5246" s="58">
        <v>1</v>
      </c>
      <c r="E5246" s="63">
        <v>122413801</v>
      </c>
      <c r="F5246" s="61">
        <v>232020200901</v>
      </c>
      <c r="G5246" s="56" t="s">
        <v>122</v>
      </c>
      <c r="H5246" s="61">
        <v>900450493</v>
      </c>
      <c r="I5246" s="56" t="s">
        <v>8555</v>
      </c>
      <c r="J5246" s="61" t="s">
        <v>59</v>
      </c>
      <c r="K5246" s="56" t="s">
        <v>60</v>
      </c>
      <c r="L5246" s="58" t="s">
        <v>113</v>
      </c>
      <c r="M5246" s="60">
        <v>4451</v>
      </c>
      <c r="N5246" s="58" t="s">
        <v>62</v>
      </c>
      <c r="O5246" s="58">
        <v>2503537</v>
      </c>
      <c r="P5246" s="58" t="s">
        <v>269</v>
      </c>
      <c r="Q5246" s="54" t="s">
        <v>350</v>
      </c>
    </row>
    <row r="5247" spans="1:17">
      <c r="A5247" s="57" t="s">
        <v>112</v>
      </c>
      <c r="B5247" s="58">
        <v>47195</v>
      </c>
      <c r="C5247" s="59">
        <v>45807</v>
      </c>
      <c r="D5247" s="58">
        <v>1</v>
      </c>
      <c r="E5247" s="63">
        <v>68254008</v>
      </c>
      <c r="F5247" s="61">
        <v>232020200901</v>
      </c>
      <c r="G5247" s="56" t="s">
        <v>122</v>
      </c>
      <c r="H5247" s="61">
        <v>900445089</v>
      </c>
      <c r="I5247" s="56" t="s">
        <v>125</v>
      </c>
      <c r="J5247" s="61" t="s">
        <v>59</v>
      </c>
      <c r="K5247" s="56" t="s">
        <v>60</v>
      </c>
      <c r="L5247" s="58" t="s">
        <v>113</v>
      </c>
      <c r="M5247" s="60">
        <v>2439</v>
      </c>
      <c r="N5247" s="58" t="s">
        <v>62</v>
      </c>
      <c r="O5247" s="58">
        <v>2503535</v>
      </c>
      <c r="P5247" s="58" t="s">
        <v>267</v>
      </c>
      <c r="Q5247" s="54" t="s">
        <v>353</v>
      </c>
    </row>
    <row r="5248" spans="1:17">
      <c r="A5248" s="57" t="s">
        <v>112</v>
      </c>
      <c r="B5248" s="58">
        <v>47132</v>
      </c>
      <c r="C5248" s="59">
        <v>45807</v>
      </c>
      <c r="D5248" s="58">
        <v>1</v>
      </c>
      <c r="E5248" s="63">
        <v>62356539</v>
      </c>
      <c r="F5248" s="61">
        <v>232020200901</v>
      </c>
      <c r="G5248" s="56" t="s">
        <v>122</v>
      </c>
      <c r="H5248" s="61">
        <v>900482490</v>
      </c>
      <c r="I5248" s="56" t="s">
        <v>8557</v>
      </c>
      <c r="J5248" s="61" t="s">
        <v>59</v>
      </c>
      <c r="K5248" s="56" t="s">
        <v>60</v>
      </c>
      <c r="L5248" s="58" t="s">
        <v>113</v>
      </c>
      <c r="M5248" s="60">
        <v>1864</v>
      </c>
      <c r="N5248" s="58" t="s">
        <v>62</v>
      </c>
      <c r="O5248" s="58">
        <v>2501919</v>
      </c>
      <c r="P5248" s="58" t="s">
        <v>210</v>
      </c>
      <c r="Q5248" s="54" t="s">
        <v>351</v>
      </c>
    </row>
    <row r="5249" spans="1:17">
      <c r="A5249" s="57" t="s">
        <v>112</v>
      </c>
      <c r="B5249" s="58">
        <v>47136</v>
      </c>
      <c r="C5249" s="59">
        <v>45807</v>
      </c>
      <c r="D5249" s="58">
        <v>1</v>
      </c>
      <c r="E5249" s="63">
        <v>30967116</v>
      </c>
      <c r="F5249" s="61">
        <v>232020200901</v>
      </c>
      <c r="G5249" s="56" t="s">
        <v>122</v>
      </c>
      <c r="H5249" s="61">
        <v>900450493</v>
      </c>
      <c r="I5249" s="56" t="s">
        <v>8555</v>
      </c>
      <c r="J5249" s="61" t="s">
        <v>59</v>
      </c>
      <c r="K5249" s="56" t="s">
        <v>60</v>
      </c>
      <c r="L5249" s="58" t="s">
        <v>113</v>
      </c>
      <c r="M5249" s="60">
        <v>4416</v>
      </c>
      <c r="N5249" s="58" t="s">
        <v>62</v>
      </c>
      <c r="O5249" s="58">
        <v>2502938</v>
      </c>
      <c r="P5249" s="58" t="s">
        <v>258</v>
      </c>
      <c r="Q5249" s="54" t="s">
        <v>347</v>
      </c>
    </row>
    <row r="5250" spans="1:17">
      <c r="A5250" s="57" t="s">
        <v>112</v>
      </c>
      <c r="B5250" s="58">
        <v>47137</v>
      </c>
      <c r="C5250" s="59">
        <v>45807</v>
      </c>
      <c r="D5250" s="58">
        <v>1</v>
      </c>
      <c r="E5250" s="63">
        <v>21834198</v>
      </c>
      <c r="F5250" s="61">
        <v>232020200901</v>
      </c>
      <c r="G5250" s="56" t="s">
        <v>122</v>
      </c>
      <c r="H5250" s="61">
        <v>900450493</v>
      </c>
      <c r="I5250" s="56" t="s">
        <v>8555</v>
      </c>
      <c r="J5250" s="61" t="s">
        <v>59</v>
      </c>
      <c r="K5250" s="56" t="s">
        <v>60</v>
      </c>
      <c r="L5250" s="58" t="s">
        <v>113</v>
      </c>
      <c r="M5250" s="60">
        <v>4417</v>
      </c>
      <c r="N5250" s="58" t="s">
        <v>62</v>
      </c>
      <c r="O5250" s="58">
        <v>2502938</v>
      </c>
      <c r="P5250" s="58" t="s">
        <v>258</v>
      </c>
      <c r="Q5250" s="54" t="s">
        <v>347</v>
      </c>
    </row>
    <row r="5251" spans="1:17">
      <c r="A5251" s="57" t="s">
        <v>112</v>
      </c>
      <c r="B5251" s="58">
        <v>47138</v>
      </c>
      <c r="C5251" s="59">
        <v>45807</v>
      </c>
      <c r="D5251" s="58">
        <v>1</v>
      </c>
      <c r="E5251" s="63">
        <v>289267030</v>
      </c>
      <c r="F5251" s="61">
        <v>232020200901</v>
      </c>
      <c r="G5251" s="56" t="s">
        <v>122</v>
      </c>
      <c r="H5251" s="61">
        <v>900450493</v>
      </c>
      <c r="I5251" s="56" t="s">
        <v>8555</v>
      </c>
      <c r="J5251" s="61" t="s">
        <v>59</v>
      </c>
      <c r="K5251" s="56" t="s">
        <v>60</v>
      </c>
      <c r="L5251" s="58" t="s">
        <v>113</v>
      </c>
      <c r="M5251" s="60">
        <v>4418</v>
      </c>
      <c r="N5251" s="58" t="s">
        <v>62</v>
      </c>
      <c r="O5251" s="58">
        <v>2502938</v>
      </c>
      <c r="P5251" s="58" t="s">
        <v>258</v>
      </c>
      <c r="Q5251" s="54" t="s">
        <v>347</v>
      </c>
    </row>
    <row r="5252" spans="1:17">
      <c r="A5252" s="57" t="s">
        <v>112</v>
      </c>
      <c r="B5252" s="58">
        <v>47139</v>
      </c>
      <c r="C5252" s="59">
        <v>45807</v>
      </c>
      <c r="D5252" s="58">
        <v>1</v>
      </c>
      <c r="E5252" s="63">
        <v>139549322</v>
      </c>
      <c r="F5252" s="61">
        <v>232020200901</v>
      </c>
      <c r="G5252" s="56" t="s">
        <v>122</v>
      </c>
      <c r="H5252" s="61">
        <v>900450493</v>
      </c>
      <c r="I5252" s="56" t="s">
        <v>8555</v>
      </c>
      <c r="J5252" s="61" t="s">
        <v>59</v>
      </c>
      <c r="K5252" s="56" t="s">
        <v>60</v>
      </c>
      <c r="L5252" s="58" t="s">
        <v>113</v>
      </c>
      <c r="M5252" s="60">
        <v>4420</v>
      </c>
      <c r="N5252" s="58" t="s">
        <v>62</v>
      </c>
      <c r="O5252" s="58">
        <v>2502938</v>
      </c>
      <c r="P5252" s="58" t="s">
        <v>258</v>
      </c>
      <c r="Q5252" s="54" t="s">
        <v>347</v>
      </c>
    </row>
    <row r="5253" spans="1:17">
      <c r="A5253" s="57" t="s">
        <v>112</v>
      </c>
      <c r="B5253" s="58">
        <v>47181</v>
      </c>
      <c r="C5253" s="59">
        <v>45807</v>
      </c>
      <c r="D5253" s="58">
        <v>1</v>
      </c>
      <c r="E5253" s="63">
        <v>16929919</v>
      </c>
      <c r="F5253" s="61">
        <v>232020200901</v>
      </c>
      <c r="G5253" s="56" t="s">
        <v>122</v>
      </c>
      <c r="H5253" s="61">
        <v>890981689</v>
      </c>
      <c r="I5253" s="56" t="s">
        <v>132</v>
      </c>
      <c r="J5253" s="61" t="s">
        <v>59</v>
      </c>
      <c r="K5253" s="56" t="s">
        <v>60</v>
      </c>
      <c r="L5253" s="58" t="s">
        <v>113</v>
      </c>
      <c r="M5253" s="60">
        <v>724</v>
      </c>
      <c r="N5253" s="58" t="s">
        <v>62</v>
      </c>
      <c r="O5253" s="58">
        <v>2504459</v>
      </c>
      <c r="P5253" s="58" t="s">
        <v>295</v>
      </c>
      <c r="Q5253" s="54" t="s">
        <v>348</v>
      </c>
    </row>
    <row r="5254" spans="1:17">
      <c r="A5254" s="57" t="s">
        <v>112</v>
      </c>
      <c r="B5254" s="58">
        <v>47182</v>
      </c>
      <c r="C5254" s="59">
        <v>45807</v>
      </c>
      <c r="D5254" s="58">
        <v>1</v>
      </c>
      <c r="E5254" s="63">
        <v>1851736</v>
      </c>
      <c r="F5254" s="61">
        <v>232020200901</v>
      </c>
      <c r="G5254" s="56" t="s">
        <v>122</v>
      </c>
      <c r="H5254" s="61">
        <v>890981689</v>
      </c>
      <c r="I5254" s="56" t="s">
        <v>132</v>
      </c>
      <c r="J5254" s="61" t="s">
        <v>59</v>
      </c>
      <c r="K5254" s="56" t="s">
        <v>60</v>
      </c>
      <c r="L5254" s="58" t="s">
        <v>113</v>
      </c>
      <c r="M5254" s="60">
        <v>723</v>
      </c>
      <c r="N5254" s="58" t="s">
        <v>62</v>
      </c>
      <c r="O5254" s="58">
        <v>2500063</v>
      </c>
      <c r="P5254" s="58" t="s">
        <v>145</v>
      </c>
      <c r="Q5254" s="54" t="s">
        <v>348</v>
      </c>
    </row>
    <row r="5255" spans="1:17">
      <c r="A5255" s="57" t="s">
        <v>112</v>
      </c>
      <c r="B5255" s="58">
        <v>47182</v>
      </c>
      <c r="C5255" s="59">
        <v>45807</v>
      </c>
      <c r="D5255" s="58">
        <v>2</v>
      </c>
      <c r="E5255" s="63">
        <v>22726851</v>
      </c>
      <c r="F5255" s="61">
        <v>232020200901</v>
      </c>
      <c r="G5255" s="56" t="s">
        <v>122</v>
      </c>
      <c r="H5255" s="61">
        <v>890981689</v>
      </c>
      <c r="I5255" s="56" t="s">
        <v>132</v>
      </c>
      <c r="J5255" s="61" t="s">
        <v>59</v>
      </c>
      <c r="K5255" s="56" t="s">
        <v>60</v>
      </c>
      <c r="L5255" s="58" t="s">
        <v>113</v>
      </c>
      <c r="M5255" s="60">
        <v>723</v>
      </c>
      <c r="N5255" s="58" t="s">
        <v>62</v>
      </c>
      <c r="O5255" s="58">
        <v>2503426</v>
      </c>
      <c r="P5255" s="58" t="s">
        <v>145</v>
      </c>
      <c r="Q5255" s="54" t="s">
        <v>348</v>
      </c>
    </row>
    <row r="5256" spans="1:17">
      <c r="A5256" s="57" t="s">
        <v>112</v>
      </c>
      <c r="B5256" s="58">
        <v>47183</v>
      </c>
      <c r="C5256" s="59">
        <v>45807</v>
      </c>
      <c r="D5256" s="58">
        <v>1</v>
      </c>
      <c r="E5256" s="63">
        <v>68559375</v>
      </c>
      <c r="F5256" s="61">
        <v>232020200901</v>
      </c>
      <c r="G5256" s="56" t="s">
        <v>122</v>
      </c>
      <c r="H5256" s="61">
        <v>900444742</v>
      </c>
      <c r="I5256" s="56" t="s">
        <v>134</v>
      </c>
      <c r="J5256" s="61" t="s">
        <v>59</v>
      </c>
      <c r="K5256" s="56" t="s">
        <v>60</v>
      </c>
      <c r="L5256" s="58" t="s">
        <v>113</v>
      </c>
      <c r="M5256" s="60">
        <v>6434</v>
      </c>
      <c r="N5256" s="58" t="s">
        <v>62</v>
      </c>
      <c r="O5256" s="58">
        <v>2503568</v>
      </c>
      <c r="P5256" s="58" t="s">
        <v>273</v>
      </c>
      <c r="Q5256" s="54" t="s">
        <v>349</v>
      </c>
    </row>
    <row r="5257" spans="1:17">
      <c r="A5257" s="57" t="s">
        <v>112</v>
      </c>
      <c r="B5257" s="58">
        <v>47184</v>
      </c>
      <c r="C5257" s="59">
        <v>45807</v>
      </c>
      <c r="D5257" s="58">
        <v>1</v>
      </c>
      <c r="E5257" s="63">
        <v>49381800</v>
      </c>
      <c r="F5257" s="61">
        <v>232020200901</v>
      </c>
      <c r="G5257" s="56" t="s">
        <v>122</v>
      </c>
      <c r="H5257" s="61">
        <v>900445502</v>
      </c>
      <c r="I5257" s="56" t="s">
        <v>128</v>
      </c>
      <c r="J5257" s="61" t="s">
        <v>59</v>
      </c>
      <c r="K5257" s="56" t="s">
        <v>60</v>
      </c>
      <c r="L5257" s="58" t="s">
        <v>113</v>
      </c>
      <c r="M5257" s="60">
        <v>1099</v>
      </c>
      <c r="N5257" s="58" t="s">
        <v>62</v>
      </c>
      <c r="O5257" s="58">
        <v>2501917</v>
      </c>
      <c r="P5257" s="58" t="s">
        <v>206</v>
      </c>
      <c r="Q5257" s="54" t="s">
        <v>346</v>
      </c>
    </row>
    <row r="5258" spans="1:17">
      <c r="A5258" s="57" t="s">
        <v>112</v>
      </c>
      <c r="B5258" s="58">
        <v>47185</v>
      </c>
      <c r="C5258" s="59">
        <v>45807</v>
      </c>
      <c r="D5258" s="58">
        <v>1</v>
      </c>
      <c r="E5258" s="63">
        <v>1978398</v>
      </c>
      <c r="F5258" s="61">
        <v>232020200901</v>
      </c>
      <c r="G5258" s="56" t="s">
        <v>122</v>
      </c>
      <c r="H5258" s="61">
        <v>900608729</v>
      </c>
      <c r="I5258" s="56" t="s">
        <v>139</v>
      </c>
      <c r="J5258" s="61" t="s">
        <v>59</v>
      </c>
      <c r="K5258" s="56" t="s">
        <v>60</v>
      </c>
      <c r="L5258" s="58" t="s">
        <v>113</v>
      </c>
      <c r="M5258" s="60">
        <v>975</v>
      </c>
      <c r="N5258" s="58" t="s">
        <v>62</v>
      </c>
      <c r="O5258" s="58">
        <v>2500735</v>
      </c>
      <c r="P5258" s="58" t="s">
        <v>191</v>
      </c>
      <c r="Q5258" s="54" t="s">
        <v>192</v>
      </c>
    </row>
    <row r="5259" spans="1:17">
      <c r="A5259" s="57" t="s">
        <v>112</v>
      </c>
      <c r="B5259" s="58">
        <v>47185</v>
      </c>
      <c r="C5259" s="59">
        <v>45807</v>
      </c>
      <c r="D5259" s="58">
        <v>2</v>
      </c>
      <c r="E5259" s="63">
        <v>239403308</v>
      </c>
      <c r="F5259" s="61">
        <v>232020200901</v>
      </c>
      <c r="G5259" s="56" t="s">
        <v>122</v>
      </c>
      <c r="H5259" s="61">
        <v>900608729</v>
      </c>
      <c r="I5259" s="56" t="s">
        <v>139</v>
      </c>
      <c r="J5259" s="61" t="s">
        <v>59</v>
      </c>
      <c r="K5259" s="56" t="s">
        <v>60</v>
      </c>
      <c r="L5259" s="58" t="s">
        <v>113</v>
      </c>
      <c r="M5259" s="60">
        <v>975</v>
      </c>
      <c r="N5259" s="58" t="s">
        <v>62</v>
      </c>
      <c r="O5259" s="58">
        <v>2503973</v>
      </c>
      <c r="P5259" s="58" t="s">
        <v>191</v>
      </c>
      <c r="Q5259" s="54" t="s">
        <v>192</v>
      </c>
    </row>
    <row r="5260" spans="1:17">
      <c r="A5260" s="57" t="s">
        <v>112</v>
      </c>
      <c r="B5260" s="58">
        <v>47186</v>
      </c>
      <c r="C5260" s="59">
        <v>45807</v>
      </c>
      <c r="D5260" s="58">
        <v>1</v>
      </c>
      <c r="E5260" s="63">
        <v>100481472</v>
      </c>
      <c r="F5260" s="61">
        <v>232020200901</v>
      </c>
      <c r="G5260" s="56" t="s">
        <v>122</v>
      </c>
      <c r="H5260" s="61">
        <v>900444742</v>
      </c>
      <c r="I5260" s="56" t="s">
        <v>134</v>
      </c>
      <c r="J5260" s="61" t="s">
        <v>59</v>
      </c>
      <c r="K5260" s="56" t="s">
        <v>60</v>
      </c>
      <c r="L5260" s="58" t="s">
        <v>113</v>
      </c>
      <c r="M5260" s="60">
        <v>6433</v>
      </c>
      <c r="N5260" s="58" t="s">
        <v>62</v>
      </c>
      <c r="O5260" s="58">
        <v>2503568</v>
      </c>
      <c r="P5260" s="58" t="s">
        <v>273</v>
      </c>
      <c r="Q5260" s="54" t="s">
        <v>349</v>
      </c>
    </row>
    <row r="5261" spans="1:17">
      <c r="A5261" s="57" t="s">
        <v>112</v>
      </c>
      <c r="B5261" s="58">
        <v>47309</v>
      </c>
      <c r="C5261" s="59">
        <v>45817</v>
      </c>
      <c r="D5261" s="58">
        <v>1</v>
      </c>
      <c r="E5261" s="63">
        <v>107645771</v>
      </c>
      <c r="F5261" s="61">
        <v>232020200901</v>
      </c>
      <c r="G5261" s="56" t="s">
        <v>122</v>
      </c>
      <c r="H5261" s="61">
        <v>900463012</v>
      </c>
      <c r="I5261" s="56" t="s">
        <v>130</v>
      </c>
      <c r="J5261" s="61" t="s">
        <v>59</v>
      </c>
      <c r="K5261" s="56" t="s">
        <v>60</v>
      </c>
      <c r="L5261" s="58" t="s">
        <v>113</v>
      </c>
      <c r="M5261" s="60">
        <v>1533</v>
      </c>
      <c r="N5261" s="58" t="s">
        <v>62</v>
      </c>
      <c r="O5261" s="58">
        <v>2503978</v>
      </c>
      <c r="P5261" s="58" t="s">
        <v>276</v>
      </c>
      <c r="Q5261" s="54" t="s">
        <v>345</v>
      </c>
    </row>
    <row r="5262" spans="1:17">
      <c r="A5262" s="57" t="s">
        <v>112</v>
      </c>
      <c r="B5262" s="58">
        <v>47399</v>
      </c>
      <c r="C5262" s="59">
        <v>45824</v>
      </c>
      <c r="D5262" s="58">
        <v>2</v>
      </c>
      <c r="E5262" s="63">
        <v>2448123</v>
      </c>
      <c r="F5262" s="61">
        <v>232020200901</v>
      </c>
      <c r="G5262" s="56" t="s">
        <v>122</v>
      </c>
      <c r="H5262" s="61">
        <v>900786433</v>
      </c>
      <c r="I5262" s="56" t="s">
        <v>137</v>
      </c>
      <c r="J5262" s="61" t="s">
        <v>59</v>
      </c>
      <c r="K5262" s="56" t="s">
        <v>60</v>
      </c>
      <c r="L5262" s="58" t="s">
        <v>113</v>
      </c>
      <c r="M5262" s="60">
        <v>1629</v>
      </c>
      <c r="N5262" s="58" t="s">
        <v>62</v>
      </c>
      <c r="O5262" s="58">
        <v>2504442</v>
      </c>
      <c r="P5262" s="58" t="s">
        <v>212</v>
      </c>
      <c r="Q5262" s="54" t="s">
        <v>346</v>
      </c>
    </row>
    <row r="5263" spans="1:17">
      <c r="A5263" s="57" t="s">
        <v>112</v>
      </c>
      <c r="B5263" s="58">
        <v>47399</v>
      </c>
      <c r="C5263" s="59">
        <v>45824</v>
      </c>
      <c r="D5263" s="58">
        <v>1</v>
      </c>
      <c r="E5263" s="63">
        <v>9586394</v>
      </c>
      <c r="F5263" s="61">
        <v>232020200901</v>
      </c>
      <c r="G5263" s="56" t="s">
        <v>122</v>
      </c>
      <c r="H5263" s="61">
        <v>900786433</v>
      </c>
      <c r="I5263" s="56" t="s">
        <v>137</v>
      </c>
      <c r="J5263" s="61" t="s">
        <v>59</v>
      </c>
      <c r="K5263" s="56" t="s">
        <v>60</v>
      </c>
      <c r="L5263" s="58" t="s">
        <v>113</v>
      </c>
      <c r="M5263" s="60">
        <v>1629</v>
      </c>
      <c r="N5263" s="58" t="s">
        <v>62</v>
      </c>
      <c r="O5263" s="58">
        <v>2501922</v>
      </c>
      <c r="P5263" s="58" t="s">
        <v>212</v>
      </c>
      <c r="Q5263" s="54" t="s">
        <v>346</v>
      </c>
    </row>
    <row r="5264" spans="1:17">
      <c r="A5264" s="57" t="s">
        <v>112</v>
      </c>
      <c r="B5264" s="58">
        <v>47404</v>
      </c>
      <c r="C5264" s="59">
        <v>45825</v>
      </c>
      <c r="D5264" s="58">
        <v>1</v>
      </c>
      <c r="E5264" s="63">
        <v>241686353</v>
      </c>
      <c r="F5264" s="61">
        <v>232020200901</v>
      </c>
      <c r="G5264" s="56" t="s">
        <v>122</v>
      </c>
      <c r="H5264" s="61">
        <v>900450676</v>
      </c>
      <c r="I5264" s="56" t="s">
        <v>8556</v>
      </c>
      <c r="J5264" s="61" t="s">
        <v>59</v>
      </c>
      <c r="K5264" s="56" t="s">
        <v>60</v>
      </c>
      <c r="L5264" s="58" t="s">
        <v>113</v>
      </c>
      <c r="M5264" s="60">
        <v>519</v>
      </c>
      <c r="N5264" s="58" t="s">
        <v>62</v>
      </c>
      <c r="O5264" s="58">
        <v>2502321</v>
      </c>
      <c r="P5264" s="58" t="s">
        <v>256</v>
      </c>
      <c r="Q5264" s="54" t="s">
        <v>355</v>
      </c>
    </row>
    <row r="5265" spans="1:17">
      <c r="A5265" s="57" t="s">
        <v>112</v>
      </c>
      <c r="B5265" s="58">
        <v>47400</v>
      </c>
      <c r="C5265" s="59">
        <v>45825</v>
      </c>
      <c r="D5265" s="58">
        <v>1</v>
      </c>
      <c r="E5265" s="63">
        <v>25434526</v>
      </c>
      <c r="F5265" s="61">
        <v>232020200901</v>
      </c>
      <c r="G5265" s="56" t="s">
        <v>122</v>
      </c>
      <c r="H5265" s="61">
        <v>900786433</v>
      </c>
      <c r="I5265" s="56" t="s">
        <v>137</v>
      </c>
      <c r="J5265" s="61" t="s">
        <v>59</v>
      </c>
      <c r="K5265" s="56" t="s">
        <v>60</v>
      </c>
      <c r="L5265" s="58" t="s">
        <v>113</v>
      </c>
      <c r="M5265" s="60">
        <v>1626</v>
      </c>
      <c r="N5265" s="58" t="s">
        <v>62</v>
      </c>
      <c r="O5265" s="58">
        <v>2504442</v>
      </c>
      <c r="P5265" s="58" t="s">
        <v>212</v>
      </c>
      <c r="Q5265" s="54" t="s">
        <v>346</v>
      </c>
    </row>
    <row r="5266" spans="1:17">
      <c r="A5266" s="57" t="s">
        <v>112</v>
      </c>
      <c r="B5266" s="58">
        <v>47423</v>
      </c>
      <c r="C5266" s="59">
        <v>45826</v>
      </c>
      <c r="D5266" s="58">
        <v>1</v>
      </c>
      <c r="E5266" s="63">
        <v>52358596</v>
      </c>
      <c r="F5266" s="61">
        <v>232020200901</v>
      </c>
      <c r="G5266" s="56" t="s">
        <v>122</v>
      </c>
      <c r="H5266" s="61">
        <v>900482490</v>
      </c>
      <c r="I5266" s="56" t="s">
        <v>8557</v>
      </c>
      <c r="J5266" s="61" t="s">
        <v>59</v>
      </c>
      <c r="K5266" s="56" t="s">
        <v>60</v>
      </c>
      <c r="L5266" s="58" t="s">
        <v>113</v>
      </c>
      <c r="M5266" s="60">
        <v>1885</v>
      </c>
      <c r="N5266" s="58" t="s">
        <v>62</v>
      </c>
      <c r="O5266" s="58">
        <v>2501919</v>
      </c>
      <c r="P5266" s="58" t="s">
        <v>210</v>
      </c>
      <c r="Q5266" s="54" t="s">
        <v>351</v>
      </c>
    </row>
    <row r="5267" spans="1:17">
      <c r="A5267" s="57" t="s">
        <v>112</v>
      </c>
      <c r="B5267" s="58">
        <v>47424</v>
      </c>
      <c r="C5267" s="59">
        <v>45826</v>
      </c>
      <c r="D5267" s="58">
        <v>1</v>
      </c>
      <c r="E5267" s="63">
        <v>38614200</v>
      </c>
      <c r="F5267" s="61">
        <v>232020200901</v>
      </c>
      <c r="G5267" s="56" t="s">
        <v>122</v>
      </c>
      <c r="H5267" s="61">
        <v>900786433</v>
      </c>
      <c r="I5267" s="56" t="s">
        <v>137</v>
      </c>
      <c r="J5267" s="61" t="s">
        <v>59</v>
      </c>
      <c r="K5267" s="56" t="s">
        <v>60</v>
      </c>
      <c r="L5267" s="58" t="s">
        <v>113</v>
      </c>
      <c r="M5267" s="60">
        <v>1628</v>
      </c>
      <c r="N5267" s="58" t="s">
        <v>62</v>
      </c>
      <c r="O5267" s="58">
        <v>2501920</v>
      </c>
      <c r="P5267" s="58" t="s">
        <v>208</v>
      </c>
      <c r="Q5267" s="54" t="s">
        <v>346</v>
      </c>
    </row>
    <row r="5268" spans="1:17">
      <c r="A5268" s="57" t="s">
        <v>112</v>
      </c>
      <c r="B5268" s="58">
        <v>47646</v>
      </c>
      <c r="C5268" s="59">
        <v>45835</v>
      </c>
      <c r="D5268" s="58">
        <v>1</v>
      </c>
      <c r="E5268" s="63">
        <v>36766174</v>
      </c>
      <c r="F5268" s="61">
        <v>232020200901</v>
      </c>
      <c r="G5268" s="56" t="s">
        <v>122</v>
      </c>
      <c r="H5268" s="61">
        <v>900445502</v>
      </c>
      <c r="I5268" s="56" t="s">
        <v>128</v>
      </c>
      <c r="J5268" s="61" t="s">
        <v>59</v>
      </c>
      <c r="K5268" s="56" t="s">
        <v>60</v>
      </c>
      <c r="L5268" s="58" t="s">
        <v>113</v>
      </c>
      <c r="M5268" s="60">
        <v>1113</v>
      </c>
      <c r="N5268" s="58" t="s">
        <v>62</v>
      </c>
      <c r="O5268" s="58">
        <v>2501917</v>
      </c>
      <c r="P5268" s="58" t="s">
        <v>206</v>
      </c>
      <c r="Q5268" s="54" t="s">
        <v>346</v>
      </c>
    </row>
    <row r="5269" spans="1:17">
      <c r="A5269" s="57" t="s">
        <v>112</v>
      </c>
      <c r="B5269" s="58">
        <v>47646</v>
      </c>
      <c r="C5269" s="59">
        <v>45835</v>
      </c>
      <c r="D5269" s="58">
        <v>2</v>
      </c>
      <c r="E5269" s="63">
        <v>20446</v>
      </c>
      <c r="F5269" s="61">
        <v>232020200901</v>
      </c>
      <c r="G5269" s="56" t="s">
        <v>122</v>
      </c>
      <c r="H5269" s="61">
        <v>900445502</v>
      </c>
      <c r="I5269" s="56" t="s">
        <v>128</v>
      </c>
      <c r="J5269" s="61" t="s">
        <v>59</v>
      </c>
      <c r="K5269" s="56" t="s">
        <v>60</v>
      </c>
      <c r="L5269" s="58" t="s">
        <v>113</v>
      </c>
      <c r="M5269" s="60">
        <v>1113</v>
      </c>
      <c r="N5269" s="58" t="s">
        <v>62</v>
      </c>
      <c r="O5269" s="58">
        <v>2504434</v>
      </c>
      <c r="P5269" s="58" t="s">
        <v>206</v>
      </c>
      <c r="Q5269" s="54" t="s">
        <v>346</v>
      </c>
    </row>
    <row r="5270" spans="1:17">
      <c r="A5270" s="57" t="s">
        <v>112</v>
      </c>
      <c r="B5270" s="58">
        <v>47647</v>
      </c>
      <c r="C5270" s="59">
        <v>45835</v>
      </c>
      <c r="D5270" s="58">
        <v>1</v>
      </c>
      <c r="E5270" s="63">
        <v>18751361</v>
      </c>
      <c r="F5270" s="61">
        <v>232020200901</v>
      </c>
      <c r="G5270" s="56" t="s">
        <v>122</v>
      </c>
      <c r="H5270" s="61">
        <v>900444742</v>
      </c>
      <c r="I5270" s="56" t="s">
        <v>134</v>
      </c>
      <c r="J5270" s="61" t="s">
        <v>59</v>
      </c>
      <c r="K5270" s="56" t="s">
        <v>60</v>
      </c>
      <c r="L5270" s="58" t="s">
        <v>113</v>
      </c>
      <c r="M5270" s="60">
        <v>6496</v>
      </c>
      <c r="N5270" s="58" t="s">
        <v>62</v>
      </c>
      <c r="O5270" s="58">
        <v>2503568</v>
      </c>
      <c r="P5270" s="58" t="s">
        <v>273</v>
      </c>
      <c r="Q5270" s="54" t="s">
        <v>349</v>
      </c>
    </row>
    <row r="5271" spans="1:17">
      <c r="A5271" s="57" t="s">
        <v>112</v>
      </c>
      <c r="B5271" s="58">
        <v>47647</v>
      </c>
      <c r="C5271" s="59">
        <v>45835</v>
      </c>
      <c r="D5271" s="58">
        <v>2</v>
      </c>
      <c r="E5271" s="63">
        <v>91177087</v>
      </c>
      <c r="F5271" s="61">
        <v>232020200901</v>
      </c>
      <c r="G5271" s="56" t="s">
        <v>122</v>
      </c>
      <c r="H5271" s="61">
        <v>900444742</v>
      </c>
      <c r="I5271" s="56" t="s">
        <v>134</v>
      </c>
      <c r="J5271" s="61" t="s">
        <v>59</v>
      </c>
      <c r="K5271" s="56" t="s">
        <v>60</v>
      </c>
      <c r="L5271" s="58" t="s">
        <v>113</v>
      </c>
      <c r="M5271" s="60">
        <v>6496</v>
      </c>
      <c r="N5271" s="58" t="s">
        <v>62</v>
      </c>
      <c r="O5271" s="58">
        <v>2504427</v>
      </c>
      <c r="P5271" s="58" t="s">
        <v>273</v>
      </c>
      <c r="Q5271" s="54" t="s">
        <v>349</v>
      </c>
    </row>
    <row r="5272" spans="1:17">
      <c r="A5272" s="57" t="s">
        <v>112</v>
      </c>
      <c r="B5272" s="58">
        <v>47648</v>
      </c>
      <c r="C5272" s="59">
        <v>45835</v>
      </c>
      <c r="D5272" s="58">
        <v>1</v>
      </c>
      <c r="E5272" s="63">
        <v>33015000</v>
      </c>
      <c r="F5272" s="61">
        <v>232020200901</v>
      </c>
      <c r="G5272" s="56" t="s">
        <v>122</v>
      </c>
      <c r="H5272" s="61">
        <v>900444742</v>
      </c>
      <c r="I5272" s="56" t="s">
        <v>134</v>
      </c>
      <c r="J5272" s="61" t="s">
        <v>59</v>
      </c>
      <c r="K5272" s="56" t="s">
        <v>60</v>
      </c>
      <c r="L5272" s="58" t="s">
        <v>113</v>
      </c>
      <c r="M5272" s="60">
        <v>6497</v>
      </c>
      <c r="N5272" s="58" t="s">
        <v>62</v>
      </c>
      <c r="O5272" s="58">
        <v>2504427</v>
      </c>
      <c r="P5272" s="58" t="s">
        <v>273</v>
      </c>
      <c r="Q5272" s="54" t="s">
        <v>349</v>
      </c>
    </row>
    <row r="5273" spans="1:17">
      <c r="A5273" s="57" t="s">
        <v>112</v>
      </c>
      <c r="B5273" s="58">
        <v>47652</v>
      </c>
      <c r="C5273" s="59">
        <v>45835</v>
      </c>
      <c r="D5273" s="58">
        <v>1</v>
      </c>
      <c r="E5273" s="63">
        <v>26526095</v>
      </c>
      <c r="F5273" s="61">
        <v>232020200901</v>
      </c>
      <c r="G5273" s="56" t="s">
        <v>122</v>
      </c>
      <c r="H5273" s="61">
        <v>890981689</v>
      </c>
      <c r="I5273" s="56" t="s">
        <v>132</v>
      </c>
      <c r="J5273" s="61" t="s">
        <v>59</v>
      </c>
      <c r="K5273" s="56" t="s">
        <v>60</v>
      </c>
      <c r="L5273" s="58" t="s">
        <v>113</v>
      </c>
      <c r="M5273" s="60">
        <v>733</v>
      </c>
      <c r="N5273" s="58" t="s">
        <v>62</v>
      </c>
      <c r="O5273" s="58">
        <v>2504459</v>
      </c>
      <c r="P5273" s="58" t="s">
        <v>295</v>
      </c>
      <c r="Q5273" s="54" t="s">
        <v>348</v>
      </c>
    </row>
    <row r="5274" spans="1:17">
      <c r="A5274" s="57" t="s">
        <v>112</v>
      </c>
      <c r="B5274" s="58">
        <v>47655</v>
      </c>
      <c r="C5274" s="59">
        <v>45835</v>
      </c>
      <c r="D5274" s="58">
        <v>1</v>
      </c>
      <c r="E5274" s="63">
        <v>67315192</v>
      </c>
      <c r="F5274" s="61">
        <v>232020200901</v>
      </c>
      <c r="G5274" s="56" t="s">
        <v>122</v>
      </c>
      <c r="H5274" s="61">
        <v>900608729</v>
      </c>
      <c r="I5274" s="56" t="s">
        <v>139</v>
      </c>
      <c r="J5274" s="61" t="s">
        <v>59</v>
      </c>
      <c r="K5274" s="56" t="s">
        <v>60</v>
      </c>
      <c r="L5274" s="58" t="s">
        <v>113</v>
      </c>
      <c r="M5274" s="60">
        <v>983</v>
      </c>
      <c r="N5274" s="58" t="s">
        <v>62</v>
      </c>
      <c r="O5274" s="58">
        <v>2503973</v>
      </c>
      <c r="P5274" s="58" t="s">
        <v>191</v>
      </c>
      <c r="Q5274" s="54" t="s">
        <v>192</v>
      </c>
    </row>
    <row r="5275" spans="1:17">
      <c r="A5275" s="57" t="s">
        <v>112</v>
      </c>
      <c r="B5275" s="58">
        <v>47655</v>
      </c>
      <c r="C5275" s="59">
        <v>45835</v>
      </c>
      <c r="D5275" s="58">
        <v>2</v>
      </c>
      <c r="E5275" s="63">
        <v>110969836</v>
      </c>
      <c r="F5275" s="61">
        <v>232020200901</v>
      </c>
      <c r="G5275" s="56" t="s">
        <v>122</v>
      </c>
      <c r="H5275" s="61">
        <v>900608729</v>
      </c>
      <c r="I5275" s="56" t="s">
        <v>139</v>
      </c>
      <c r="J5275" s="61" t="s">
        <v>59</v>
      </c>
      <c r="K5275" s="56" t="s">
        <v>60</v>
      </c>
      <c r="L5275" s="58" t="s">
        <v>113</v>
      </c>
      <c r="M5275" s="60">
        <v>983</v>
      </c>
      <c r="N5275" s="58" t="s">
        <v>62</v>
      </c>
      <c r="O5275" s="58">
        <v>2504435</v>
      </c>
      <c r="P5275" s="58" t="s">
        <v>191</v>
      </c>
      <c r="Q5275" s="54" t="s">
        <v>192</v>
      </c>
    </row>
    <row r="5276" spans="1:17">
      <c r="A5276" s="57" t="s">
        <v>112</v>
      </c>
      <c r="B5276" s="58">
        <v>48544</v>
      </c>
      <c r="C5276" s="59">
        <v>45835</v>
      </c>
      <c r="D5276" s="58">
        <v>1</v>
      </c>
      <c r="E5276" s="63">
        <v>21731656</v>
      </c>
      <c r="F5276" s="61">
        <v>232020200901</v>
      </c>
      <c r="G5276" s="56" t="s">
        <v>122</v>
      </c>
      <c r="H5276" s="61">
        <v>900445089</v>
      </c>
      <c r="I5276" s="56" t="s">
        <v>125</v>
      </c>
      <c r="J5276" s="61" t="s">
        <v>59</v>
      </c>
      <c r="K5276" s="56" t="s">
        <v>60</v>
      </c>
      <c r="L5276" s="58" t="s">
        <v>113</v>
      </c>
      <c r="M5276" s="60">
        <v>2652</v>
      </c>
      <c r="N5276" s="58" t="s">
        <v>62</v>
      </c>
      <c r="O5276" s="58">
        <v>2503535</v>
      </c>
      <c r="P5276" s="58" t="s">
        <v>267</v>
      </c>
      <c r="Q5276" s="54" t="s">
        <v>353</v>
      </c>
    </row>
    <row r="5277" spans="1:17">
      <c r="A5277" s="57" t="s">
        <v>112</v>
      </c>
      <c r="B5277" s="58">
        <v>48544</v>
      </c>
      <c r="C5277" s="59">
        <v>45835</v>
      </c>
      <c r="D5277" s="58">
        <v>2</v>
      </c>
      <c r="E5277" s="63">
        <v>60373952</v>
      </c>
      <c r="F5277" s="61">
        <v>232020200901</v>
      </c>
      <c r="G5277" s="56" t="s">
        <v>122</v>
      </c>
      <c r="H5277" s="61">
        <v>900445089</v>
      </c>
      <c r="I5277" s="56" t="s">
        <v>125</v>
      </c>
      <c r="J5277" s="61" t="s">
        <v>59</v>
      </c>
      <c r="K5277" s="56" t="s">
        <v>60</v>
      </c>
      <c r="L5277" s="58" t="s">
        <v>113</v>
      </c>
      <c r="M5277" s="60">
        <v>2652</v>
      </c>
      <c r="N5277" s="58" t="s">
        <v>62</v>
      </c>
      <c r="O5277" s="58">
        <v>2504445</v>
      </c>
      <c r="P5277" s="58" t="s">
        <v>267</v>
      </c>
      <c r="Q5277" s="54" t="s">
        <v>353</v>
      </c>
    </row>
    <row r="5278" spans="1:17">
      <c r="A5278" s="57" t="s">
        <v>112</v>
      </c>
      <c r="B5278" s="58">
        <v>48954</v>
      </c>
      <c r="C5278" s="59">
        <v>45835</v>
      </c>
      <c r="D5278" s="58">
        <v>1</v>
      </c>
      <c r="E5278" s="63">
        <v>38149373</v>
      </c>
      <c r="F5278" s="61">
        <v>232020200901</v>
      </c>
      <c r="G5278" s="56" t="s">
        <v>122</v>
      </c>
      <c r="H5278" s="61">
        <v>900450493</v>
      </c>
      <c r="I5278" s="56" t="s">
        <v>8555</v>
      </c>
      <c r="J5278" s="61" t="s">
        <v>59</v>
      </c>
      <c r="K5278" s="56" t="s">
        <v>60</v>
      </c>
      <c r="L5278" s="58" t="s">
        <v>113</v>
      </c>
      <c r="M5278" s="60">
        <v>4524</v>
      </c>
      <c r="N5278" s="58" t="s">
        <v>62</v>
      </c>
      <c r="O5278" s="58">
        <v>2503537</v>
      </c>
      <c r="P5278" s="58" t="s">
        <v>269</v>
      </c>
      <c r="Q5278" s="54" t="s">
        <v>350</v>
      </c>
    </row>
    <row r="5279" spans="1:17">
      <c r="A5279" s="57" t="s">
        <v>112</v>
      </c>
      <c r="B5279" s="58">
        <v>48954</v>
      </c>
      <c r="C5279" s="59">
        <v>45835</v>
      </c>
      <c r="D5279" s="58">
        <v>2</v>
      </c>
      <c r="E5279" s="63">
        <v>74343424</v>
      </c>
      <c r="F5279" s="61">
        <v>232020200901</v>
      </c>
      <c r="G5279" s="56" t="s">
        <v>122</v>
      </c>
      <c r="H5279" s="61">
        <v>900450493</v>
      </c>
      <c r="I5279" s="56" t="s">
        <v>8555</v>
      </c>
      <c r="J5279" s="61" t="s">
        <v>59</v>
      </c>
      <c r="K5279" s="56" t="s">
        <v>60</v>
      </c>
      <c r="L5279" s="58" t="s">
        <v>113</v>
      </c>
      <c r="M5279" s="60">
        <v>4524</v>
      </c>
      <c r="N5279" s="58" t="s">
        <v>62</v>
      </c>
      <c r="O5279" s="58">
        <v>2504680</v>
      </c>
      <c r="P5279" s="58" t="s">
        <v>269</v>
      </c>
      <c r="Q5279" s="54" t="s">
        <v>350</v>
      </c>
    </row>
    <row r="5280" spans="1:17">
      <c r="A5280" s="57" t="s">
        <v>112</v>
      </c>
      <c r="B5280" s="58">
        <v>49001</v>
      </c>
      <c r="C5280" s="59">
        <v>45835</v>
      </c>
      <c r="D5280" s="58">
        <v>1</v>
      </c>
      <c r="E5280" s="63">
        <v>5339581</v>
      </c>
      <c r="F5280" s="61">
        <v>232020200901</v>
      </c>
      <c r="G5280" s="56" t="s">
        <v>122</v>
      </c>
      <c r="H5280" s="61">
        <v>900463012</v>
      </c>
      <c r="I5280" s="56" t="s">
        <v>130</v>
      </c>
      <c r="J5280" s="61" t="s">
        <v>59</v>
      </c>
      <c r="K5280" s="56" t="s">
        <v>60</v>
      </c>
      <c r="L5280" s="58" t="s">
        <v>113</v>
      </c>
      <c r="M5280" s="60">
        <v>1542</v>
      </c>
      <c r="N5280" s="58" t="s">
        <v>62</v>
      </c>
      <c r="O5280" s="58">
        <v>2503978</v>
      </c>
      <c r="P5280" s="58" t="s">
        <v>276</v>
      </c>
      <c r="Q5280" s="54" t="s">
        <v>345</v>
      </c>
    </row>
    <row r="5281" spans="1:17">
      <c r="A5281" s="57" t="s">
        <v>112</v>
      </c>
      <c r="B5281" s="58">
        <v>49001</v>
      </c>
      <c r="C5281" s="59">
        <v>45835</v>
      </c>
      <c r="D5281" s="58">
        <v>2</v>
      </c>
      <c r="E5281" s="63">
        <v>58210003</v>
      </c>
      <c r="F5281" s="61">
        <v>232020200901</v>
      </c>
      <c r="G5281" s="56" t="s">
        <v>122</v>
      </c>
      <c r="H5281" s="61">
        <v>900463012</v>
      </c>
      <c r="I5281" s="56" t="s">
        <v>130</v>
      </c>
      <c r="J5281" s="61" t="s">
        <v>59</v>
      </c>
      <c r="K5281" s="56" t="s">
        <v>60</v>
      </c>
      <c r="L5281" s="58" t="s">
        <v>113</v>
      </c>
      <c r="M5281" s="60">
        <v>1542</v>
      </c>
      <c r="N5281" s="58" t="s">
        <v>62</v>
      </c>
      <c r="O5281" s="58">
        <v>2504429</v>
      </c>
      <c r="P5281" s="58" t="s">
        <v>276</v>
      </c>
      <c r="Q5281" s="54" t="s">
        <v>345</v>
      </c>
    </row>
    <row r="5282" spans="1:17">
      <c r="A5282" s="57" t="s">
        <v>112</v>
      </c>
      <c r="B5282" s="58">
        <v>49475</v>
      </c>
      <c r="C5282" s="59">
        <v>45845</v>
      </c>
      <c r="D5282" s="58">
        <v>2</v>
      </c>
      <c r="E5282" s="63">
        <v>201038206</v>
      </c>
      <c r="F5282" s="61">
        <v>232020200901</v>
      </c>
      <c r="G5282" s="56" t="s">
        <v>122</v>
      </c>
      <c r="H5282" s="61">
        <v>900450676</v>
      </c>
      <c r="I5282" s="56" t="s">
        <v>8556</v>
      </c>
      <c r="J5282" s="61" t="s">
        <v>59</v>
      </c>
      <c r="K5282" s="56" t="s">
        <v>60</v>
      </c>
      <c r="L5282" s="58" t="s">
        <v>113</v>
      </c>
      <c r="M5282" s="60">
        <v>525</v>
      </c>
      <c r="N5282" s="58" t="s">
        <v>62</v>
      </c>
      <c r="O5282" s="58">
        <v>2504516</v>
      </c>
      <c r="P5282" s="58" t="s">
        <v>256</v>
      </c>
      <c r="Q5282" s="54" t="s">
        <v>355</v>
      </c>
    </row>
    <row r="5283" spans="1:17">
      <c r="A5283" s="57" t="s">
        <v>112</v>
      </c>
      <c r="B5283" s="58">
        <v>49475</v>
      </c>
      <c r="C5283" s="59">
        <v>45845</v>
      </c>
      <c r="D5283" s="58">
        <v>1</v>
      </c>
      <c r="E5283" s="63">
        <v>50779062</v>
      </c>
      <c r="F5283" s="61">
        <v>232020200901</v>
      </c>
      <c r="G5283" s="56" t="s">
        <v>122</v>
      </c>
      <c r="H5283" s="61">
        <v>900450676</v>
      </c>
      <c r="I5283" s="56" t="s">
        <v>8556</v>
      </c>
      <c r="J5283" s="61" t="s">
        <v>59</v>
      </c>
      <c r="K5283" s="56" t="s">
        <v>60</v>
      </c>
      <c r="L5283" s="58" t="s">
        <v>113</v>
      </c>
      <c r="M5283" s="60">
        <v>525</v>
      </c>
      <c r="N5283" s="58" t="s">
        <v>62</v>
      </c>
      <c r="O5283" s="58">
        <v>2502321</v>
      </c>
      <c r="P5283" s="58" t="s">
        <v>256</v>
      </c>
      <c r="Q5283" s="54" t="s">
        <v>355</v>
      </c>
    </row>
    <row r="5284" spans="1:17">
      <c r="A5284" s="57" t="s">
        <v>112</v>
      </c>
      <c r="B5284" s="58">
        <v>49857</v>
      </c>
      <c r="C5284" s="59">
        <v>45846</v>
      </c>
      <c r="D5284" s="58">
        <v>1</v>
      </c>
      <c r="E5284" s="63">
        <v>22444693</v>
      </c>
      <c r="F5284" s="61">
        <v>232020200901</v>
      </c>
      <c r="G5284" s="56" t="s">
        <v>122</v>
      </c>
      <c r="H5284" s="61">
        <v>900786433</v>
      </c>
      <c r="I5284" s="56" t="s">
        <v>137</v>
      </c>
      <c r="J5284" s="61" t="s">
        <v>59</v>
      </c>
      <c r="K5284" s="56" t="s">
        <v>60</v>
      </c>
      <c r="L5284" s="58" t="s">
        <v>113</v>
      </c>
      <c r="M5284" s="60">
        <v>1631</v>
      </c>
      <c r="N5284" s="58" t="s">
        <v>62</v>
      </c>
      <c r="O5284" s="58">
        <v>2504442</v>
      </c>
      <c r="P5284" s="58" t="s">
        <v>212</v>
      </c>
      <c r="Q5284" s="54" t="s">
        <v>346</v>
      </c>
    </row>
    <row r="5285" spans="1:17">
      <c r="A5285" s="57" t="s">
        <v>112</v>
      </c>
      <c r="B5285" s="58">
        <v>49858</v>
      </c>
      <c r="C5285" s="59">
        <v>45846</v>
      </c>
      <c r="D5285" s="58">
        <v>1</v>
      </c>
      <c r="E5285" s="63">
        <v>11695311</v>
      </c>
      <c r="F5285" s="61">
        <v>232020200901</v>
      </c>
      <c r="G5285" s="56" t="s">
        <v>122</v>
      </c>
      <c r="H5285" s="61">
        <v>900786433</v>
      </c>
      <c r="I5285" s="56" t="s">
        <v>137</v>
      </c>
      <c r="J5285" s="61" t="s">
        <v>59</v>
      </c>
      <c r="K5285" s="56" t="s">
        <v>60</v>
      </c>
      <c r="L5285" s="58" t="s">
        <v>113</v>
      </c>
      <c r="M5285" s="60">
        <v>1632</v>
      </c>
      <c r="N5285" s="58" t="s">
        <v>62</v>
      </c>
      <c r="O5285" s="58">
        <v>2504442</v>
      </c>
      <c r="P5285" s="58" t="s">
        <v>212</v>
      </c>
      <c r="Q5285" s="54" t="s">
        <v>346</v>
      </c>
    </row>
    <row r="5286" spans="1:17">
      <c r="A5286" s="57" t="s">
        <v>112</v>
      </c>
      <c r="B5286" s="58">
        <v>49958</v>
      </c>
      <c r="C5286" s="59">
        <v>45852</v>
      </c>
      <c r="D5286" s="58">
        <v>1</v>
      </c>
      <c r="E5286" s="63">
        <v>117588399</v>
      </c>
      <c r="F5286" s="61">
        <v>232020200901</v>
      </c>
      <c r="G5286" s="56" t="s">
        <v>122</v>
      </c>
      <c r="H5286" s="61">
        <v>900450493</v>
      </c>
      <c r="I5286" s="56" t="s">
        <v>8555</v>
      </c>
      <c r="J5286" s="61" t="s">
        <v>59</v>
      </c>
      <c r="K5286" s="56" t="s">
        <v>60</v>
      </c>
      <c r="L5286" s="58" t="s">
        <v>113</v>
      </c>
      <c r="M5286" s="60">
        <v>4494</v>
      </c>
      <c r="N5286" s="58" t="s">
        <v>62</v>
      </c>
      <c r="O5286" s="58">
        <v>2504691</v>
      </c>
      <c r="P5286" s="58" t="s">
        <v>258</v>
      </c>
      <c r="Q5286" s="54" t="s">
        <v>347</v>
      </c>
    </row>
    <row r="5287" spans="1:17">
      <c r="A5287" s="57" t="s">
        <v>112</v>
      </c>
      <c r="B5287" s="58">
        <v>49950</v>
      </c>
      <c r="C5287" s="59">
        <v>45852</v>
      </c>
      <c r="D5287" s="58">
        <v>1</v>
      </c>
      <c r="E5287" s="63">
        <v>146128060</v>
      </c>
      <c r="F5287" s="61">
        <v>232020200901</v>
      </c>
      <c r="G5287" s="56" t="s">
        <v>122</v>
      </c>
      <c r="H5287" s="61">
        <v>900445089</v>
      </c>
      <c r="I5287" s="56" t="s">
        <v>125</v>
      </c>
      <c r="J5287" s="61" t="s">
        <v>59</v>
      </c>
      <c r="K5287" s="56" t="s">
        <v>60</v>
      </c>
      <c r="L5287" s="58" t="s">
        <v>113</v>
      </c>
      <c r="M5287" s="60">
        <v>2419</v>
      </c>
      <c r="N5287" s="58" t="s">
        <v>62</v>
      </c>
      <c r="O5287" s="58">
        <v>2503566</v>
      </c>
      <c r="P5287" s="58" t="s">
        <v>271</v>
      </c>
      <c r="Q5287" s="54" t="s">
        <v>354</v>
      </c>
    </row>
    <row r="5288" spans="1:17">
      <c r="A5288" s="57" t="s">
        <v>112</v>
      </c>
      <c r="B5288" s="58">
        <v>49955</v>
      </c>
      <c r="C5288" s="59">
        <v>45852</v>
      </c>
      <c r="D5288" s="58">
        <v>1</v>
      </c>
      <c r="E5288" s="63">
        <v>22484715</v>
      </c>
      <c r="F5288" s="61">
        <v>232020200901</v>
      </c>
      <c r="G5288" s="56" t="s">
        <v>122</v>
      </c>
      <c r="H5288" s="61">
        <v>900450493</v>
      </c>
      <c r="I5288" s="56" t="s">
        <v>8555</v>
      </c>
      <c r="J5288" s="61" t="s">
        <v>59</v>
      </c>
      <c r="K5288" s="56" t="s">
        <v>60</v>
      </c>
      <c r="L5288" s="58" t="s">
        <v>113</v>
      </c>
      <c r="M5288" s="60">
        <v>4483</v>
      </c>
      <c r="N5288" s="58" t="s">
        <v>62</v>
      </c>
      <c r="O5288" s="58">
        <v>2502938</v>
      </c>
      <c r="P5288" s="58" t="s">
        <v>258</v>
      </c>
      <c r="Q5288" s="54" t="s">
        <v>347</v>
      </c>
    </row>
    <row r="5289" spans="1:17">
      <c r="A5289" s="57" t="s">
        <v>112</v>
      </c>
      <c r="B5289" s="58">
        <v>49956</v>
      </c>
      <c r="C5289" s="59">
        <v>45852</v>
      </c>
      <c r="D5289" s="58">
        <v>1</v>
      </c>
      <c r="E5289" s="63">
        <v>31759347</v>
      </c>
      <c r="F5289" s="61">
        <v>232020200901</v>
      </c>
      <c r="G5289" s="56" t="s">
        <v>122</v>
      </c>
      <c r="H5289" s="61">
        <v>900450493</v>
      </c>
      <c r="I5289" s="56" t="s">
        <v>8555</v>
      </c>
      <c r="J5289" s="61" t="s">
        <v>59</v>
      </c>
      <c r="K5289" s="56" t="s">
        <v>60</v>
      </c>
      <c r="L5289" s="58" t="s">
        <v>113</v>
      </c>
      <c r="M5289" s="60">
        <v>4484</v>
      </c>
      <c r="N5289" s="58" t="s">
        <v>62</v>
      </c>
      <c r="O5289" s="58">
        <v>2502938</v>
      </c>
      <c r="P5289" s="58" t="s">
        <v>258</v>
      </c>
      <c r="Q5289" s="54" t="s">
        <v>347</v>
      </c>
    </row>
    <row r="5290" spans="1:17">
      <c r="A5290" s="57" t="s">
        <v>112</v>
      </c>
      <c r="B5290" s="58">
        <v>49957</v>
      </c>
      <c r="C5290" s="59">
        <v>45852</v>
      </c>
      <c r="D5290" s="58">
        <v>2</v>
      </c>
      <c r="E5290" s="63">
        <v>13588907</v>
      </c>
      <c r="F5290" s="61">
        <v>232020200901</v>
      </c>
      <c r="G5290" s="56" t="s">
        <v>122</v>
      </c>
      <c r="H5290" s="61">
        <v>900450493</v>
      </c>
      <c r="I5290" s="56" t="s">
        <v>8555</v>
      </c>
      <c r="J5290" s="61" t="s">
        <v>59</v>
      </c>
      <c r="K5290" s="56" t="s">
        <v>60</v>
      </c>
      <c r="L5290" s="58" t="s">
        <v>113</v>
      </c>
      <c r="M5290" s="60">
        <v>4493</v>
      </c>
      <c r="N5290" s="58" t="s">
        <v>62</v>
      </c>
      <c r="O5290" s="58">
        <v>2504691</v>
      </c>
      <c r="P5290" s="58" t="s">
        <v>258</v>
      </c>
      <c r="Q5290" s="54" t="s">
        <v>347</v>
      </c>
    </row>
    <row r="5291" spans="1:17">
      <c r="A5291" s="57" t="s">
        <v>112</v>
      </c>
      <c r="B5291" s="58">
        <v>49960</v>
      </c>
      <c r="C5291" s="59">
        <v>45852</v>
      </c>
      <c r="D5291" s="58">
        <v>1</v>
      </c>
      <c r="E5291" s="63">
        <v>25569400</v>
      </c>
      <c r="F5291" s="61">
        <v>232020200901</v>
      </c>
      <c r="G5291" s="56" t="s">
        <v>122</v>
      </c>
      <c r="H5291" s="61">
        <v>900786433</v>
      </c>
      <c r="I5291" s="56" t="s">
        <v>137</v>
      </c>
      <c r="J5291" s="61" t="s">
        <v>59</v>
      </c>
      <c r="K5291" s="56" t="s">
        <v>60</v>
      </c>
      <c r="L5291" s="58" t="s">
        <v>113</v>
      </c>
      <c r="M5291" s="60">
        <v>1630</v>
      </c>
      <c r="N5291" s="58" t="s">
        <v>62</v>
      </c>
      <c r="O5291" s="58">
        <v>2501920</v>
      </c>
      <c r="P5291" s="58" t="s">
        <v>208</v>
      </c>
      <c r="Q5291" s="54" t="s">
        <v>346</v>
      </c>
    </row>
    <row r="5292" spans="1:17">
      <c r="A5292" s="57" t="s">
        <v>112</v>
      </c>
      <c r="B5292" s="58">
        <v>49957</v>
      </c>
      <c r="C5292" s="59">
        <v>45852</v>
      </c>
      <c r="D5292" s="58">
        <v>1</v>
      </c>
      <c r="E5292" s="63">
        <v>255821321</v>
      </c>
      <c r="F5292" s="61">
        <v>232020200901</v>
      </c>
      <c r="G5292" s="56" t="s">
        <v>122</v>
      </c>
      <c r="H5292" s="61">
        <v>900450493</v>
      </c>
      <c r="I5292" s="56" t="s">
        <v>8555</v>
      </c>
      <c r="J5292" s="61" t="s">
        <v>59</v>
      </c>
      <c r="K5292" s="56" t="s">
        <v>60</v>
      </c>
      <c r="L5292" s="58" t="s">
        <v>113</v>
      </c>
      <c r="M5292" s="60">
        <v>4493</v>
      </c>
      <c r="N5292" s="58" t="s">
        <v>62</v>
      </c>
      <c r="O5292" s="58">
        <v>2502938</v>
      </c>
      <c r="P5292" s="58" t="s">
        <v>258</v>
      </c>
      <c r="Q5292" s="54" t="s">
        <v>347</v>
      </c>
    </row>
    <row r="5293" spans="1:17">
      <c r="A5293" s="57" t="s">
        <v>112</v>
      </c>
      <c r="B5293" s="58">
        <v>50026</v>
      </c>
      <c r="C5293" s="59">
        <v>45854</v>
      </c>
      <c r="D5293" s="58">
        <v>1</v>
      </c>
      <c r="E5293" s="63">
        <v>46614670</v>
      </c>
      <c r="F5293" s="61">
        <v>232020200901</v>
      </c>
      <c r="G5293" s="56" t="s">
        <v>122</v>
      </c>
      <c r="H5293" s="61">
        <v>900482490</v>
      </c>
      <c r="I5293" s="56" t="s">
        <v>8557</v>
      </c>
      <c r="J5293" s="61" t="s">
        <v>59</v>
      </c>
      <c r="K5293" s="56" t="s">
        <v>60</v>
      </c>
      <c r="L5293" s="58" t="s">
        <v>113</v>
      </c>
      <c r="M5293" s="60">
        <v>1915</v>
      </c>
      <c r="N5293" s="58" t="s">
        <v>62</v>
      </c>
      <c r="O5293" s="58">
        <v>2501919</v>
      </c>
      <c r="P5293" s="58" t="s">
        <v>210</v>
      </c>
      <c r="Q5293" s="54" t="s">
        <v>351</v>
      </c>
    </row>
    <row r="5294" spans="1:17">
      <c r="A5294" s="57" t="s">
        <v>112</v>
      </c>
      <c r="B5294" s="58">
        <v>50041</v>
      </c>
      <c r="C5294" s="59">
        <v>45855</v>
      </c>
      <c r="D5294" s="58">
        <v>1</v>
      </c>
      <c r="E5294" s="63">
        <v>172496440</v>
      </c>
      <c r="F5294" s="61">
        <v>232020200901</v>
      </c>
      <c r="G5294" s="56" t="s">
        <v>122</v>
      </c>
      <c r="H5294" s="61">
        <v>900445089</v>
      </c>
      <c r="I5294" s="56" t="s">
        <v>125</v>
      </c>
      <c r="J5294" s="61" t="s">
        <v>59</v>
      </c>
      <c r="K5294" s="56" t="s">
        <v>60</v>
      </c>
      <c r="L5294" s="58" t="s">
        <v>113</v>
      </c>
      <c r="M5294" s="60">
        <v>2431</v>
      </c>
      <c r="N5294" s="58" t="s">
        <v>62</v>
      </c>
      <c r="O5294" s="58">
        <v>2503566</v>
      </c>
      <c r="P5294" s="58" t="s">
        <v>271</v>
      </c>
      <c r="Q5294" s="54" t="s">
        <v>354</v>
      </c>
    </row>
    <row r="5295" spans="1:17">
      <c r="A5295" s="57" t="s">
        <v>112</v>
      </c>
      <c r="B5295" s="58">
        <v>51062</v>
      </c>
      <c r="C5295" s="59">
        <v>45869</v>
      </c>
      <c r="D5295" s="58">
        <v>1</v>
      </c>
      <c r="E5295" s="63">
        <v>6157040</v>
      </c>
      <c r="F5295" s="61">
        <v>232020200901</v>
      </c>
      <c r="G5295" s="56" t="s">
        <v>122</v>
      </c>
      <c r="H5295" s="61">
        <v>900485366</v>
      </c>
      <c r="I5295" s="56" t="s">
        <v>291</v>
      </c>
      <c r="J5295" s="61" t="s">
        <v>59</v>
      </c>
      <c r="K5295" s="56" t="s">
        <v>60</v>
      </c>
      <c r="L5295" s="58" t="s">
        <v>113</v>
      </c>
      <c r="M5295" s="60">
        <v>203</v>
      </c>
      <c r="N5295" s="58" t="s">
        <v>62</v>
      </c>
      <c r="O5295" s="58">
        <v>2504437</v>
      </c>
      <c r="P5295" s="58" t="s">
        <v>292</v>
      </c>
      <c r="Q5295" s="54" t="s">
        <v>8884</v>
      </c>
    </row>
    <row r="5296" spans="1:17">
      <c r="A5296" s="57" t="s">
        <v>112</v>
      </c>
      <c r="B5296" s="58">
        <v>52379</v>
      </c>
      <c r="C5296" s="59">
        <v>45869</v>
      </c>
      <c r="D5296" s="58">
        <v>1</v>
      </c>
      <c r="E5296" s="63">
        <v>116798976</v>
      </c>
      <c r="F5296" s="61">
        <v>232020200901</v>
      </c>
      <c r="G5296" s="56" t="s">
        <v>122</v>
      </c>
      <c r="H5296" s="61">
        <v>900444742</v>
      </c>
      <c r="I5296" s="56" t="s">
        <v>134</v>
      </c>
      <c r="J5296" s="61" t="s">
        <v>59</v>
      </c>
      <c r="K5296" s="56" t="s">
        <v>60</v>
      </c>
      <c r="L5296" s="58" t="s">
        <v>113</v>
      </c>
      <c r="M5296" s="60">
        <v>6614</v>
      </c>
      <c r="N5296" s="58" t="s">
        <v>62</v>
      </c>
      <c r="O5296" s="58">
        <v>2504427</v>
      </c>
      <c r="P5296" s="58" t="s">
        <v>273</v>
      </c>
      <c r="Q5296" s="54" t="s">
        <v>349</v>
      </c>
    </row>
    <row r="5297" spans="1:17">
      <c r="A5297" s="57" t="s">
        <v>112</v>
      </c>
      <c r="B5297" s="58">
        <v>52380</v>
      </c>
      <c r="C5297" s="59">
        <v>45869</v>
      </c>
      <c r="D5297" s="58">
        <v>1</v>
      </c>
      <c r="E5297" s="63">
        <v>54315000</v>
      </c>
      <c r="F5297" s="61">
        <v>232020200901</v>
      </c>
      <c r="G5297" s="56" t="s">
        <v>122</v>
      </c>
      <c r="H5297" s="61">
        <v>900444742</v>
      </c>
      <c r="I5297" s="56" t="s">
        <v>134</v>
      </c>
      <c r="J5297" s="61" t="s">
        <v>59</v>
      </c>
      <c r="K5297" s="56" t="s">
        <v>60</v>
      </c>
      <c r="L5297" s="58" t="s">
        <v>113</v>
      </c>
      <c r="M5297" s="60">
        <v>6616</v>
      </c>
      <c r="N5297" s="58" t="s">
        <v>62</v>
      </c>
      <c r="O5297" s="58">
        <v>2504427</v>
      </c>
      <c r="P5297" s="58" t="s">
        <v>273</v>
      </c>
      <c r="Q5297" s="54" t="s">
        <v>8885</v>
      </c>
    </row>
    <row r="5298" spans="1:17">
      <c r="A5298" s="57" t="s">
        <v>112</v>
      </c>
      <c r="B5298" s="58">
        <v>52383</v>
      </c>
      <c r="C5298" s="59">
        <v>45869</v>
      </c>
      <c r="D5298" s="58">
        <v>1</v>
      </c>
      <c r="E5298" s="63">
        <v>1276424</v>
      </c>
      <c r="F5298" s="61">
        <v>232020200901</v>
      </c>
      <c r="G5298" s="56" t="s">
        <v>122</v>
      </c>
      <c r="H5298" s="61">
        <v>900445502</v>
      </c>
      <c r="I5298" s="56" t="s">
        <v>128</v>
      </c>
      <c r="J5298" s="61" t="s">
        <v>59</v>
      </c>
      <c r="K5298" s="56" t="s">
        <v>60</v>
      </c>
      <c r="L5298" s="58" t="s">
        <v>113</v>
      </c>
      <c r="M5298" s="60">
        <v>1128</v>
      </c>
      <c r="N5298" s="58" t="s">
        <v>62</v>
      </c>
      <c r="O5298" s="58">
        <v>2501917</v>
      </c>
      <c r="P5298" s="58" t="s">
        <v>206</v>
      </c>
      <c r="Q5298" s="54" t="s">
        <v>346</v>
      </c>
    </row>
    <row r="5299" spans="1:17">
      <c r="A5299" s="57" t="s">
        <v>112</v>
      </c>
      <c r="B5299" s="58">
        <v>52383</v>
      </c>
      <c r="C5299" s="59">
        <v>45869</v>
      </c>
      <c r="D5299" s="58">
        <v>2</v>
      </c>
      <c r="E5299" s="63">
        <v>55146635</v>
      </c>
      <c r="F5299" s="61">
        <v>232020200901</v>
      </c>
      <c r="G5299" s="56" t="s">
        <v>122</v>
      </c>
      <c r="H5299" s="61">
        <v>900445502</v>
      </c>
      <c r="I5299" s="56" t="s">
        <v>128</v>
      </c>
      <c r="J5299" s="61" t="s">
        <v>59</v>
      </c>
      <c r="K5299" s="56" t="s">
        <v>60</v>
      </c>
      <c r="L5299" s="58" t="s">
        <v>113</v>
      </c>
      <c r="M5299" s="60">
        <v>1128</v>
      </c>
      <c r="N5299" s="58" t="s">
        <v>62</v>
      </c>
      <c r="O5299" s="58">
        <v>2504434</v>
      </c>
      <c r="P5299" s="58" t="s">
        <v>206</v>
      </c>
      <c r="Q5299" s="54" t="s">
        <v>346</v>
      </c>
    </row>
    <row r="5300" spans="1:17">
      <c r="A5300" s="57" t="s">
        <v>112</v>
      </c>
      <c r="B5300" s="58">
        <v>52397</v>
      </c>
      <c r="C5300" s="59">
        <v>45869</v>
      </c>
      <c r="D5300" s="58">
        <v>1</v>
      </c>
      <c r="E5300" s="63">
        <v>84647748</v>
      </c>
      <c r="F5300" s="61">
        <v>232020200901</v>
      </c>
      <c r="G5300" s="56" t="s">
        <v>122</v>
      </c>
      <c r="H5300" s="61">
        <v>900445089</v>
      </c>
      <c r="I5300" s="56" t="s">
        <v>125</v>
      </c>
      <c r="J5300" s="61" t="s">
        <v>59</v>
      </c>
      <c r="K5300" s="56" t="s">
        <v>60</v>
      </c>
      <c r="L5300" s="58" t="s">
        <v>113</v>
      </c>
      <c r="M5300" s="60">
        <v>2673</v>
      </c>
      <c r="N5300" s="58" t="s">
        <v>62</v>
      </c>
      <c r="O5300" s="58">
        <v>2504445</v>
      </c>
      <c r="P5300" s="58" t="s">
        <v>267</v>
      </c>
      <c r="Q5300" s="54" t="s">
        <v>353</v>
      </c>
    </row>
    <row r="5301" spans="1:17">
      <c r="A5301" s="57" t="s">
        <v>112</v>
      </c>
      <c r="B5301" s="58">
        <v>52393</v>
      </c>
      <c r="C5301" s="59">
        <v>45869</v>
      </c>
      <c r="D5301" s="58">
        <v>1</v>
      </c>
      <c r="E5301" s="63">
        <v>126354909</v>
      </c>
      <c r="F5301" s="61">
        <v>232020200901</v>
      </c>
      <c r="G5301" s="56" t="s">
        <v>122</v>
      </c>
      <c r="H5301" s="61">
        <v>900450493</v>
      </c>
      <c r="I5301" s="56" t="s">
        <v>8555</v>
      </c>
      <c r="J5301" s="61" t="s">
        <v>59</v>
      </c>
      <c r="K5301" s="56" t="s">
        <v>60</v>
      </c>
      <c r="L5301" s="58" t="s">
        <v>113</v>
      </c>
      <c r="M5301" s="60">
        <v>4581</v>
      </c>
      <c r="N5301" s="58" t="s">
        <v>62</v>
      </c>
      <c r="O5301" s="58">
        <v>2504680</v>
      </c>
      <c r="P5301" s="58" t="s">
        <v>269</v>
      </c>
      <c r="Q5301" s="54" t="s">
        <v>350</v>
      </c>
    </row>
    <row r="5302" spans="1:17">
      <c r="A5302" s="57" t="s">
        <v>112</v>
      </c>
      <c r="B5302" s="58">
        <v>52400</v>
      </c>
      <c r="C5302" s="59">
        <v>45869</v>
      </c>
      <c r="D5302" s="58">
        <v>1</v>
      </c>
      <c r="E5302" s="63">
        <v>1730181</v>
      </c>
      <c r="F5302" s="61">
        <v>232020200901</v>
      </c>
      <c r="G5302" s="56" t="s">
        <v>122</v>
      </c>
      <c r="H5302" s="61">
        <v>900450676</v>
      </c>
      <c r="I5302" s="56" t="s">
        <v>8556</v>
      </c>
      <c r="J5302" s="61" t="s">
        <v>59</v>
      </c>
      <c r="K5302" s="56" t="s">
        <v>60</v>
      </c>
      <c r="L5302" s="58" t="s">
        <v>113</v>
      </c>
      <c r="M5302" s="60">
        <v>529</v>
      </c>
      <c r="N5302" s="58" t="s">
        <v>62</v>
      </c>
      <c r="O5302" s="58">
        <v>2502321</v>
      </c>
      <c r="P5302" s="58" t="s">
        <v>256</v>
      </c>
      <c r="Q5302" s="54" t="s">
        <v>355</v>
      </c>
    </row>
    <row r="5303" spans="1:17">
      <c r="A5303" s="57" t="s">
        <v>112</v>
      </c>
      <c r="B5303" s="58">
        <v>52400</v>
      </c>
      <c r="C5303" s="59">
        <v>45869</v>
      </c>
      <c r="D5303" s="58">
        <v>2</v>
      </c>
      <c r="E5303" s="63">
        <v>229889393</v>
      </c>
      <c r="F5303" s="61">
        <v>232020200901</v>
      </c>
      <c r="G5303" s="56" t="s">
        <v>122</v>
      </c>
      <c r="H5303" s="61">
        <v>900450676</v>
      </c>
      <c r="I5303" s="56" t="s">
        <v>8556</v>
      </c>
      <c r="J5303" s="61" t="s">
        <v>59</v>
      </c>
      <c r="K5303" s="56" t="s">
        <v>60</v>
      </c>
      <c r="L5303" s="58" t="s">
        <v>113</v>
      </c>
      <c r="M5303" s="60">
        <v>529</v>
      </c>
      <c r="N5303" s="58" t="s">
        <v>62</v>
      </c>
      <c r="O5303" s="58">
        <v>2504516</v>
      </c>
      <c r="P5303" s="58" t="s">
        <v>256</v>
      </c>
      <c r="Q5303" s="54" t="s">
        <v>355</v>
      </c>
    </row>
    <row r="5304" spans="1:17">
      <c r="A5304" s="57" t="s">
        <v>112</v>
      </c>
      <c r="B5304" s="58">
        <v>52401</v>
      </c>
      <c r="C5304" s="59">
        <v>45869</v>
      </c>
      <c r="D5304" s="58">
        <v>1</v>
      </c>
      <c r="E5304" s="63">
        <v>310393046</v>
      </c>
      <c r="F5304" s="61">
        <v>232020200901</v>
      </c>
      <c r="G5304" s="56" t="s">
        <v>122</v>
      </c>
      <c r="H5304" s="61">
        <v>900608729</v>
      </c>
      <c r="I5304" s="56" t="s">
        <v>139</v>
      </c>
      <c r="J5304" s="61" t="s">
        <v>59</v>
      </c>
      <c r="K5304" s="56" t="s">
        <v>60</v>
      </c>
      <c r="L5304" s="58" t="s">
        <v>113</v>
      </c>
      <c r="M5304" s="60">
        <v>1003</v>
      </c>
      <c r="N5304" s="58" t="s">
        <v>62</v>
      </c>
      <c r="O5304" s="58">
        <v>2504435</v>
      </c>
      <c r="P5304" s="58" t="s">
        <v>191</v>
      </c>
      <c r="Q5304" s="54" t="s">
        <v>192</v>
      </c>
    </row>
    <row r="5305" spans="1:17">
      <c r="A5305" s="57" t="s">
        <v>112</v>
      </c>
      <c r="B5305" s="58">
        <v>52442</v>
      </c>
      <c r="C5305" s="59">
        <v>45869</v>
      </c>
      <c r="D5305" s="58">
        <v>1</v>
      </c>
      <c r="E5305" s="63">
        <v>14814200</v>
      </c>
      <c r="F5305" s="61">
        <v>232020200901</v>
      </c>
      <c r="G5305" s="56" t="s">
        <v>122</v>
      </c>
      <c r="H5305" s="61">
        <v>900786433</v>
      </c>
      <c r="I5305" s="56" t="s">
        <v>137</v>
      </c>
      <c r="J5305" s="61" t="s">
        <v>59</v>
      </c>
      <c r="K5305" s="56" t="s">
        <v>60</v>
      </c>
      <c r="L5305" s="58" t="s">
        <v>113</v>
      </c>
      <c r="M5305" s="60">
        <v>1635</v>
      </c>
      <c r="N5305" s="58" t="s">
        <v>62</v>
      </c>
      <c r="O5305" s="58">
        <v>2501920</v>
      </c>
      <c r="P5305" s="58" t="s">
        <v>208</v>
      </c>
      <c r="Q5305" s="54" t="s">
        <v>346</v>
      </c>
    </row>
    <row r="5306" spans="1:17">
      <c r="A5306" s="57" t="s">
        <v>112</v>
      </c>
      <c r="B5306" s="58">
        <v>52442</v>
      </c>
      <c r="C5306" s="59">
        <v>45869</v>
      </c>
      <c r="D5306" s="58">
        <v>2</v>
      </c>
      <c r="E5306" s="63">
        <v>18277000</v>
      </c>
      <c r="F5306" s="61">
        <v>232020200901</v>
      </c>
      <c r="G5306" s="56" t="s">
        <v>122</v>
      </c>
      <c r="H5306" s="61">
        <v>900786433</v>
      </c>
      <c r="I5306" s="56" t="s">
        <v>137</v>
      </c>
      <c r="J5306" s="61" t="s">
        <v>59</v>
      </c>
      <c r="K5306" s="56" t="s">
        <v>60</v>
      </c>
      <c r="L5306" s="58" t="s">
        <v>113</v>
      </c>
      <c r="M5306" s="60">
        <v>1635</v>
      </c>
      <c r="N5306" s="58" t="s">
        <v>62</v>
      </c>
      <c r="O5306" s="58">
        <v>2504443</v>
      </c>
      <c r="P5306" s="58" t="s">
        <v>208</v>
      </c>
      <c r="Q5306" s="54" t="s">
        <v>346</v>
      </c>
    </row>
    <row r="5307" spans="1:17">
      <c r="A5307" s="57" t="s">
        <v>112</v>
      </c>
      <c r="B5307" s="58">
        <v>52444</v>
      </c>
      <c r="C5307" s="59">
        <v>45869</v>
      </c>
      <c r="D5307" s="58">
        <v>1</v>
      </c>
      <c r="E5307" s="63">
        <v>41240804</v>
      </c>
      <c r="F5307" s="61">
        <v>232020200901</v>
      </c>
      <c r="G5307" s="56" t="s">
        <v>122</v>
      </c>
      <c r="H5307" s="61">
        <v>890981689</v>
      </c>
      <c r="I5307" s="56" t="s">
        <v>132</v>
      </c>
      <c r="J5307" s="61" t="s">
        <v>59</v>
      </c>
      <c r="K5307" s="56" t="s">
        <v>60</v>
      </c>
      <c r="L5307" s="58" t="s">
        <v>113</v>
      </c>
      <c r="M5307" s="60">
        <v>742</v>
      </c>
      <c r="N5307" s="58" t="s">
        <v>62</v>
      </c>
      <c r="O5307" s="58">
        <v>2504459</v>
      </c>
      <c r="P5307" s="58" t="s">
        <v>295</v>
      </c>
      <c r="Q5307" s="54" t="s">
        <v>348</v>
      </c>
    </row>
    <row r="5308" spans="1:17">
      <c r="A5308" s="57" t="s">
        <v>112</v>
      </c>
      <c r="B5308" s="58">
        <v>52523</v>
      </c>
      <c r="C5308" s="59">
        <v>45880</v>
      </c>
      <c r="D5308" s="58">
        <v>1</v>
      </c>
      <c r="E5308" s="63">
        <v>17577522</v>
      </c>
      <c r="F5308" s="61">
        <v>232020200901</v>
      </c>
      <c r="G5308" s="56" t="s">
        <v>122</v>
      </c>
      <c r="H5308" s="61">
        <v>900786433</v>
      </c>
      <c r="I5308" s="56" t="s">
        <v>137</v>
      </c>
      <c r="J5308" s="61" t="s">
        <v>59</v>
      </c>
      <c r="K5308" s="56" t="s">
        <v>60</v>
      </c>
      <c r="L5308" s="58" t="s">
        <v>113</v>
      </c>
      <c r="M5308" s="60">
        <v>1636</v>
      </c>
      <c r="N5308" s="58" t="s">
        <v>62</v>
      </c>
      <c r="O5308" s="58">
        <v>2504442</v>
      </c>
      <c r="P5308" s="58" t="s">
        <v>212</v>
      </c>
      <c r="Q5308" s="54" t="s">
        <v>346</v>
      </c>
    </row>
    <row r="5309" spans="1:17">
      <c r="A5309" s="57" t="s">
        <v>112</v>
      </c>
      <c r="B5309" s="58">
        <v>52526</v>
      </c>
      <c r="C5309" s="59">
        <v>45880</v>
      </c>
      <c r="D5309" s="58">
        <v>1</v>
      </c>
      <c r="E5309" s="63">
        <v>99948486</v>
      </c>
      <c r="F5309" s="61">
        <v>232020200901</v>
      </c>
      <c r="G5309" s="56" t="s">
        <v>122</v>
      </c>
      <c r="H5309" s="61">
        <v>900463012</v>
      </c>
      <c r="I5309" s="56" t="s">
        <v>130</v>
      </c>
      <c r="J5309" s="61" t="s">
        <v>59</v>
      </c>
      <c r="K5309" s="56" t="s">
        <v>60</v>
      </c>
      <c r="L5309" s="58" t="s">
        <v>113</v>
      </c>
      <c r="M5309" s="60">
        <v>1566</v>
      </c>
      <c r="N5309" s="58" t="s">
        <v>62</v>
      </c>
      <c r="O5309" s="58">
        <v>2504429</v>
      </c>
      <c r="P5309" s="58" t="s">
        <v>276</v>
      </c>
      <c r="Q5309" s="54" t="s">
        <v>345</v>
      </c>
    </row>
    <row r="5310" spans="1:17">
      <c r="A5310" s="57" t="s">
        <v>112</v>
      </c>
      <c r="B5310" s="58">
        <v>52525</v>
      </c>
      <c r="C5310" s="59">
        <v>45880</v>
      </c>
      <c r="D5310" s="58">
        <v>1</v>
      </c>
      <c r="E5310" s="63">
        <v>31038242</v>
      </c>
      <c r="F5310" s="61">
        <v>232020200901</v>
      </c>
      <c r="G5310" s="56" t="s">
        <v>122</v>
      </c>
      <c r="H5310" s="61">
        <v>900463012</v>
      </c>
      <c r="I5310" s="56" t="s">
        <v>130</v>
      </c>
      <c r="J5310" s="61" t="s">
        <v>59</v>
      </c>
      <c r="K5310" s="56" t="s">
        <v>60</v>
      </c>
      <c r="L5310" s="58" t="s">
        <v>113</v>
      </c>
      <c r="M5310" s="60">
        <v>1567</v>
      </c>
      <c r="N5310" s="58" t="s">
        <v>62</v>
      </c>
      <c r="O5310" s="58">
        <v>2506265</v>
      </c>
      <c r="P5310" s="58" t="s">
        <v>8845</v>
      </c>
      <c r="Q5310" s="54" t="s">
        <v>345</v>
      </c>
    </row>
    <row r="5311" spans="1:17">
      <c r="A5311" s="57" t="s">
        <v>112</v>
      </c>
      <c r="B5311" s="58">
        <v>52524</v>
      </c>
      <c r="C5311" s="59">
        <v>45880</v>
      </c>
      <c r="D5311" s="58">
        <v>1</v>
      </c>
      <c r="E5311" s="63">
        <v>28310208</v>
      </c>
      <c r="F5311" s="61">
        <v>232020200901</v>
      </c>
      <c r="G5311" s="56" t="s">
        <v>122</v>
      </c>
      <c r="H5311" s="61">
        <v>900786433</v>
      </c>
      <c r="I5311" s="56" t="s">
        <v>137</v>
      </c>
      <c r="J5311" s="61" t="s">
        <v>59</v>
      </c>
      <c r="K5311" s="56" t="s">
        <v>60</v>
      </c>
      <c r="L5311" s="58" t="s">
        <v>113</v>
      </c>
      <c r="M5311" s="60">
        <v>1637</v>
      </c>
      <c r="N5311" s="58" t="s">
        <v>62</v>
      </c>
      <c r="O5311" s="58">
        <v>2504442</v>
      </c>
      <c r="P5311" s="58" t="s">
        <v>212</v>
      </c>
      <c r="Q5311" s="54" t="s">
        <v>346</v>
      </c>
    </row>
    <row r="5312" spans="1:17">
      <c r="A5312" s="57" t="s">
        <v>112</v>
      </c>
      <c r="B5312" s="58">
        <v>52619</v>
      </c>
      <c r="C5312" s="59">
        <v>45884</v>
      </c>
      <c r="D5312" s="58">
        <v>2</v>
      </c>
      <c r="E5312" s="63">
        <v>19093800</v>
      </c>
      <c r="F5312" s="61">
        <v>232020200901</v>
      </c>
      <c r="G5312" s="56" t="s">
        <v>122</v>
      </c>
      <c r="H5312" s="61">
        <v>900445089</v>
      </c>
      <c r="I5312" s="56" t="s">
        <v>125</v>
      </c>
      <c r="J5312" s="61" t="s">
        <v>59</v>
      </c>
      <c r="K5312" s="56" t="s">
        <v>60</v>
      </c>
      <c r="L5312" s="58" t="s">
        <v>113</v>
      </c>
      <c r="M5312" s="60">
        <v>2648</v>
      </c>
      <c r="N5312" s="58" t="s">
        <v>62</v>
      </c>
      <c r="O5312" s="58">
        <v>2504444</v>
      </c>
      <c r="P5312" s="58" t="s">
        <v>271</v>
      </c>
      <c r="Q5312" s="54" t="s">
        <v>354</v>
      </c>
    </row>
    <row r="5313" spans="1:17">
      <c r="A5313" s="57" t="s">
        <v>112</v>
      </c>
      <c r="B5313" s="58">
        <v>52620</v>
      </c>
      <c r="C5313" s="59">
        <v>45884</v>
      </c>
      <c r="D5313" s="58">
        <v>1</v>
      </c>
      <c r="E5313" s="63">
        <v>129522240</v>
      </c>
      <c r="F5313" s="61">
        <v>232020200901</v>
      </c>
      <c r="G5313" s="56" t="s">
        <v>122</v>
      </c>
      <c r="H5313" s="61">
        <v>900445089</v>
      </c>
      <c r="I5313" s="56" t="s">
        <v>125</v>
      </c>
      <c r="J5313" s="61" t="s">
        <v>59</v>
      </c>
      <c r="K5313" s="56" t="s">
        <v>60</v>
      </c>
      <c r="L5313" s="58" t="s">
        <v>113</v>
      </c>
      <c r="M5313" s="60">
        <v>2667</v>
      </c>
      <c r="N5313" s="58" t="s">
        <v>62</v>
      </c>
      <c r="O5313" s="58">
        <v>2504444</v>
      </c>
      <c r="P5313" s="58" t="s">
        <v>271</v>
      </c>
      <c r="Q5313" s="54" t="s">
        <v>354</v>
      </c>
    </row>
    <row r="5314" spans="1:17">
      <c r="A5314" s="57" t="s">
        <v>112</v>
      </c>
      <c r="B5314" s="58">
        <v>52622</v>
      </c>
      <c r="C5314" s="59">
        <v>45884</v>
      </c>
      <c r="D5314" s="58">
        <v>1</v>
      </c>
      <c r="E5314" s="63">
        <v>274065996</v>
      </c>
      <c r="F5314" s="61">
        <v>232020200901</v>
      </c>
      <c r="G5314" s="56" t="s">
        <v>122</v>
      </c>
      <c r="H5314" s="61">
        <v>900450493</v>
      </c>
      <c r="I5314" s="56" t="s">
        <v>8555</v>
      </c>
      <c r="J5314" s="61" t="s">
        <v>59</v>
      </c>
      <c r="K5314" s="56" t="s">
        <v>60</v>
      </c>
      <c r="L5314" s="58" t="s">
        <v>113</v>
      </c>
      <c r="M5314" s="60">
        <v>4553</v>
      </c>
      <c r="N5314" s="58" t="s">
        <v>62</v>
      </c>
      <c r="O5314" s="58">
        <v>2504691</v>
      </c>
      <c r="P5314" s="58" t="s">
        <v>258</v>
      </c>
      <c r="Q5314" s="54" t="s">
        <v>347</v>
      </c>
    </row>
    <row r="5315" spans="1:17">
      <c r="A5315" s="57" t="s">
        <v>112</v>
      </c>
      <c r="B5315" s="58">
        <v>52623</v>
      </c>
      <c r="C5315" s="59">
        <v>45884</v>
      </c>
      <c r="D5315" s="58">
        <v>1</v>
      </c>
      <c r="E5315" s="63">
        <v>114174264</v>
      </c>
      <c r="F5315" s="61">
        <v>232020200901</v>
      </c>
      <c r="G5315" s="56" t="s">
        <v>122</v>
      </c>
      <c r="H5315" s="61">
        <v>900450493</v>
      </c>
      <c r="I5315" s="56" t="s">
        <v>8555</v>
      </c>
      <c r="J5315" s="61" t="s">
        <v>59</v>
      </c>
      <c r="K5315" s="56" t="s">
        <v>60</v>
      </c>
      <c r="L5315" s="58" t="s">
        <v>113</v>
      </c>
      <c r="M5315" s="60">
        <v>4555</v>
      </c>
      <c r="N5315" s="58" t="s">
        <v>62</v>
      </c>
      <c r="O5315" s="58">
        <v>2504691</v>
      </c>
      <c r="P5315" s="58" t="s">
        <v>258</v>
      </c>
      <c r="Q5315" s="54" t="s">
        <v>347</v>
      </c>
    </row>
    <row r="5316" spans="1:17">
      <c r="A5316" s="57" t="s">
        <v>112</v>
      </c>
      <c r="B5316" s="58">
        <v>52627</v>
      </c>
      <c r="C5316" s="59">
        <v>45884</v>
      </c>
      <c r="D5316" s="58">
        <v>1</v>
      </c>
      <c r="E5316" s="63">
        <v>21447750</v>
      </c>
      <c r="F5316" s="61">
        <v>232020200901</v>
      </c>
      <c r="G5316" s="56" t="s">
        <v>122</v>
      </c>
      <c r="H5316" s="61">
        <v>900450493</v>
      </c>
      <c r="I5316" s="56" t="s">
        <v>8555</v>
      </c>
      <c r="J5316" s="61" t="s">
        <v>59</v>
      </c>
      <c r="K5316" s="56" t="s">
        <v>60</v>
      </c>
      <c r="L5316" s="58" t="s">
        <v>113</v>
      </c>
      <c r="M5316" s="60">
        <v>4551</v>
      </c>
      <c r="N5316" s="58" t="s">
        <v>62</v>
      </c>
      <c r="O5316" s="58">
        <v>2504691</v>
      </c>
      <c r="P5316" s="58" t="s">
        <v>258</v>
      </c>
      <c r="Q5316" s="54" t="s">
        <v>347</v>
      </c>
    </row>
    <row r="5317" spans="1:17">
      <c r="A5317" s="57" t="s">
        <v>112</v>
      </c>
      <c r="B5317" s="58">
        <v>52628</v>
      </c>
      <c r="C5317" s="59">
        <v>45884</v>
      </c>
      <c r="D5317" s="58">
        <v>1</v>
      </c>
      <c r="E5317" s="63">
        <v>32268150</v>
      </c>
      <c r="F5317" s="61">
        <v>232020200901</v>
      </c>
      <c r="G5317" s="56" t="s">
        <v>122</v>
      </c>
      <c r="H5317" s="61">
        <v>900450493</v>
      </c>
      <c r="I5317" s="56" t="s">
        <v>8555</v>
      </c>
      <c r="J5317" s="61" t="s">
        <v>59</v>
      </c>
      <c r="K5317" s="56" t="s">
        <v>60</v>
      </c>
      <c r="L5317" s="58" t="s">
        <v>113</v>
      </c>
      <c r="M5317" s="60">
        <v>4552</v>
      </c>
      <c r="N5317" s="58" t="s">
        <v>62</v>
      </c>
      <c r="O5317" s="58">
        <v>2504691</v>
      </c>
      <c r="P5317" s="58" t="s">
        <v>258</v>
      </c>
      <c r="Q5317" s="54" t="s">
        <v>347</v>
      </c>
    </row>
    <row r="5318" spans="1:17">
      <c r="A5318" s="57" t="s">
        <v>112</v>
      </c>
      <c r="B5318" s="58">
        <v>52619</v>
      </c>
      <c r="C5318" s="59">
        <v>45884</v>
      </c>
      <c r="D5318" s="58">
        <v>1</v>
      </c>
      <c r="E5318" s="63">
        <v>94459080</v>
      </c>
      <c r="F5318" s="61">
        <v>232020200901</v>
      </c>
      <c r="G5318" s="56" t="s">
        <v>122</v>
      </c>
      <c r="H5318" s="61">
        <v>900445089</v>
      </c>
      <c r="I5318" s="56" t="s">
        <v>125</v>
      </c>
      <c r="J5318" s="61" t="s">
        <v>59</v>
      </c>
      <c r="K5318" s="56" t="s">
        <v>60</v>
      </c>
      <c r="L5318" s="58" t="s">
        <v>113</v>
      </c>
      <c r="M5318" s="60">
        <v>2648</v>
      </c>
      <c r="N5318" s="58" t="s">
        <v>62</v>
      </c>
      <c r="O5318" s="58">
        <v>2503566</v>
      </c>
      <c r="P5318" s="58" t="s">
        <v>271</v>
      </c>
      <c r="Q5318" s="54" t="s">
        <v>354</v>
      </c>
    </row>
    <row r="5319" spans="1:17">
      <c r="A5319" s="57" t="s">
        <v>112</v>
      </c>
      <c r="B5319" s="58">
        <v>52763</v>
      </c>
      <c r="C5319" s="59">
        <v>45894</v>
      </c>
      <c r="D5319" s="58">
        <v>1</v>
      </c>
      <c r="E5319" s="63">
        <v>47341025</v>
      </c>
      <c r="F5319" s="61">
        <v>232020200901</v>
      </c>
      <c r="G5319" s="56" t="s">
        <v>122</v>
      </c>
      <c r="H5319" s="61">
        <v>900608729</v>
      </c>
      <c r="I5319" s="56" t="s">
        <v>139</v>
      </c>
      <c r="J5319" s="61" t="s">
        <v>59</v>
      </c>
      <c r="K5319" s="56" t="s">
        <v>60</v>
      </c>
      <c r="L5319" s="58" t="s">
        <v>113</v>
      </c>
      <c r="M5319" s="60">
        <v>1011</v>
      </c>
      <c r="N5319" s="58" t="s">
        <v>62</v>
      </c>
      <c r="O5319" s="58">
        <v>2504435</v>
      </c>
      <c r="P5319" s="58" t="s">
        <v>191</v>
      </c>
      <c r="Q5319" s="54" t="s">
        <v>192</v>
      </c>
    </row>
    <row r="5320" spans="1:17">
      <c r="A5320" s="57" t="s">
        <v>112</v>
      </c>
      <c r="B5320" s="58">
        <v>53503</v>
      </c>
      <c r="C5320" s="59">
        <v>45898</v>
      </c>
      <c r="D5320" s="58">
        <v>1</v>
      </c>
      <c r="E5320" s="63">
        <v>270645648</v>
      </c>
      <c r="F5320" s="61">
        <v>232020200901</v>
      </c>
      <c r="G5320" s="56" t="s">
        <v>122</v>
      </c>
      <c r="H5320" s="61">
        <v>900450676</v>
      </c>
      <c r="I5320" s="56" t="s">
        <v>8556</v>
      </c>
      <c r="J5320" s="61" t="s">
        <v>59</v>
      </c>
      <c r="K5320" s="56" t="s">
        <v>60</v>
      </c>
      <c r="L5320" s="58" t="s">
        <v>113</v>
      </c>
      <c r="M5320" s="60">
        <v>534</v>
      </c>
      <c r="N5320" s="58" t="s">
        <v>62</v>
      </c>
      <c r="O5320" s="58">
        <v>2504516</v>
      </c>
      <c r="P5320" s="58" t="s">
        <v>256</v>
      </c>
      <c r="Q5320" s="54" t="s">
        <v>355</v>
      </c>
    </row>
    <row r="5321" spans="1:17">
      <c r="A5321" s="57" t="s">
        <v>112</v>
      </c>
      <c r="B5321" s="58">
        <v>53668</v>
      </c>
      <c r="C5321" s="59">
        <v>45898</v>
      </c>
      <c r="D5321" s="58">
        <v>1</v>
      </c>
      <c r="E5321" s="63">
        <v>87779580</v>
      </c>
      <c r="F5321" s="61">
        <v>232020200901</v>
      </c>
      <c r="G5321" s="56" t="s">
        <v>122</v>
      </c>
      <c r="H5321" s="61">
        <v>900482490</v>
      </c>
      <c r="I5321" s="56" t="s">
        <v>8557</v>
      </c>
      <c r="J5321" s="61" t="s">
        <v>59</v>
      </c>
      <c r="K5321" s="56" t="s">
        <v>60</v>
      </c>
      <c r="L5321" s="58" t="s">
        <v>113</v>
      </c>
      <c r="M5321" s="60">
        <v>1949</v>
      </c>
      <c r="N5321" s="58" t="s">
        <v>62</v>
      </c>
      <c r="O5321" s="58">
        <v>2501919</v>
      </c>
      <c r="P5321" s="58" t="s">
        <v>210</v>
      </c>
      <c r="Q5321" s="54" t="s">
        <v>351</v>
      </c>
    </row>
    <row r="5322" spans="1:17">
      <c r="A5322" s="57" t="s">
        <v>112</v>
      </c>
      <c r="B5322" s="58">
        <v>53668</v>
      </c>
      <c r="C5322" s="59">
        <v>45898</v>
      </c>
      <c r="D5322" s="58">
        <v>2</v>
      </c>
      <c r="E5322" s="63">
        <v>55898063</v>
      </c>
      <c r="F5322" s="61">
        <v>232020200901</v>
      </c>
      <c r="G5322" s="56" t="s">
        <v>122</v>
      </c>
      <c r="H5322" s="61">
        <v>900482490</v>
      </c>
      <c r="I5322" s="56" t="s">
        <v>8557</v>
      </c>
      <c r="J5322" s="61" t="s">
        <v>59</v>
      </c>
      <c r="K5322" s="56" t="s">
        <v>60</v>
      </c>
      <c r="L5322" s="58" t="s">
        <v>113</v>
      </c>
      <c r="M5322" s="60">
        <v>1949</v>
      </c>
      <c r="N5322" s="58" t="s">
        <v>62</v>
      </c>
      <c r="O5322" s="58">
        <v>2506205</v>
      </c>
      <c r="P5322" s="58" t="s">
        <v>210</v>
      </c>
      <c r="Q5322" s="54" t="s">
        <v>351</v>
      </c>
    </row>
    <row r="5323" spans="1:17">
      <c r="A5323" s="57" t="s">
        <v>112</v>
      </c>
      <c r="B5323" s="58">
        <v>54115</v>
      </c>
      <c r="C5323" s="59">
        <v>45898</v>
      </c>
      <c r="D5323" s="58">
        <v>1</v>
      </c>
      <c r="E5323" s="63">
        <v>15093327</v>
      </c>
      <c r="F5323" s="61">
        <v>232020200901</v>
      </c>
      <c r="G5323" s="56" t="s">
        <v>122</v>
      </c>
      <c r="H5323" s="61">
        <v>900485366</v>
      </c>
      <c r="I5323" s="56" t="s">
        <v>291</v>
      </c>
      <c r="J5323" s="61" t="s">
        <v>59</v>
      </c>
      <c r="K5323" s="56" t="s">
        <v>60</v>
      </c>
      <c r="L5323" s="58" t="s">
        <v>113</v>
      </c>
      <c r="M5323" s="60">
        <v>209</v>
      </c>
      <c r="N5323" s="58" t="s">
        <v>62</v>
      </c>
      <c r="O5323" s="58">
        <v>2504437</v>
      </c>
      <c r="P5323" s="58" t="s">
        <v>292</v>
      </c>
      <c r="Q5323" s="54" t="s">
        <v>8884</v>
      </c>
    </row>
    <row r="5324" spans="1:17">
      <c r="A5324" s="57" t="s">
        <v>112</v>
      </c>
      <c r="B5324" s="58">
        <v>55054</v>
      </c>
      <c r="C5324" s="59">
        <v>45898</v>
      </c>
      <c r="D5324" s="58">
        <v>1</v>
      </c>
      <c r="E5324" s="63">
        <v>16604847</v>
      </c>
      <c r="F5324" s="61">
        <v>232020200901</v>
      </c>
      <c r="G5324" s="56" t="s">
        <v>122</v>
      </c>
      <c r="H5324" s="61">
        <v>900786433</v>
      </c>
      <c r="I5324" s="56" t="s">
        <v>137</v>
      </c>
      <c r="J5324" s="61" t="s">
        <v>59</v>
      </c>
      <c r="K5324" s="56" t="s">
        <v>60</v>
      </c>
      <c r="L5324" s="58" t="s">
        <v>113</v>
      </c>
      <c r="M5324" s="60">
        <v>1641</v>
      </c>
      <c r="N5324" s="58" t="s">
        <v>62</v>
      </c>
      <c r="O5324" s="58">
        <v>2506298</v>
      </c>
      <c r="P5324" s="58" t="s">
        <v>8850</v>
      </c>
      <c r="Q5324" s="54" t="s">
        <v>346</v>
      </c>
    </row>
    <row r="5325" spans="1:17">
      <c r="A5325" s="57" t="s">
        <v>112</v>
      </c>
      <c r="B5325" s="58">
        <v>55052</v>
      </c>
      <c r="C5325" s="59">
        <v>45898</v>
      </c>
      <c r="D5325" s="58">
        <v>1</v>
      </c>
      <c r="E5325" s="63">
        <v>41825919</v>
      </c>
      <c r="F5325" s="61">
        <v>232020200901</v>
      </c>
      <c r="G5325" s="56" t="s">
        <v>122</v>
      </c>
      <c r="H5325" s="61">
        <v>900445502</v>
      </c>
      <c r="I5325" s="56" t="s">
        <v>128</v>
      </c>
      <c r="J5325" s="61" t="s">
        <v>59</v>
      </c>
      <c r="K5325" s="56" t="s">
        <v>60</v>
      </c>
      <c r="L5325" s="58" t="s">
        <v>113</v>
      </c>
      <c r="M5325" s="60">
        <v>1145</v>
      </c>
      <c r="N5325" s="58" t="s">
        <v>62</v>
      </c>
      <c r="O5325" s="58">
        <v>2504434</v>
      </c>
      <c r="P5325" s="58" t="s">
        <v>206</v>
      </c>
      <c r="Q5325" s="54" t="s">
        <v>346</v>
      </c>
    </row>
    <row r="5326" spans="1:17">
      <c r="A5326" s="57" t="s">
        <v>112</v>
      </c>
      <c r="B5326" s="58">
        <v>55053</v>
      </c>
      <c r="C5326" s="59">
        <v>45898</v>
      </c>
      <c r="D5326" s="58">
        <v>1</v>
      </c>
      <c r="E5326" s="63">
        <v>37134413</v>
      </c>
      <c r="F5326" s="61">
        <v>232020200901</v>
      </c>
      <c r="G5326" s="56" t="s">
        <v>122</v>
      </c>
      <c r="H5326" s="61">
        <v>890981689</v>
      </c>
      <c r="I5326" s="56" t="s">
        <v>132</v>
      </c>
      <c r="J5326" s="61" t="s">
        <v>59</v>
      </c>
      <c r="K5326" s="56" t="s">
        <v>60</v>
      </c>
      <c r="L5326" s="58" t="s">
        <v>113</v>
      </c>
      <c r="M5326" s="60">
        <v>751</v>
      </c>
      <c r="N5326" s="58" t="s">
        <v>62</v>
      </c>
      <c r="O5326" s="58">
        <v>2504459</v>
      </c>
      <c r="P5326" s="58" t="s">
        <v>295</v>
      </c>
      <c r="Q5326" s="54" t="s">
        <v>348</v>
      </c>
    </row>
    <row r="5327" spans="1:17">
      <c r="A5327" s="57" t="s">
        <v>112</v>
      </c>
      <c r="B5327" s="58">
        <v>55055</v>
      </c>
      <c r="C5327" s="59">
        <v>45898</v>
      </c>
      <c r="D5327" s="58">
        <v>1</v>
      </c>
      <c r="E5327" s="63">
        <v>201694296</v>
      </c>
      <c r="F5327" s="61">
        <v>232020200901</v>
      </c>
      <c r="G5327" s="56" t="s">
        <v>122</v>
      </c>
      <c r="H5327" s="61">
        <v>900608729</v>
      </c>
      <c r="I5327" s="56" t="s">
        <v>139</v>
      </c>
      <c r="J5327" s="61" t="s">
        <v>59</v>
      </c>
      <c r="K5327" s="56" t="s">
        <v>60</v>
      </c>
      <c r="L5327" s="58" t="s">
        <v>113</v>
      </c>
      <c r="M5327" s="60">
        <v>1015</v>
      </c>
      <c r="N5327" s="58" t="s">
        <v>62</v>
      </c>
      <c r="O5327" s="58">
        <v>2506654</v>
      </c>
      <c r="P5327" s="58" t="s">
        <v>9180</v>
      </c>
      <c r="Q5327" s="54" t="s">
        <v>192</v>
      </c>
    </row>
    <row r="5328" spans="1:17">
      <c r="A5328" s="57" t="s">
        <v>112</v>
      </c>
      <c r="B5328" s="58">
        <v>55056</v>
      </c>
      <c r="C5328" s="59">
        <v>45898</v>
      </c>
      <c r="D5328" s="58">
        <v>1</v>
      </c>
      <c r="E5328" s="63">
        <v>124214831</v>
      </c>
      <c r="F5328" s="61">
        <v>232020200901</v>
      </c>
      <c r="G5328" s="56" t="s">
        <v>122</v>
      </c>
      <c r="H5328" s="61">
        <v>900450493</v>
      </c>
      <c r="I5328" s="56" t="s">
        <v>8555</v>
      </c>
      <c r="J5328" s="61" t="s">
        <v>59</v>
      </c>
      <c r="K5328" s="56" t="s">
        <v>60</v>
      </c>
      <c r="L5328" s="58" t="s">
        <v>113</v>
      </c>
      <c r="M5328" s="60">
        <v>4612</v>
      </c>
      <c r="N5328" s="58" t="s">
        <v>62</v>
      </c>
      <c r="O5328" s="58">
        <v>2504691</v>
      </c>
      <c r="P5328" s="58" t="s">
        <v>258</v>
      </c>
      <c r="Q5328" s="54" t="s">
        <v>347</v>
      </c>
    </row>
    <row r="5329" spans="1:17">
      <c r="A5329" s="57" t="s">
        <v>112</v>
      </c>
      <c r="B5329" s="58">
        <v>55057</v>
      </c>
      <c r="C5329" s="59">
        <v>45898</v>
      </c>
      <c r="D5329" s="58">
        <v>1</v>
      </c>
      <c r="E5329" s="63">
        <v>33691563</v>
      </c>
      <c r="F5329" s="61">
        <v>232020200901</v>
      </c>
      <c r="G5329" s="56" t="s">
        <v>122</v>
      </c>
      <c r="H5329" s="61">
        <v>900450493</v>
      </c>
      <c r="I5329" s="56" t="s">
        <v>8555</v>
      </c>
      <c r="J5329" s="61" t="s">
        <v>59</v>
      </c>
      <c r="K5329" s="56" t="s">
        <v>60</v>
      </c>
      <c r="L5329" s="58" t="s">
        <v>113</v>
      </c>
      <c r="M5329" s="60">
        <v>4610</v>
      </c>
      <c r="N5329" s="58" t="s">
        <v>62</v>
      </c>
      <c r="O5329" s="58">
        <v>2504691</v>
      </c>
      <c r="P5329" s="58" t="s">
        <v>258</v>
      </c>
      <c r="Q5329" s="54" t="s">
        <v>347</v>
      </c>
    </row>
    <row r="5330" spans="1:17">
      <c r="A5330" s="57" t="s">
        <v>112</v>
      </c>
      <c r="B5330" s="58">
        <v>55061</v>
      </c>
      <c r="C5330" s="59">
        <v>45898</v>
      </c>
      <c r="D5330" s="58">
        <v>1</v>
      </c>
      <c r="E5330" s="63">
        <v>24382792</v>
      </c>
      <c r="F5330" s="61">
        <v>232020200901</v>
      </c>
      <c r="G5330" s="56" t="s">
        <v>122</v>
      </c>
      <c r="H5330" s="61">
        <v>900786433</v>
      </c>
      <c r="I5330" s="56" t="s">
        <v>137</v>
      </c>
      <c r="J5330" s="61" t="s">
        <v>59</v>
      </c>
      <c r="K5330" s="56" t="s">
        <v>60</v>
      </c>
      <c r="L5330" s="58" t="s">
        <v>113</v>
      </c>
      <c r="M5330" s="60">
        <v>1640</v>
      </c>
      <c r="N5330" s="58" t="s">
        <v>62</v>
      </c>
      <c r="O5330" s="58">
        <v>2506298</v>
      </c>
      <c r="P5330" s="58" t="s">
        <v>8850</v>
      </c>
      <c r="Q5330" s="54" t="s">
        <v>346</v>
      </c>
    </row>
    <row r="5331" spans="1:17">
      <c r="A5331" s="57" t="s">
        <v>112</v>
      </c>
      <c r="B5331" s="58">
        <v>55058</v>
      </c>
      <c r="C5331" s="59">
        <v>45898</v>
      </c>
      <c r="D5331" s="58">
        <v>1</v>
      </c>
      <c r="E5331" s="63">
        <v>302730974</v>
      </c>
      <c r="F5331" s="61">
        <v>232020200901</v>
      </c>
      <c r="G5331" s="56" t="s">
        <v>122</v>
      </c>
      <c r="H5331" s="61">
        <v>900450493</v>
      </c>
      <c r="I5331" s="56" t="s">
        <v>8555</v>
      </c>
      <c r="J5331" s="61" t="s">
        <v>59</v>
      </c>
      <c r="K5331" s="56" t="s">
        <v>60</v>
      </c>
      <c r="L5331" s="58" t="s">
        <v>113</v>
      </c>
      <c r="M5331" s="60">
        <v>4611</v>
      </c>
      <c r="N5331" s="58" t="s">
        <v>62</v>
      </c>
      <c r="O5331" s="58">
        <v>2504691</v>
      </c>
      <c r="P5331" s="58" t="s">
        <v>258</v>
      </c>
      <c r="Q5331" s="54" t="s">
        <v>347</v>
      </c>
    </row>
    <row r="5332" spans="1:17">
      <c r="A5332" s="57" t="s">
        <v>112</v>
      </c>
      <c r="B5332" s="58">
        <v>55059</v>
      </c>
      <c r="C5332" s="59">
        <v>45898</v>
      </c>
      <c r="D5332" s="58">
        <v>1</v>
      </c>
      <c r="E5332" s="63">
        <v>59567592</v>
      </c>
      <c r="F5332" s="61">
        <v>232020200901</v>
      </c>
      <c r="G5332" s="56" t="s">
        <v>122</v>
      </c>
      <c r="H5332" s="61">
        <v>900444742</v>
      </c>
      <c r="I5332" s="56" t="s">
        <v>134</v>
      </c>
      <c r="J5332" s="61" t="s">
        <v>59</v>
      </c>
      <c r="K5332" s="56" t="s">
        <v>60</v>
      </c>
      <c r="L5332" s="58" t="s">
        <v>113</v>
      </c>
      <c r="M5332" s="60">
        <v>6716</v>
      </c>
      <c r="N5332" s="58" t="s">
        <v>62</v>
      </c>
      <c r="O5332" s="58">
        <v>2507399</v>
      </c>
      <c r="P5332" s="58" t="s">
        <v>9193</v>
      </c>
      <c r="Q5332" s="54" t="s">
        <v>349</v>
      </c>
    </row>
    <row r="5333" spans="1:17">
      <c r="A5333" s="57" t="s">
        <v>112</v>
      </c>
      <c r="B5333" s="58">
        <v>55060</v>
      </c>
      <c r="C5333" s="59">
        <v>45898</v>
      </c>
      <c r="D5333" s="58">
        <v>1</v>
      </c>
      <c r="E5333" s="63">
        <v>22059626</v>
      </c>
      <c r="F5333" s="61">
        <v>232020200901</v>
      </c>
      <c r="G5333" s="56" t="s">
        <v>122</v>
      </c>
      <c r="H5333" s="61">
        <v>900450493</v>
      </c>
      <c r="I5333" s="56" t="s">
        <v>8555</v>
      </c>
      <c r="J5333" s="61" t="s">
        <v>59</v>
      </c>
      <c r="K5333" s="56" t="s">
        <v>60</v>
      </c>
      <c r="L5333" s="58" t="s">
        <v>113</v>
      </c>
      <c r="M5333" s="60">
        <v>4609</v>
      </c>
      <c r="N5333" s="58" t="s">
        <v>62</v>
      </c>
      <c r="O5333" s="58">
        <v>2504691</v>
      </c>
      <c r="P5333" s="58" t="s">
        <v>258</v>
      </c>
      <c r="Q5333" s="54" t="s">
        <v>347</v>
      </c>
    </row>
    <row r="5334" spans="1:17">
      <c r="A5334" s="57" t="s">
        <v>112</v>
      </c>
      <c r="B5334" s="58">
        <v>55062</v>
      </c>
      <c r="C5334" s="59">
        <v>45898</v>
      </c>
      <c r="D5334" s="58">
        <v>1</v>
      </c>
      <c r="E5334" s="63">
        <v>126237888</v>
      </c>
      <c r="F5334" s="61">
        <v>232020200901</v>
      </c>
      <c r="G5334" s="56" t="s">
        <v>122</v>
      </c>
      <c r="H5334" s="61">
        <v>900445089</v>
      </c>
      <c r="I5334" s="56" t="s">
        <v>125</v>
      </c>
      <c r="J5334" s="61" t="s">
        <v>59</v>
      </c>
      <c r="K5334" s="56" t="s">
        <v>60</v>
      </c>
      <c r="L5334" s="58" t="s">
        <v>113</v>
      </c>
      <c r="M5334" s="60">
        <v>2678</v>
      </c>
      <c r="N5334" s="58" t="s">
        <v>62</v>
      </c>
      <c r="O5334" s="58">
        <v>2504444</v>
      </c>
      <c r="P5334" s="58" t="s">
        <v>271</v>
      </c>
      <c r="Q5334" s="54" t="s">
        <v>354</v>
      </c>
    </row>
    <row r="5335" spans="1:17">
      <c r="A5335" s="57" t="s">
        <v>112</v>
      </c>
      <c r="B5335" s="58">
        <v>55063</v>
      </c>
      <c r="C5335" s="59">
        <v>45898</v>
      </c>
      <c r="D5335" s="58">
        <v>1</v>
      </c>
      <c r="E5335" s="63">
        <v>86480376</v>
      </c>
      <c r="F5335" s="61">
        <v>232020200901</v>
      </c>
      <c r="G5335" s="56" t="s">
        <v>122</v>
      </c>
      <c r="H5335" s="61">
        <v>900445089</v>
      </c>
      <c r="I5335" s="56" t="s">
        <v>125</v>
      </c>
      <c r="J5335" s="61" t="s">
        <v>59</v>
      </c>
      <c r="K5335" s="56" t="s">
        <v>60</v>
      </c>
      <c r="L5335" s="58" t="s">
        <v>113</v>
      </c>
      <c r="M5335" s="60">
        <v>2692</v>
      </c>
      <c r="N5335" s="58" t="s">
        <v>62</v>
      </c>
      <c r="O5335" s="58">
        <v>2506365</v>
      </c>
      <c r="P5335" s="58" t="s">
        <v>8872</v>
      </c>
      <c r="Q5335" s="54" t="s">
        <v>353</v>
      </c>
    </row>
    <row r="5336" spans="1:17">
      <c r="A5336" s="57" t="s">
        <v>112</v>
      </c>
      <c r="B5336" s="58">
        <v>55064</v>
      </c>
      <c r="C5336" s="59">
        <v>45898</v>
      </c>
      <c r="D5336" s="58">
        <v>1</v>
      </c>
      <c r="E5336" s="63">
        <v>20096624</v>
      </c>
      <c r="F5336" s="61">
        <v>232020200901</v>
      </c>
      <c r="G5336" s="56" t="s">
        <v>122</v>
      </c>
      <c r="H5336" s="61">
        <v>900444742</v>
      </c>
      <c r="I5336" s="56" t="s">
        <v>134</v>
      </c>
      <c r="J5336" s="61" t="s">
        <v>59</v>
      </c>
      <c r="K5336" s="56" t="s">
        <v>60</v>
      </c>
      <c r="L5336" s="58" t="s">
        <v>113</v>
      </c>
      <c r="M5336" s="60">
        <v>6713</v>
      </c>
      <c r="N5336" s="58" t="s">
        <v>62</v>
      </c>
      <c r="O5336" s="58">
        <v>2507399</v>
      </c>
      <c r="P5336" s="58" t="s">
        <v>9193</v>
      </c>
      <c r="Q5336" s="54" t="s">
        <v>349</v>
      </c>
    </row>
    <row r="5337" spans="1:17">
      <c r="A5337" s="57" t="s">
        <v>112</v>
      </c>
      <c r="B5337" s="58">
        <v>55067</v>
      </c>
      <c r="C5337" s="59">
        <v>45898</v>
      </c>
      <c r="D5337" s="58">
        <v>1</v>
      </c>
      <c r="E5337" s="63">
        <v>54964224</v>
      </c>
      <c r="F5337" s="61">
        <v>232020200901</v>
      </c>
      <c r="G5337" s="56" t="s">
        <v>122</v>
      </c>
      <c r="H5337" s="61">
        <v>900444742</v>
      </c>
      <c r="I5337" s="56" t="s">
        <v>134</v>
      </c>
      <c r="J5337" s="61" t="s">
        <v>59</v>
      </c>
      <c r="K5337" s="56" t="s">
        <v>60</v>
      </c>
      <c r="L5337" s="58" t="s">
        <v>113</v>
      </c>
      <c r="M5337" s="60">
        <v>6715</v>
      </c>
      <c r="N5337" s="58" t="s">
        <v>62</v>
      </c>
      <c r="O5337" s="58">
        <v>2504427</v>
      </c>
      <c r="P5337" s="58" t="s">
        <v>273</v>
      </c>
      <c r="Q5337" s="54" t="s">
        <v>349</v>
      </c>
    </row>
    <row r="5338" spans="1:17">
      <c r="A5338" s="57" t="s">
        <v>112</v>
      </c>
      <c r="B5338" s="58">
        <v>55068</v>
      </c>
      <c r="C5338" s="59">
        <v>45898</v>
      </c>
      <c r="D5338" s="58">
        <v>1</v>
      </c>
      <c r="E5338" s="63">
        <v>24894375</v>
      </c>
      <c r="F5338" s="61">
        <v>232020200901</v>
      </c>
      <c r="G5338" s="56" t="s">
        <v>122</v>
      </c>
      <c r="H5338" s="61">
        <v>900444742</v>
      </c>
      <c r="I5338" s="56" t="s">
        <v>134</v>
      </c>
      <c r="J5338" s="61" t="s">
        <v>59</v>
      </c>
      <c r="K5338" s="56" t="s">
        <v>60</v>
      </c>
      <c r="L5338" s="58" t="s">
        <v>113</v>
      </c>
      <c r="M5338" s="60">
        <v>6714</v>
      </c>
      <c r="N5338" s="58" t="s">
        <v>62</v>
      </c>
      <c r="O5338" s="58">
        <v>2504427</v>
      </c>
      <c r="P5338" s="58" t="s">
        <v>273</v>
      </c>
      <c r="Q5338" s="54" t="s">
        <v>8885</v>
      </c>
    </row>
    <row r="5339" spans="1:17">
      <c r="A5339" s="57" t="s">
        <v>112</v>
      </c>
      <c r="B5339" s="58">
        <v>55099</v>
      </c>
      <c r="C5339" s="59">
        <v>45898</v>
      </c>
      <c r="D5339" s="58">
        <v>1</v>
      </c>
      <c r="E5339" s="63">
        <v>132146173</v>
      </c>
      <c r="F5339" s="61">
        <v>232020200901</v>
      </c>
      <c r="G5339" s="56" t="s">
        <v>122</v>
      </c>
      <c r="H5339" s="61">
        <v>900450493</v>
      </c>
      <c r="I5339" s="56" t="s">
        <v>8555</v>
      </c>
      <c r="J5339" s="61" t="s">
        <v>59</v>
      </c>
      <c r="K5339" s="56" t="s">
        <v>60</v>
      </c>
      <c r="L5339" s="58" t="s">
        <v>113</v>
      </c>
      <c r="M5339" s="60">
        <v>4628</v>
      </c>
      <c r="N5339" s="58" t="s">
        <v>62</v>
      </c>
      <c r="O5339" s="58">
        <v>2506332</v>
      </c>
      <c r="P5339" s="58" t="s">
        <v>8869</v>
      </c>
      <c r="Q5339" s="54" t="s">
        <v>350</v>
      </c>
    </row>
    <row r="5340" spans="1:17">
      <c r="A5340" s="57" t="s">
        <v>112</v>
      </c>
      <c r="B5340" s="58">
        <v>55130</v>
      </c>
      <c r="C5340" s="59">
        <v>45904</v>
      </c>
      <c r="D5340" s="58">
        <v>1</v>
      </c>
      <c r="E5340" s="63">
        <v>108396413</v>
      </c>
      <c r="F5340" s="61">
        <v>232020200901</v>
      </c>
      <c r="G5340" s="56" t="s">
        <v>122</v>
      </c>
      <c r="H5340" s="61">
        <v>900463012</v>
      </c>
      <c r="I5340" s="56" t="s">
        <v>130</v>
      </c>
      <c r="J5340" s="61" t="s">
        <v>59</v>
      </c>
      <c r="K5340" s="56" t="s">
        <v>60</v>
      </c>
      <c r="L5340" s="58" t="s">
        <v>113</v>
      </c>
      <c r="M5340" s="60">
        <v>1580</v>
      </c>
      <c r="N5340" s="58" t="s">
        <v>62</v>
      </c>
      <c r="O5340" s="58">
        <v>2506265</v>
      </c>
      <c r="P5340" s="58" t="s">
        <v>8845</v>
      </c>
      <c r="Q5340" s="54" t="s">
        <v>345</v>
      </c>
    </row>
    <row r="5341" spans="1:17">
      <c r="A5341" s="57" t="s">
        <v>112</v>
      </c>
      <c r="B5341" s="58">
        <v>55242</v>
      </c>
      <c r="C5341" s="59">
        <v>45909</v>
      </c>
      <c r="D5341" s="58">
        <v>1</v>
      </c>
      <c r="E5341" s="63">
        <v>29935200</v>
      </c>
      <c r="F5341" s="61">
        <v>232020200901</v>
      </c>
      <c r="G5341" s="56" t="s">
        <v>122</v>
      </c>
      <c r="H5341" s="61">
        <v>900786433</v>
      </c>
      <c r="I5341" s="56" t="s">
        <v>137</v>
      </c>
      <c r="J5341" s="61" t="s">
        <v>59</v>
      </c>
      <c r="K5341" s="56" t="s">
        <v>60</v>
      </c>
      <c r="L5341" s="58" t="s">
        <v>113</v>
      </c>
      <c r="M5341" s="60">
        <v>1639</v>
      </c>
      <c r="N5341" s="58" t="s">
        <v>62</v>
      </c>
      <c r="O5341" s="58">
        <v>2504443</v>
      </c>
      <c r="P5341" s="58" t="s">
        <v>208</v>
      </c>
      <c r="Q5341" s="54" t="s">
        <v>346</v>
      </c>
    </row>
    <row r="5342" spans="1:17">
      <c r="A5342" s="57" t="s">
        <v>112</v>
      </c>
      <c r="B5342" s="58">
        <v>55441</v>
      </c>
      <c r="C5342" s="59">
        <v>45924</v>
      </c>
      <c r="D5342" s="58">
        <v>1</v>
      </c>
      <c r="E5342" s="63">
        <v>186089140</v>
      </c>
      <c r="F5342" s="61">
        <v>232020200901</v>
      </c>
      <c r="G5342" s="56" t="s">
        <v>122</v>
      </c>
      <c r="H5342" s="61">
        <v>900482490</v>
      </c>
      <c r="I5342" s="56" t="s">
        <v>8557</v>
      </c>
      <c r="J5342" s="61" t="s">
        <v>59</v>
      </c>
      <c r="K5342" s="56" t="s">
        <v>60</v>
      </c>
      <c r="L5342" s="58" t="s">
        <v>113</v>
      </c>
      <c r="M5342" s="60">
        <v>1984</v>
      </c>
      <c r="N5342" s="58" t="s">
        <v>62</v>
      </c>
      <c r="O5342" s="58">
        <v>2507002</v>
      </c>
      <c r="P5342" s="58" t="s">
        <v>9186</v>
      </c>
      <c r="Q5342" s="54" t="s">
        <v>351</v>
      </c>
    </row>
    <row r="5343" spans="1:17">
      <c r="A5343" s="57" t="s">
        <v>112</v>
      </c>
      <c r="B5343" s="58">
        <v>55484</v>
      </c>
      <c r="C5343" s="59">
        <v>45925</v>
      </c>
      <c r="D5343" s="58">
        <v>1</v>
      </c>
      <c r="E5343" s="63">
        <v>185789438</v>
      </c>
      <c r="F5343" s="61">
        <v>232020200901</v>
      </c>
      <c r="G5343" s="56" t="s">
        <v>122</v>
      </c>
      <c r="H5343" s="61">
        <v>900482490</v>
      </c>
      <c r="I5343" s="56" t="s">
        <v>8557</v>
      </c>
      <c r="J5343" s="61" t="s">
        <v>59</v>
      </c>
      <c r="K5343" s="56" t="s">
        <v>60</v>
      </c>
      <c r="L5343" s="58" t="s">
        <v>113</v>
      </c>
      <c r="M5343" s="60">
        <v>1983</v>
      </c>
      <c r="N5343" s="58" t="s">
        <v>62</v>
      </c>
      <c r="O5343" s="58">
        <v>2506205</v>
      </c>
      <c r="P5343" s="58" t="s">
        <v>210</v>
      </c>
      <c r="Q5343" s="54" t="s">
        <v>351</v>
      </c>
    </row>
    <row r="5344" spans="1:17">
      <c r="A5344" s="57" t="s">
        <v>112</v>
      </c>
      <c r="B5344" s="58">
        <v>56529</v>
      </c>
      <c r="C5344" s="59">
        <v>45930</v>
      </c>
      <c r="D5344" s="58">
        <v>1</v>
      </c>
      <c r="E5344" s="63">
        <v>130726727</v>
      </c>
      <c r="F5344" s="61">
        <v>232020200901</v>
      </c>
      <c r="G5344" s="56" t="s">
        <v>122</v>
      </c>
      <c r="H5344" s="61">
        <v>900450493</v>
      </c>
      <c r="I5344" s="56" t="s">
        <v>8555</v>
      </c>
      <c r="J5344" s="61" t="s">
        <v>59</v>
      </c>
      <c r="K5344" s="56" t="s">
        <v>60</v>
      </c>
      <c r="L5344" s="58" t="s">
        <v>113</v>
      </c>
      <c r="M5344" s="60">
        <v>4664</v>
      </c>
      <c r="N5344" s="58" t="s">
        <v>62</v>
      </c>
      <c r="O5344" s="58">
        <v>2506332</v>
      </c>
      <c r="P5344" s="58" t="s">
        <v>8869</v>
      </c>
      <c r="Q5344" s="54" t="s">
        <v>350</v>
      </c>
    </row>
    <row r="5345" spans="1:17">
      <c r="A5345" s="57" t="s">
        <v>112</v>
      </c>
      <c r="B5345" s="58">
        <v>56531</v>
      </c>
      <c r="C5345" s="59">
        <v>45930</v>
      </c>
      <c r="D5345" s="58">
        <v>1</v>
      </c>
      <c r="E5345" s="63">
        <v>150426753</v>
      </c>
      <c r="F5345" s="61">
        <v>232020200901</v>
      </c>
      <c r="G5345" s="56" t="s">
        <v>122</v>
      </c>
      <c r="H5345" s="61">
        <v>900450676</v>
      </c>
      <c r="I5345" s="56" t="s">
        <v>8556</v>
      </c>
      <c r="J5345" s="61" t="s">
        <v>59</v>
      </c>
      <c r="K5345" s="56" t="s">
        <v>60</v>
      </c>
      <c r="L5345" s="58" t="s">
        <v>113</v>
      </c>
      <c r="M5345" s="60">
        <v>538</v>
      </c>
      <c r="N5345" s="58" t="s">
        <v>62</v>
      </c>
      <c r="O5345" s="58">
        <v>2504516</v>
      </c>
      <c r="P5345" s="58" t="s">
        <v>256</v>
      </c>
      <c r="Q5345" s="54" t="s">
        <v>355</v>
      </c>
    </row>
    <row r="5346" spans="1:17">
      <c r="A5346" s="57" t="s">
        <v>112</v>
      </c>
      <c r="B5346" s="58">
        <v>56531</v>
      </c>
      <c r="C5346" s="59">
        <v>45930</v>
      </c>
      <c r="D5346" s="58">
        <v>2</v>
      </c>
      <c r="E5346" s="63">
        <v>95963913</v>
      </c>
      <c r="F5346" s="61">
        <v>232020200901</v>
      </c>
      <c r="G5346" s="56" t="s">
        <v>122</v>
      </c>
      <c r="H5346" s="61">
        <v>900450676</v>
      </c>
      <c r="I5346" s="56" t="s">
        <v>8556</v>
      </c>
      <c r="J5346" s="61" t="s">
        <v>59</v>
      </c>
      <c r="K5346" s="56" t="s">
        <v>60</v>
      </c>
      <c r="L5346" s="58" t="s">
        <v>113</v>
      </c>
      <c r="M5346" s="60">
        <v>538</v>
      </c>
      <c r="N5346" s="58" t="s">
        <v>62</v>
      </c>
      <c r="O5346" s="58">
        <v>2506646</v>
      </c>
      <c r="P5346" s="58" t="s">
        <v>256</v>
      </c>
      <c r="Q5346" s="54" t="s">
        <v>355</v>
      </c>
    </row>
    <row r="5347" spans="1:17">
      <c r="A5347" s="57" t="s">
        <v>112</v>
      </c>
      <c r="B5347" s="58">
        <v>56543</v>
      </c>
      <c r="C5347" s="59">
        <v>45930</v>
      </c>
      <c r="D5347" s="58">
        <v>1</v>
      </c>
      <c r="E5347" s="63">
        <v>24146317</v>
      </c>
      <c r="F5347" s="61">
        <v>232020200901</v>
      </c>
      <c r="G5347" s="56" t="s">
        <v>122</v>
      </c>
      <c r="H5347" s="61">
        <v>900485366</v>
      </c>
      <c r="I5347" s="56" t="s">
        <v>291</v>
      </c>
      <c r="J5347" s="61" t="s">
        <v>59</v>
      </c>
      <c r="K5347" s="56" t="s">
        <v>60</v>
      </c>
      <c r="L5347" s="58" t="s">
        <v>113</v>
      </c>
      <c r="M5347" s="60">
        <v>215</v>
      </c>
      <c r="N5347" s="58" t="s">
        <v>62</v>
      </c>
      <c r="O5347" s="58">
        <v>2504437</v>
      </c>
      <c r="P5347" s="58" t="s">
        <v>292</v>
      </c>
      <c r="Q5347" s="54" t="s">
        <v>8884</v>
      </c>
    </row>
    <row r="5348" spans="1:17">
      <c r="A5348" s="57" t="s">
        <v>112</v>
      </c>
      <c r="B5348" s="58">
        <v>57857</v>
      </c>
      <c r="C5348" s="59">
        <v>45930</v>
      </c>
      <c r="D5348" s="58">
        <v>1</v>
      </c>
      <c r="E5348" s="63">
        <v>44736217</v>
      </c>
      <c r="F5348" s="61">
        <v>232020200901</v>
      </c>
      <c r="G5348" s="56" t="s">
        <v>122</v>
      </c>
      <c r="H5348" s="61">
        <v>890981689</v>
      </c>
      <c r="I5348" s="56" t="s">
        <v>132</v>
      </c>
      <c r="J5348" s="61" t="s">
        <v>59</v>
      </c>
      <c r="K5348" s="56" t="s">
        <v>60</v>
      </c>
      <c r="L5348" s="58" t="s">
        <v>113</v>
      </c>
      <c r="M5348" s="60">
        <v>761</v>
      </c>
      <c r="N5348" s="58" t="s">
        <v>62</v>
      </c>
      <c r="O5348" s="58">
        <v>2504459</v>
      </c>
      <c r="P5348" s="58" t="s">
        <v>295</v>
      </c>
      <c r="Q5348" s="54" t="s">
        <v>348</v>
      </c>
    </row>
    <row r="5349" spans="1:17">
      <c r="A5349" s="57" t="s">
        <v>112</v>
      </c>
      <c r="B5349" s="58">
        <v>57854</v>
      </c>
      <c r="C5349" s="59">
        <v>45930</v>
      </c>
      <c r="D5349" s="58">
        <v>1</v>
      </c>
      <c r="E5349" s="63">
        <v>13696579</v>
      </c>
      <c r="F5349" s="61">
        <v>232020200901</v>
      </c>
      <c r="G5349" s="56" t="s">
        <v>122</v>
      </c>
      <c r="H5349" s="61">
        <v>900445502</v>
      </c>
      <c r="I5349" s="56" t="s">
        <v>128</v>
      </c>
      <c r="J5349" s="61" t="s">
        <v>59</v>
      </c>
      <c r="K5349" s="56" t="s">
        <v>60</v>
      </c>
      <c r="L5349" s="58" t="s">
        <v>113</v>
      </c>
      <c r="M5349" s="60">
        <v>1173</v>
      </c>
      <c r="N5349" s="58" t="s">
        <v>62</v>
      </c>
      <c r="O5349" s="58">
        <v>2504434</v>
      </c>
      <c r="P5349" s="58" t="s">
        <v>206</v>
      </c>
      <c r="Q5349" s="54" t="s">
        <v>346</v>
      </c>
    </row>
    <row r="5350" spans="1:17">
      <c r="A5350" s="57" t="s">
        <v>112</v>
      </c>
      <c r="B5350" s="58">
        <v>57854</v>
      </c>
      <c r="C5350" s="59">
        <v>45930</v>
      </c>
      <c r="D5350" s="58">
        <v>2</v>
      </c>
      <c r="E5350" s="63">
        <v>37007000</v>
      </c>
      <c r="F5350" s="61">
        <v>232020200901</v>
      </c>
      <c r="G5350" s="56" t="s">
        <v>122</v>
      </c>
      <c r="H5350" s="61">
        <v>900445502</v>
      </c>
      <c r="I5350" s="56" t="s">
        <v>128</v>
      </c>
      <c r="J5350" s="61" t="s">
        <v>59</v>
      </c>
      <c r="K5350" s="56" t="s">
        <v>60</v>
      </c>
      <c r="L5350" s="58" t="s">
        <v>113</v>
      </c>
      <c r="M5350" s="60">
        <v>1173</v>
      </c>
      <c r="N5350" s="58" t="s">
        <v>62</v>
      </c>
      <c r="O5350" s="58">
        <v>2506582</v>
      </c>
      <c r="P5350" s="58" t="s">
        <v>206</v>
      </c>
      <c r="Q5350" s="54" t="s">
        <v>346</v>
      </c>
    </row>
    <row r="5351" spans="1:17">
      <c r="A5351" s="57" t="s">
        <v>112</v>
      </c>
      <c r="B5351" s="58">
        <v>57855</v>
      </c>
      <c r="C5351" s="59">
        <v>45930</v>
      </c>
      <c r="D5351" s="58">
        <v>1</v>
      </c>
      <c r="E5351" s="63">
        <v>270713825</v>
      </c>
      <c r="F5351" s="61">
        <v>232020200901</v>
      </c>
      <c r="G5351" s="56" t="s">
        <v>122</v>
      </c>
      <c r="H5351" s="61">
        <v>900608729</v>
      </c>
      <c r="I5351" s="56" t="s">
        <v>139</v>
      </c>
      <c r="J5351" s="61" t="s">
        <v>59</v>
      </c>
      <c r="K5351" s="56" t="s">
        <v>60</v>
      </c>
      <c r="L5351" s="58" t="s">
        <v>113</v>
      </c>
      <c r="M5351" s="60">
        <v>1016</v>
      </c>
      <c r="N5351" s="58" t="s">
        <v>62</v>
      </c>
      <c r="O5351" s="58">
        <v>2506654</v>
      </c>
      <c r="P5351" s="58" t="s">
        <v>9180</v>
      </c>
      <c r="Q5351" s="54" t="s">
        <v>192</v>
      </c>
    </row>
    <row r="5352" spans="1:17">
      <c r="A5352" s="57" t="s">
        <v>112</v>
      </c>
      <c r="B5352" s="58">
        <v>57862</v>
      </c>
      <c r="C5352" s="59">
        <v>45930</v>
      </c>
      <c r="D5352" s="58">
        <v>1</v>
      </c>
      <c r="E5352" s="63">
        <v>116799200</v>
      </c>
      <c r="F5352" s="61">
        <v>232020200901</v>
      </c>
      <c r="G5352" s="56" t="s">
        <v>122</v>
      </c>
      <c r="H5352" s="61">
        <v>900444742</v>
      </c>
      <c r="I5352" s="56" t="s">
        <v>134</v>
      </c>
      <c r="J5352" s="61" t="s">
        <v>59</v>
      </c>
      <c r="K5352" s="56" t="s">
        <v>60</v>
      </c>
      <c r="L5352" s="58" t="s">
        <v>113</v>
      </c>
      <c r="M5352" s="60">
        <v>6783</v>
      </c>
      <c r="N5352" s="58" t="s">
        <v>62</v>
      </c>
      <c r="O5352" s="58">
        <v>2507399</v>
      </c>
      <c r="P5352" s="58" t="s">
        <v>9193</v>
      </c>
      <c r="Q5352" s="54" t="s">
        <v>349</v>
      </c>
    </row>
    <row r="5353" spans="1:17">
      <c r="A5353" s="57" t="s">
        <v>112</v>
      </c>
      <c r="B5353" s="58">
        <v>57869</v>
      </c>
      <c r="C5353" s="59">
        <v>45930</v>
      </c>
      <c r="D5353" s="58">
        <v>1</v>
      </c>
      <c r="E5353" s="63">
        <v>67622424</v>
      </c>
      <c r="F5353" s="61">
        <v>232020200901</v>
      </c>
      <c r="G5353" s="56" t="s">
        <v>122</v>
      </c>
      <c r="H5353" s="61">
        <v>900444742</v>
      </c>
      <c r="I5353" s="56" t="s">
        <v>134</v>
      </c>
      <c r="J5353" s="61" t="s">
        <v>59</v>
      </c>
      <c r="K5353" s="56" t="s">
        <v>60</v>
      </c>
      <c r="L5353" s="58" t="s">
        <v>113</v>
      </c>
      <c r="M5353" s="60">
        <v>6777</v>
      </c>
      <c r="N5353" s="58" t="s">
        <v>62</v>
      </c>
      <c r="O5353" s="58">
        <v>2507399</v>
      </c>
      <c r="P5353" s="58" t="s">
        <v>9193</v>
      </c>
      <c r="Q5353" s="54" t="s">
        <v>8885</v>
      </c>
    </row>
    <row r="5354" spans="1:17">
      <c r="A5354" s="57" t="s">
        <v>112</v>
      </c>
      <c r="B5354" s="58">
        <v>57888</v>
      </c>
      <c r="C5354" s="59">
        <v>45930</v>
      </c>
      <c r="D5354" s="58">
        <v>1</v>
      </c>
      <c r="E5354" s="63">
        <v>33038600</v>
      </c>
      <c r="F5354" s="61">
        <v>232020200901</v>
      </c>
      <c r="G5354" s="56" t="s">
        <v>122</v>
      </c>
      <c r="H5354" s="61">
        <v>900786433</v>
      </c>
      <c r="I5354" s="56" t="s">
        <v>137</v>
      </c>
      <c r="J5354" s="61" t="s">
        <v>59</v>
      </c>
      <c r="K5354" s="56" t="s">
        <v>60</v>
      </c>
      <c r="L5354" s="58" t="s">
        <v>113</v>
      </c>
      <c r="M5354" s="60">
        <v>1642</v>
      </c>
      <c r="N5354" s="58" t="s">
        <v>62</v>
      </c>
      <c r="O5354" s="58">
        <v>2504443</v>
      </c>
      <c r="P5354" s="58" t="s">
        <v>208</v>
      </c>
      <c r="Q5354" s="54" t="s">
        <v>346</v>
      </c>
    </row>
    <row r="5355" spans="1:17">
      <c r="A5355" s="57" t="s">
        <v>112</v>
      </c>
      <c r="B5355" s="58">
        <v>57903</v>
      </c>
      <c r="C5355" s="59">
        <v>45930</v>
      </c>
      <c r="D5355" s="58">
        <v>1</v>
      </c>
      <c r="E5355" s="63">
        <v>83561520</v>
      </c>
      <c r="F5355" s="61">
        <v>232020200901</v>
      </c>
      <c r="G5355" s="56" t="s">
        <v>122</v>
      </c>
      <c r="H5355" s="61">
        <v>900445089</v>
      </c>
      <c r="I5355" s="56" t="s">
        <v>125</v>
      </c>
      <c r="J5355" s="61" t="s">
        <v>59</v>
      </c>
      <c r="K5355" s="56" t="s">
        <v>60</v>
      </c>
      <c r="L5355" s="58" t="s">
        <v>113</v>
      </c>
      <c r="M5355" s="60">
        <v>2701</v>
      </c>
      <c r="N5355" s="58" t="s">
        <v>62</v>
      </c>
      <c r="O5355" s="58">
        <v>2506365</v>
      </c>
      <c r="P5355" s="58" t="s">
        <v>8872</v>
      </c>
      <c r="Q5355" s="54" t="s">
        <v>353</v>
      </c>
    </row>
    <row r="5356" spans="1:17">
      <c r="A5356" s="57" t="s">
        <v>112</v>
      </c>
      <c r="B5356" s="58">
        <v>57904</v>
      </c>
      <c r="C5356" s="59">
        <v>45930</v>
      </c>
      <c r="D5356" s="58">
        <v>1</v>
      </c>
      <c r="E5356" s="63">
        <v>303003845</v>
      </c>
      <c r="F5356" s="61">
        <v>232020200901</v>
      </c>
      <c r="G5356" s="56" t="s">
        <v>122</v>
      </c>
      <c r="H5356" s="61">
        <v>900450493</v>
      </c>
      <c r="I5356" s="56" t="s">
        <v>8555</v>
      </c>
      <c r="J5356" s="61" t="s">
        <v>59</v>
      </c>
      <c r="K5356" s="56" t="s">
        <v>60</v>
      </c>
      <c r="L5356" s="58" t="s">
        <v>113</v>
      </c>
      <c r="M5356" s="60">
        <v>4652</v>
      </c>
      <c r="N5356" s="58" t="s">
        <v>62</v>
      </c>
      <c r="O5356" s="58">
        <v>2504691</v>
      </c>
      <c r="P5356" s="58" t="s">
        <v>258</v>
      </c>
      <c r="Q5356" s="54" t="s">
        <v>347</v>
      </c>
    </row>
    <row r="5357" spans="1:17">
      <c r="A5357" s="57" t="s">
        <v>112</v>
      </c>
      <c r="B5357" s="58">
        <v>57906</v>
      </c>
      <c r="C5357" s="59">
        <v>45930</v>
      </c>
      <c r="D5357" s="58">
        <v>1</v>
      </c>
      <c r="E5357" s="63">
        <v>16165695</v>
      </c>
      <c r="F5357" s="61">
        <v>232020200901</v>
      </c>
      <c r="G5357" s="56" t="s">
        <v>122</v>
      </c>
      <c r="H5357" s="61">
        <v>900450493</v>
      </c>
      <c r="I5357" s="56" t="s">
        <v>8555</v>
      </c>
      <c r="J5357" s="61" t="s">
        <v>59</v>
      </c>
      <c r="K5357" s="56" t="s">
        <v>60</v>
      </c>
      <c r="L5357" s="58" t="s">
        <v>113</v>
      </c>
      <c r="M5357" s="60">
        <v>4653</v>
      </c>
      <c r="N5357" s="58" t="s">
        <v>62</v>
      </c>
      <c r="O5357" s="58">
        <v>2504691</v>
      </c>
      <c r="P5357" s="58" t="s">
        <v>258</v>
      </c>
      <c r="Q5357" s="54" t="s">
        <v>347</v>
      </c>
    </row>
    <row r="5358" spans="1:17">
      <c r="A5358" s="57" t="s">
        <v>112</v>
      </c>
      <c r="B5358" s="58">
        <v>57898</v>
      </c>
      <c r="C5358" s="59">
        <v>45930</v>
      </c>
      <c r="D5358" s="58">
        <v>1</v>
      </c>
      <c r="E5358" s="63">
        <v>20319242</v>
      </c>
      <c r="F5358" s="61">
        <v>232020200901</v>
      </c>
      <c r="G5358" s="56" t="s">
        <v>122</v>
      </c>
      <c r="H5358" s="61">
        <v>900786433</v>
      </c>
      <c r="I5358" s="56" t="s">
        <v>137</v>
      </c>
      <c r="J5358" s="61" t="s">
        <v>59</v>
      </c>
      <c r="K5358" s="56" t="s">
        <v>60</v>
      </c>
      <c r="L5358" s="58" t="s">
        <v>113</v>
      </c>
      <c r="M5358" s="60">
        <v>1644</v>
      </c>
      <c r="N5358" s="58" t="s">
        <v>62</v>
      </c>
      <c r="O5358" s="58">
        <v>2506298</v>
      </c>
      <c r="P5358" s="58" t="s">
        <v>8850</v>
      </c>
      <c r="Q5358" s="54" t="s">
        <v>346</v>
      </c>
    </row>
    <row r="5359" spans="1:17">
      <c r="A5359" s="57" t="s">
        <v>112</v>
      </c>
      <c r="B5359" s="58">
        <v>57899</v>
      </c>
      <c r="C5359" s="59">
        <v>45930</v>
      </c>
      <c r="D5359" s="58">
        <v>1</v>
      </c>
      <c r="E5359" s="63">
        <v>28600236</v>
      </c>
      <c r="F5359" s="61">
        <v>232020200901</v>
      </c>
      <c r="G5359" s="56" t="s">
        <v>122</v>
      </c>
      <c r="H5359" s="61">
        <v>900786433</v>
      </c>
      <c r="I5359" s="56" t="s">
        <v>137</v>
      </c>
      <c r="J5359" s="61" t="s">
        <v>59</v>
      </c>
      <c r="K5359" s="56" t="s">
        <v>60</v>
      </c>
      <c r="L5359" s="58" t="s">
        <v>113</v>
      </c>
      <c r="M5359" s="60">
        <v>1643</v>
      </c>
      <c r="N5359" s="58" t="s">
        <v>62</v>
      </c>
      <c r="O5359" s="58">
        <v>2506298</v>
      </c>
      <c r="P5359" s="58" t="s">
        <v>8850</v>
      </c>
      <c r="Q5359" s="54" t="s">
        <v>346</v>
      </c>
    </row>
    <row r="5360" spans="1:17">
      <c r="A5360" s="57" t="s">
        <v>112</v>
      </c>
      <c r="B5360" s="58">
        <v>57902</v>
      </c>
      <c r="C5360" s="59">
        <v>45930</v>
      </c>
      <c r="D5360" s="58">
        <v>1</v>
      </c>
      <c r="E5360" s="63">
        <v>165677563</v>
      </c>
      <c r="F5360" s="61">
        <v>232020200901</v>
      </c>
      <c r="G5360" s="56" t="s">
        <v>122</v>
      </c>
      <c r="H5360" s="61">
        <v>900445089</v>
      </c>
      <c r="I5360" s="56" t="s">
        <v>125</v>
      </c>
      <c r="J5360" s="61" t="s">
        <v>59</v>
      </c>
      <c r="K5360" s="56" t="s">
        <v>60</v>
      </c>
      <c r="L5360" s="58" t="s">
        <v>113</v>
      </c>
      <c r="M5360" s="60">
        <v>2696</v>
      </c>
      <c r="N5360" s="58" t="s">
        <v>62</v>
      </c>
      <c r="O5360" s="58">
        <v>2506372</v>
      </c>
      <c r="P5360" s="58" t="s">
        <v>8876</v>
      </c>
      <c r="Q5360" s="54" t="s">
        <v>354</v>
      </c>
    </row>
    <row r="5361" spans="1:17">
      <c r="A5361" s="57" t="s">
        <v>112</v>
      </c>
      <c r="B5361" s="58">
        <v>57906</v>
      </c>
      <c r="C5361" s="59">
        <v>45930</v>
      </c>
      <c r="D5361" s="58">
        <v>2</v>
      </c>
      <c r="E5361" s="63">
        <v>123662264</v>
      </c>
      <c r="F5361" s="61">
        <v>232020200901</v>
      </c>
      <c r="G5361" s="56" t="s">
        <v>122</v>
      </c>
      <c r="H5361" s="61">
        <v>900450493</v>
      </c>
      <c r="I5361" s="56" t="s">
        <v>8555</v>
      </c>
      <c r="J5361" s="61" t="s">
        <v>59</v>
      </c>
      <c r="K5361" s="56" t="s">
        <v>60</v>
      </c>
      <c r="L5361" s="58" t="s">
        <v>113</v>
      </c>
      <c r="M5361" s="60">
        <v>4653</v>
      </c>
      <c r="N5361" s="58" t="s">
        <v>62</v>
      </c>
      <c r="O5361" s="58">
        <v>2507753</v>
      </c>
      <c r="P5361" s="58" t="s">
        <v>258</v>
      </c>
      <c r="Q5361" s="54" t="s">
        <v>347</v>
      </c>
    </row>
    <row r="5362" spans="1:17">
      <c r="A5362" s="57" t="s">
        <v>112</v>
      </c>
      <c r="B5362" s="58">
        <v>57907</v>
      </c>
      <c r="C5362" s="59">
        <v>45930</v>
      </c>
      <c r="D5362" s="58">
        <v>1</v>
      </c>
      <c r="E5362" s="63">
        <v>30832233</v>
      </c>
      <c r="F5362" s="61">
        <v>232020200901</v>
      </c>
      <c r="G5362" s="56" t="s">
        <v>122</v>
      </c>
      <c r="H5362" s="61">
        <v>900450493</v>
      </c>
      <c r="I5362" s="56" t="s">
        <v>8555</v>
      </c>
      <c r="J5362" s="61" t="s">
        <v>59</v>
      </c>
      <c r="K5362" s="56" t="s">
        <v>60</v>
      </c>
      <c r="L5362" s="58" t="s">
        <v>113</v>
      </c>
      <c r="M5362" s="60">
        <v>4650</v>
      </c>
      <c r="N5362" s="58" t="s">
        <v>62</v>
      </c>
      <c r="O5362" s="58">
        <v>2507753</v>
      </c>
      <c r="P5362" s="58" t="s">
        <v>258</v>
      </c>
      <c r="Q5362" s="54" t="s">
        <v>347</v>
      </c>
    </row>
    <row r="5363" spans="1:17">
      <c r="A5363" s="57" t="s">
        <v>358</v>
      </c>
      <c r="B5363" s="58">
        <v>505</v>
      </c>
      <c r="C5363" s="59">
        <v>45716</v>
      </c>
      <c r="D5363" s="58">
        <v>1</v>
      </c>
      <c r="E5363" s="63">
        <v>135660000</v>
      </c>
      <c r="F5363" s="61">
        <v>232020200901</v>
      </c>
      <c r="G5363" s="56" t="s">
        <v>122</v>
      </c>
      <c r="H5363" s="61">
        <v>900445089</v>
      </c>
      <c r="I5363" s="56" t="s">
        <v>125</v>
      </c>
      <c r="J5363" s="61" t="s">
        <v>59</v>
      </c>
      <c r="K5363" s="56" t="s">
        <v>60</v>
      </c>
      <c r="L5363" s="58" t="s">
        <v>113</v>
      </c>
      <c r="M5363" s="60">
        <v>2239</v>
      </c>
      <c r="N5363" s="58" t="s">
        <v>95</v>
      </c>
      <c r="O5363" s="58">
        <v>2405039</v>
      </c>
      <c r="P5363" s="58" t="s">
        <v>170</v>
      </c>
      <c r="Q5363" s="54" t="s">
        <v>359</v>
      </c>
    </row>
    <row r="5364" spans="1:17">
      <c r="A5364" s="57" t="s">
        <v>358</v>
      </c>
      <c r="B5364" s="58">
        <v>503</v>
      </c>
      <c r="C5364" s="59">
        <v>45716</v>
      </c>
      <c r="D5364" s="58">
        <v>1</v>
      </c>
      <c r="E5364" s="63">
        <v>96372839</v>
      </c>
      <c r="F5364" s="61">
        <v>232020200901</v>
      </c>
      <c r="G5364" s="56" t="s">
        <v>122</v>
      </c>
      <c r="H5364" s="61">
        <v>900450493</v>
      </c>
      <c r="I5364" s="56" t="s">
        <v>8555</v>
      </c>
      <c r="J5364" s="61" t="s">
        <v>59</v>
      </c>
      <c r="K5364" s="56" t="s">
        <v>60</v>
      </c>
      <c r="L5364" s="58" t="s">
        <v>113</v>
      </c>
      <c r="M5364" s="60">
        <v>3611</v>
      </c>
      <c r="N5364" s="58" t="s">
        <v>95</v>
      </c>
      <c r="O5364" s="58">
        <v>2403471</v>
      </c>
      <c r="P5364" s="58" t="s">
        <v>166</v>
      </c>
      <c r="Q5364" s="54" t="s">
        <v>360</v>
      </c>
    </row>
    <row r="5365" spans="1:17">
      <c r="A5365" s="57" t="s">
        <v>358</v>
      </c>
      <c r="B5365" s="58">
        <v>503</v>
      </c>
      <c r="C5365" s="59">
        <v>45716</v>
      </c>
      <c r="D5365" s="58">
        <v>2</v>
      </c>
      <c r="E5365" s="63">
        <v>133350937</v>
      </c>
      <c r="F5365" s="61">
        <v>232020200901</v>
      </c>
      <c r="G5365" s="56" t="s">
        <v>122</v>
      </c>
      <c r="H5365" s="61">
        <v>900450493</v>
      </c>
      <c r="I5365" s="56" t="s">
        <v>8555</v>
      </c>
      <c r="J5365" s="61" t="s">
        <v>59</v>
      </c>
      <c r="K5365" s="56" t="s">
        <v>60</v>
      </c>
      <c r="L5365" s="58" t="s">
        <v>113</v>
      </c>
      <c r="M5365" s="60">
        <v>3615</v>
      </c>
      <c r="N5365" s="58" t="s">
        <v>95</v>
      </c>
      <c r="O5365" s="58">
        <v>2403508</v>
      </c>
      <c r="P5365" s="58" t="s">
        <v>127</v>
      </c>
      <c r="Q5365" s="54" t="s">
        <v>360</v>
      </c>
    </row>
    <row r="5366" spans="1:17">
      <c r="A5366" s="57" t="s">
        <v>358</v>
      </c>
      <c r="B5366" s="58">
        <v>503</v>
      </c>
      <c r="C5366" s="59">
        <v>45716</v>
      </c>
      <c r="D5366" s="58">
        <v>3</v>
      </c>
      <c r="E5366" s="63">
        <v>40609388</v>
      </c>
      <c r="F5366" s="61">
        <v>232020200901</v>
      </c>
      <c r="G5366" s="56" t="s">
        <v>122</v>
      </c>
      <c r="H5366" s="61">
        <v>900450493</v>
      </c>
      <c r="I5366" s="56" t="s">
        <v>8555</v>
      </c>
      <c r="J5366" s="61" t="s">
        <v>59</v>
      </c>
      <c r="K5366" s="56" t="s">
        <v>60</v>
      </c>
      <c r="L5366" s="58" t="s">
        <v>113</v>
      </c>
      <c r="M5366" s="60">
        <v>3671</v>
      </c>
      <c r="N5366" s="58" t="s">
        <v>95</v>
      </c>
      <c r="O5366" s="58">
        <v>2406318</v>
      </c>
      <c r="P5366" s="58" t="s">
        <v>124</v>
      </c>
      <c r="Q5366" s="54" t="s">
        <v>360</v>
      </c>
    </row>
    <row r="5367" spans="1:17">
      <c r="A5367" s="57" t="s">
        <v>358</v>
      </c>
      <c r="B5367" s="58">
        <v>503</v>
      </c>
      <c r="C5367" s="59">
        <v>45716</v>
      </c>
      <c r="D5367" s="58">
        <v>4</v>
      </c>
      <c r="E5367" s="63">
        <v>20755044</v>
      </c>
      <c r="F5367" s="61">
        <v>232020200901</v>
      </c>
      <c r="G5367" s="56" t="s">
        <v>122</v>
      </c>
      <c r="H5367" s="61">
        <v>900450493</v>
      </c>
      <c r="I5367" s="56" t="s">
        <v>8555</v>
      </c>
      <c r="J5367" s="61" t="s">
        <v>59</v>
      </c>
      <c r="K5367" s="56" t="s">
        <v>60</v>
      </c>
      <c r="L5367" s="58" t="s">
        <v>113</v>
      </c>
      <c r="M5367" s="60">
        <v>3672</v>
      </c>
      <c r="N5367" s="58" t="s">
        <v>95</v>
      </c>
      <c r="O5367" s="58">
        <v>2403508</v>
      </c>
      <c r="P5367" s="58" t="s">
        <v>127</v>
      </c>
      <c r="Q5367" s="54" t="s">
        <v>360</v>
      </c>
    </row>
    <row r="5368" spans="1:17">
      <c r="A5368" s="57" t="s">
        <v>358</v>
      </c>
      <c r="B5368" s="58">
        <v>503</v>
      </c>
      <c r="C5368" s="59">
        <v>45716</v>
      </c>
      <c r="D5368" s="58">
        <v>5</v>
      </c>
      <c r="E5368" s="63">
        <v>20755044</v>
      </c>
      <c r="F5368" s="61">
        <v>232020200901</v>
      </c>
      <c r="G5368" s="56" t="s">
        <v>122</v>
      </c>
      <c r="H5368" s="61">
        <v>900450493</v>
      </c>
      <c r="I5368" s="56" t="s">
        <v>8555</v>
      </c>
      <c r="J5368" s="61" t="s">
        <v>59</v>
      </c>
      <c r="K5368" s="56" t="s">
        <v>60</v>
      </c>
      <c r="L5368" s="58" t="s">
        <v>113</v>
      </c>
      <c r="M5368" s="60">
        <v>3673</v>
      </c>
      <c r="N5368" s="58" t="s">
        <v>95</v>
      </c>
      <c r="O5368" s="58">
        <v>2403508</v>
      </c>
      <c r="P5368" s="58" t="s">
        <v>127</v>
      </c>
      <c r="Q5368" s="54" t="s">
        <v>360</v>
      </c>
    </row>
    <row r="5369" spans="1:17">
      <c r="A5369" s="57" t="s">
        <v>358</v>
      </c>
      <c r="B5369" s="58">
        <v>503</v>
      </c>
      <c r="C5369" s="59">
        <v>45716</v>
      </c>
      <c r="D5369" s="58">
        <v>6</v>
      </c>
      <c r="E5369" s="63">
        <v>126114067</v>
      </c>
      <c r="F5369" s="61">
        <v>232020200901</v>
      </c>
      <c r="G5369" s="56" t="s">
        <v>122</v>
      </c>
      <c r="H5369" s="61">
        <v>900450493</v>
      </c>
      <c r="I5369" s="56" t="s">
        <v>8555</v>
      </c>
      <c r="J5369" s="61" t="s">
        <v>59</v>
      </c>
      <c r="K5369" s="56" t="s">
        <v>60</v>
      </c>
      <c r="L5369" s="58" t="s">
        <v>113</v>
      </c>
      <c r="M5369" s="60">
        <v>3674</v>
      </c>
      <c r="N5369" s="58" t="s">
        <v>95</v>
      </c>
      <c r="O5369" s="58">
        <v>2403508</v>
      </c>
      <c r="P5369" s="58" t="s">
        <v>127</v>
      </c>
      <c r="Q5369" s="54" t="s">
        <v>360</v>
      </c>
    </row>
    <row r="5370" spans="1:17">
      <c r="A5370" s="57" t="s">
        <v>358</v>
      </c>
      <c r="B5370" s="58">
        <v>503</v>
      </c>
      <c r="C5370" s="59">
        <v>45716</v>
      </c>
      <c r="D5370" s="58">
        <v>7</v>
      </c>
      <c r="E5370" s="63">
        <v>10655113</v>
      </c>
      <c r="F5370" s="61">
        <v>232020200901</v>
      </c>
      <c r="G5370" s="56" t="s">
        <v>122</v>
      </c>
      <c r="H5370" s="61">
        <v>900450493</v>
      </c>
      <c r="I5370" s="56" t="s">
        <v>8555</v>
      </c>
      <c r="J5370" s="61" t="s">
        <v>59</v>
      </c>
      <c r="K5370" s="56" t="s">
        <v>60</v>
      </c>
      <c r="L5370" s="58" t="s">
        <v>113</v>
      </c>
      <c r="M5370" s="60">
        <v>3670</v>
      </c>
      <c r="N5370" s="58" t="s">
        <v>95</v>
      </c>
      <c r="O5370" s="58">
        <v>2402100</v>
      </c>
      <c r="P5370" s="58" t="s">
        <v>166</v>
      </c>
      <c r="Q5370" s="54" t="s">
        <v>360</v>
      </c>
    </row>
    <row r="5371" spans="1:17">
      <c r="A5371" s="57" t="s">
        <v>358</v>
      </c>
      <c r="B5371" s="58">
        <v>503</v>
      </c>
      <c r="C5371" s="59">
        <v>45716</v>
      </c>
      <c r="D5371" s="58">
        <v>8</v>
      </c>
      <c r="E5371" s="63">
        <v>47748840</v>
      </c>
      <c r="F5371" s="61">
        <v>232020200901</v>
      </c>
      <c r="G5371" s="56" t="s">
        <v>122</v>
      </c>
      <c r="H5371" s="61">
        <v>900450493</v>
      </c>
      <c r="I5371" s="56" t="s">
        <v>8555</v>
      </c>
      <c r="J5371" s="61" t="s">
        <v>59</v>
      </c>
      <c r="K5371" s="56" t="s">
        <v>60</v>
      </c>
      <c r="L5371" s="58" t="s">
        <v>113</v>
      </c>
      <c r="M5371" s="60">
        <v>3670</v>
      </c>
      <c r="N5371" s="58" t="s">
        <v>95</v>
      </c>
      <c r="O5371" s="58">
        <v>2403471</v>
      </c>
      <c r="P5371" s="58" t="s">
        <v>166</v>
      </c>
      <c r="Q5371" s="54" t="s">
        <v>360</v>
      </c>
    </row>
    <row r="5372" spans="1:17">
      <c r="A5372" s="57" t="s">
        <v>358</v>
      </c>
      <c r="B5372" s="58">
        <v>504</v>
      </c>
      <c r="C5372" s="59">
        <v>45716</v>
      </c>
      <c r="D5372" s="58">
        <v>1</v>
      </c>
      <c r="E5372" s="63">
        <v>80250000</v>
      </c>
      <c r="F5372" s="61">
        <v>232020200901</v>
      </c>
      <c r="G5372" s="56" t="s">
        <v>122</v>
      </c>
      <c r="H5372" s="61">
        <v>900444742</v>
      </c>
      <c r="I5372" s="56" t="s">
        <v>134</v>
      </c>
      <c r="J5372" s="61" t="s">
        <v>59</v>
      </c>
      <c r="K5372" s="56" t="s">
        <v>60</v>
      </c>
      <c r="L5372" s="58" t="s">
        <v>113</v>
      </c>
      <c r="M5372" s="60">
        <v>5392</v>
      </c>
      <c r="N5372" s="58" t="s">
        <v>95</v>
      </c>
      <c r="O5372" s="58">
        <v>2405686</v>
      </c>
      <c r="P5372" s="58" t="s">
        <v>135</v>
      </c>
      <c r="Q5372" s="54" t="s">
        <v>361</v>
      </c>
    </row>
    <row r="5373" spans="1:17">
      <c r="A5373" s="57" t="s">
        <v>358</v>
      </c>
      <c r="B5373" s="58">
        <v>504</v>
      </c>
      <c r="C5373" s="59">
        <v>45716</v>
      </c>
      <c r="D5373" s="58">
        <v>2</v>
      </c>
      <c r="E5373" s="63">
        <v>108864000</v>
      </c>
      <c r="F5373" s="61">
        <v>232020200901</v>
      </c>
      <c r="G5373" s="56" t="s">
        <v>122</v>
      </c>
      <c r="H5373" s="61">
        <v>900444742</v>
      </c>
      <c r="I5373" s="56" t="s">
        <v>134</v>
      </c>
      <c r="J5373" s="61" t="s">
        <v>59</v>
      </c>
      <c r="K5373" s="56" t="s">
        <v>60</v>
      </c>
      <c r="L5373" s="58" t="s">
        <v>113</v>
      </c>
      <c r="M5373" s="60">
        <v>5393</v>
      </c>
      <c r="N5373" s="58" t="s">
        <v>95</v>
      </c>
      <c r="O5373" s="58">
        <v>2405686</v>
      </c>
      <c r="P5373" s="58" t="s">
        <v>135</v>
      </c>
      <c r="Q5373" s="54" t="s">
        <v>361</v>
      </c>
    </row>
    <row r="5374" spans="1:17">
      <c r="A5374" s="57" t="s">
        <v>358</v>
      </c>
      <c r="B5374" s="58">
        <v>509</v>
      </c>
      <c r="C5374" s="59">
        <v>45772</v>
      </c>
      <c r="D5374" s="58">
        <v>1</v>
      </c>
      <c r="E5374" s="63">
        <v>5885021</v>
      </c>
      <c r="F5374" s="61">
        <v>232020200901</v>
      </c>
      <c r="G5374" s="56" t="s">
        <v>122</v>
      </c>
      <c r="H5374" s="61">
        <v>900463012</v>
      </c>
      <c r="I5374" s="56" t="s">
        <v>130</v>
      </c>
      <c r="J5374" s="61" t="s">
        <v>59</v>
      </c>
      <c r="K5374" s="56" t="s">
        <v>60</v>
      </c>
      <c r="L5374" s="58" t="s">
        <v>344</v>
      </c>
      <c r="M5374" s="60">
        <v>1235</v>
      </c>
      <c r="N5374" s="58" t="s">
        <v>95</v>
      </c>
      <c r="O5374" s="58">
        <v>2403445</v>
      </c>
      <c r="P5374" s="58" t="s">
        <v>168</v>
      </c>
      <c r="Q5374" s="54" t="s">
        <v>362</v>
      </c>
    </row>
    <row r="5375" spans="1:17">
      <c r="A5375" s="57" t="s">
        <v>358</v>
      </c>
      <c r="B5375" s="58">
        <v>520</v>
      </c>
      <c r="C5375" s="59">
        <v>45900</v>
      </c>
      <c r="D5375" s="58">
        <v>1</v>
      </c>
      <c r="E5375" s="63">
        <v>2669939</v>
      </c>
      <c r="F5375" s="61">
        <v>232020200901</v>
      </c>
      <c r="G5375" s="56" t="s">
        <v>122</v>
      </c>
      <c r="H5375" s="61">
        <v>900786433</v>
      </c>
      <c r="I5375" s="56" t="s">
        <v>137</v>
      </c>
      <c r="J5375" s="61" t="s">
        <v>59</v>
      </c>
      <c r="K5375" s="56" t="s">
        <v>60</v>
      </c>
      <c r="L5375" s="58" t="s">
        <v>113</v>
      </c>
      <c r="M5375" s="60">
        <v>1624</v>
      </c>
      <c r="N5375" s="58" t="s">
        <v>62</v>
      </c>
      <c r="O5375" s="58">
        <v>2501920</v>
      </c>
      <c r="P5375" s="58" t="s">
        <v>208</v>
      </c>
      <c r="Q5375" s="54" t="s">
        <v>9259</v>
      </c>
    </row>
    <row r="5376" spans="1:17">
      <c r="A5376" s="57" t="s">
        <v>358</v>
      </c>
      <c r="B5376" s="58">
        <v>522</v>
      </c>
      <c r="C5376" s="59">
        <v>45915</v>
      </c>
      <c r="D5376" s="58">
        <v>1</v>
      </c>
      <c r="E5376" s="63">
        <v>670000</v>
      </c>
      <c r="F5376" s="61">
        <v>232020200901</v>
      </c>
      <c r="G5376" s="56" t="s">
        <v>122</v>
      </c>
      <c r="H5376" s="61">
        <v>900445502</v>
      </c>
      <c r="I5376" s="56" t="s">
        <v>128</v>
      </c>
      <c r="J5376" s="61" t="s">
        <v>59</v>
      </c>
      <c r="K5376" s="56" t="s">
        <v>60</v>
      </c>
      <c r="L5376" s="58" t="s">
        <v>113</v>
      </c>
      <c r="M5376" s="60">
        <v>1128</v>
      </c>
      <c r="N5376" s="58" t="s">
        <v>62</v>
      </c>
      <c r="O5376" s="58">
        <v>2504434</v>
      </c>
      <c r="P5376" s="58" t="s">
        <v>206</v>
      </c>
      <c r="Q5376" s="54" t="s">
        <v>9580</v>
      </c>
    </row>
    <row r="5377" spans="1:17">
      <c r="A5377" s="57" t="s">
        <v>116</v>
      </c>
      <c r="B5377" s="58">
        <v>1</v>
      </c>
      <c r="C5377" s="59">
        <v>45658</v>
      </c>
      <c r="D5377" s="58">
        <v>115</v>
      </c>
      <c r="E5377" s="63">
        <v>24424364606</v>
      </c>
      <c r="F5377" s="61">
        <v>232020200901</v>
      </c>
      <c r="G5377" s="56" t="s">
        <v>122</v>
      </c>
      <c r="J5377" s="61" t="s">
        <v>59</v>
      </c>
      <c r="K5377" s="56" t="s">
        <v>60</v>
      </c>
      <c r="Q5377" s="54" t="s">
        <v>117</v>
      </c>
    </row>
    <row r="5378" spans="1:17">
      <c r="A5378" s="57" t="s">
        <v>88</v>
      </c>
      <c r="B5378" s="58">
        <v>22025</v>
      </c>
      <c r="C5378" s="59">
        <v>45689</v>
      </c>
      <c r="D5378" s="58">
        <v>11</v>
      </c>
      <c r="E5378" s="63">
        <v>15631625</v>
      </c>
      <c r="F5378" s="61">
        <v>232020200901</v>
      </c>
      <c r="G5378" s="56" t="s">
        <v>122</v>
      </c>
      <c r="H5378" s="61">
        <v>900445089</v>
      </c>
      <c r="I5378" s="56" t="s">
        <v>125</v>
      </c>
      <c r="J5378" s="61" t="s">
        <v>59</v>
      </c>
      <c r="K5378" s="56" t="s">
        <v>60</v>
      </c>
      <c r="L5378" s="58" t="s">
        <v>113</v>
      </c>
      <c r="M5378" s="60">
        <v>2292</v>
      </c>
      <c r="N5378" s="58" t="s">
        <v>95</v>
      </c>
      <c r="O5378" s="58">
        <v>2406463</v>
      </c>
      <c r="P5378" s="58" t="s">
        <v>126</v>
      </c>
      <c r="Q5378" s="54" t="s">
        <v>363</v>
      </c>
    </row>
    <row r="5379" spans="1:17">
      <c r="A5379" s="57" t="s">
        <v>88</v>
      </c>
      <c r="B5379" s="58">
        <v>22025</v>
      </c>
      <c r="C5379" s="59">
        <v>45689</v>
      </c>
      <c r="D5379" s="58">
        <v>13</v>
      </c>
      <c r="E5379" s="63">
        <v>19756800</v>
      </c>
      <c r="F5379" s="61">
        <v>232020200901</v>
      </c>
      <c r="G5379" s="56" t="s">
        <v>122</v>
      </c>
      <c r="H5379" s="61">
        <v>900444742</v>
      </c>
      <c r="I5379" s="56" t="s">
        <v>134</v>
      </c>
      <c r="J5379" s="61" t="s">
        <v>59</v>
      </c>
      <c r="K5379" s="56" t="s">
        <v>60</v>
      </c>
      <c r="L5379" s="58" t="s">
        <v>113</v>
      </c>
      <c r="M5379" s="60">
        <v>5519</v>
      </c>
      <c r="N5379" s="58" t="s">
        <v>95</v>
      </c>
      <c r="O5379" s="58">
        <v>2406484</v>
      </c>
      <c r="P5379" s="58" t="s">
        <v>135</v>
      </c>
      <c r="Q5379" s="54" t="s">
        <v>363</v>
      </c>
    </row>
    <row r="5380" spans="1:17">
      <c r="A5380" s="57" t="s">
        <v>88</v>
      </c>
      <c r="B5380" s="58">
        <v>22025</v>
      </c>
      <c r="C5380" s="59">
        <v>45689</v>
      </c>
      <c r="D5380" s="58">
        <v>14</v>
      </c>
      <c r="E5380" s="63">
        <v>20638722</v>
      </c>
      <c r="F5380" s="61">
        <v>232020200901</v>
      </c>
      <c r="G5380" s="56" t="s">
        <v>122</v>
      </c>
      <c r="H5380" s="61">
        <v>900450493</v>
      </c>
      <c r="I5380" s="56" t="s">
        <v>8555</v>
      </c>
      <c r="J5380" s="61" t="s">
        <v>59</v>
      </c>
      <c r="K5380" s="56" t="s">
        <v>60</v>
      </c>
      <c r="L5380" s="58" t="s">
        <v>113</v>
      </c>
      <c r="M5380" s="60">
        <v>3793</v>
      </c>
      <c r="N5380" s="58" t="s">
        <v>95</v>
      </c>
      <c r="O5380" s="58">
        <v>2406982</v>
      </c>
      <c r="P5380" s="58" t="s">
        <v>127</v>
      </c>
      <c r="Q5380" s="54" t="s">
        <v>363</v>
      </c>
    </row>
    <row r="5381" spans="1:17">
      <c r="A5381" s="57" t="s">
        <v>88</v>
      </c>
      <c r="B5381" s="58">
        <v>22025</v>
      </c>
      <c r="C5381" s="59">
        <v>45689</v>
      </c>
      <c r="D5381" s="58">
        <v>15</v>
      </c>
      <c r="E5381" s="63">
        <v>20638722</v>
      </c>
      <c r="F5381" s="61">
        <v>232020200901</v>
      </c>
      <c r="G5381" s="56" t="s">
        <v>122</v>
      </c>
      <c r="H5381" s="61">
        <v>900450493</v>
      </c>
      <c r="I5381" s="56" t="s">
        <v>8555</v>
      </c>
      <c r="J5381" s="61" t="s">
        <v>59</v>
      </c>
      <c r="K5381" s="56" t="s">
        <v>60</v>
      </c>
      <c r="L5381" s="58" t="s">
        <v>113</v>
      </c>
      <c r="M5381" s="60">
        <v>3794</v>
      </c>
      <c r="N5381" s="58" t="s">
        <v>95</v>
      </c>
      <c r="O5381" s="58">
        <v>2406982</v>
      </c>
      <c r="P5381" s="58" t="s">
        <v>127</v>
      </c>
      <c r="Q5381" s="54" t="s">
        <v>363</v>
      </c>
    </row>
    <row r="5382" spans="1:17">
      <c r="A5382" s="57" t="s">
        <v>88</v>
      </c>
      <c r="B5382" s="58">
        <v>22025</v>
      </c>
      <c r="C5382" s="59">
        <v>45689</v>
      </c>
      <c r="D5382" s="58">
        <v>16</v>
      </c>
      <c r="E5382" s="63">
        <v>64748626</v>
      </c>
      <c r="F5382" s="61">
        <v>232020200901</v>
      </c>
      <c r="G5382" s="56" t="s">
        <v>122</v>
      </c>
      <c r="H5382" s="61">
        <v>900445089</v>
      </c>
      <c r="I5382" s="56" t="s">
        <v>125</v>
      </c>
      <c r="J5382" s="61" t="s">
        <v>59</v>
      </c>
      <c r="K5382" s="56" t="s">
        <v>60</v>
      </c>
      <c r="L5382" s="58" t="s">
        <v>113</v>
      </c>
      <c r="M5382" s="60">
        <v>2293</v>
      </c>
      <c r="N5382" s="58" t="s">
        <v>95</v>
      </c>
      <c r="O5382" s="58">
        <v>2407099</v>
      </c>
      <c r="P5382" s="58" t="s">
        <v>144</v>
      </c>
      <c r="Q5382" s="54" t="s">
        <v>363</v>
      </c>
    </row>
    <row r="5383" spans="1:17">
      <c r="A5383" s="57" t="s">
        <v>88</v>
      </c>
      <c r="B5383" s="58">
        <v>22025</v>
      </c>
      <c r="C5383" s="59">
        <v>45689</v>
      </c>
      <c r="D5383" s="58">
        <v>17</v>
      </c>
      <c r="E5383" s="63">
        <v>72750000</v>
      </c>
      <c r="F5383" s="61">
        <v>232020200901</v>
      </c>
      <c r="G5383" s="56" t="s">
        <v>122</v>
      </c>
      <c r="H5383" s="61">
        <v>900444742</v>
      </c>
      <c r="I5383" s="56" t="s">
        <v>134</v>
      </c>
      <c r="J5383" s="61" t="s">
        <v>59</v>
      </c>
      <c r="K5383" s="56" t="s">
        <v>60</v>
      </c>
      <c r="L5383" s="58" t="s">
        <v>113</v>
      </c>
      <c r="M5383" s="60">
        <v>5518</v>
      </c>
      <c r="N5383" s="58" t="s">
        <v>95</v>
      </c>
      <c r="O5383" s="58">
        <v>2407106</v>
      </c>
      <c r="P5383" s="58" t="s">
        <v>147</v>
      </c>
      <c r="Q5383" s="54" t="s">
        <v>363</v>
      </c>
    </row>
    <row r="5384" spans="1:17">
      <c r="A5384" s="57" t="s">
        <v>88</v>
      </c>
      <c r="B5384" s="58">
        <v>22025</v>
      </c>
      <c r="C5384" s="59">
        <v>45689</v>
      </c>
      <c r="D5384" s="58">
        <v>19</v>
      </c>
      <c r="E5384" s="63">
        <v>170040000</v>
      </c>
      <c r="F5384" s="61">
        <v>232020200901</v>
      </c>
      <c r="G5384" s="56" t="s">
        <v>122</v>
      </c>
      <c r="H5384" s="61">
        <v>900445089</v>
      </c>
      <c r="I5384" s="56" t="s">
        <v>125</v>
      </c>
      <c r="J5384" s="61" t="s">
        <v>59</v>
      </c>
      <c r="K5384" s="56" t="s">
        <v>60</v>
      </c>
      <c r="L5384" s="58" t="s">
        <v>113</v>
      </c>
      <c r="M5384" s="60">
        <v>2291</v>
      </c>
      <c r="N5384" s="58" t="s">
        <v>95</v>
      </c>
      <c r="O5384" s="58">
        <v>2406488</v>
      </c>
      <c r="P5384" s="58" t="s">
        <v>136</v>
      </c>
      <c r="Q5384" s="54" t="s">
        <v>363</v>
      </c>
    </row>
    <row r="5385" spans="1:17">
      <c r="A5385" s="57" t="s">
        <v>88</v>
      </c>
      <c r="B5385" s="58">
        <v>22025</v>
      </c>
      <c r="C5385" s="59">
        <v>45689</v>
      </c>
      <c r="D5385" s="58">
        <v>20</v>
      </c>
      <c r="E5385" s="63">
        <v>275245317</v>
      </c>
      <c r="F5385" s="61">
        <v>232020200901</v>
      </c>
      <c r="G5385" s="56" t="s">
        <v>122</v>
      </c>
      <c r="H5385" s="61">
        <v>900450493</v>
      </c>
      <c r="I5385" s="56" t="s">
        <v>8555</v>
      </c>
      <c r="J5385" s="61" t="s">
        <v>59</v>
      </c>
      <c r="K5385" s="56" t="s">
        <v>60</v>
      </c>
      <c r="L5385" s="58" t="s">
        <v>113</v>
      </c>
      <c r="M5385" s="60">
        <v>3795</v>
      </c>
      <c r="N5385" s="58" t="s">
        <v>95</v>
      </c>
      <c r="O5385" s="58">
        <v>2406982</v>
      </c>
      <c r="P5385" s="58" t="s">
        <v>127</v>
      </c>
      <c r="Q5385" s="54" t="s">
        <v>363</v>
      </c>
    </row>
    <row r="5386" spans="1:17">
      <c r="A5386" s="57" t="s">
        <v>88</v>
      </c>
      <c r="B5386" s="58">
        <v>22025</v>
      </c>
      <c r="C5386" s="59">
        <v>45689</v>
      </c>
      <c r="D5386" s="58">
        <v>21</v>
      </c>
      <c r="E5386" s="63">
        <v>87072364</v>
      </c>
      <c r="F5386" s="61">
        <v>232020200901</v>
      </c>
      <c r="G5386" s="56" t="s">
        <v>122</v>
      </c>
      <c r="H5386" s="61">
        <v>900450493</v>
      </c>
      <c r="I5386" s="56" t="s">
        <v>8555</v>
      </c>
      <c r="J5386" s="61" t="s">
        <v>59</v>
      </c>
      <c r="K5386" s="56" t="s">
        <v>60</v>
      </c>
      <c r="L5386" s="58" t="s">
        <v>113</v>
      </c>
      <c r="M5386" s="60">
        <v>3798</v>
      </c>
      <c r="N5386" s="58" t="s">
        <v>95</v>
      </c>
      <c r="O5386" s="58">
        <v>2407104</v>
      </c>
      <c r="P5386" s="58" t="s">
        <v>146</v>
      </c>
      <c r="Q5386" s="54" t="s">
        <v>363</v>
      </c>
    </row>
    <row r="5387" spans="1:17">
      <c r="A5387" s="57" t="s">
        <v>88</v>
      </c>
      <c r="B5387" s="58">
        <v>22025</v>
      </c>
      <c r="C5387" s="59">
        <v>45689</v>
      </c>
      <c r="D5387" s="58">
        <v>5</v>
      </c>
      <c r="E5387" s="63">
        <v>10072568</v>
      </c>
      <c r="F5387" s="61">
        <v>232020200901</v>
      </c>
      <c r="G5387" s="56" t="s">
        <v>122</v>
      </c>
      <c r="H5387" s="61">
        <v>900450493</v>
      </c>
      <c r="I5387" s="56" t="s">
        <v>8555</v>
      </c>
      <c r="J5387" s="61" t="s">
        <v>59</v>
      </c>
      <c r="K5387" s="56" t="s">
        <v>60</v>
      </c>
      <c r="L5387" s="58" t="s">
        <v>113</v>
      </c>
      <c r="M5387" s="60">
        <v>3797</v>
      </c>
      <c r="N5387" s="58" t="s">
        <v>95</v>
      </c>
      <c r="O5387" s="58">
        <v>2406318</v>
      </c>
      <c r="P5387" s="58" t="s">
        <v>124</v>
      </c>
      <c r="Q5387" s="54" t="s">
        <v>363</v>
      </c>
    </row>
    <row r="5388" spans="1:17">
      <c r="A5388" s="57" t="s">
        <v>88</v>
      </c>
      <c r="B5388" s="58">
        <v>22025</v>
      </c>
      <c r="C5388" s="59">
        <v>45689</v>
      </c>
      <c r="D5388" s="58">
        <v>6</v>
      </c>
      <c r="E5388" s="63">
        <v>10189474</v>
      </c>
      <c r="F5388" s="61">
        <v>232020200901</v>
      </c>
      <c r="G5388" s="56" t="s">
        <v>122</v>
      </c>
      <c r="H5388" s="61">
        <v>900450493</v>
      </c>
      <c r="I5388" s="56" t="s">
        <v>8555</v>
      </c>
      <c r="J5388" s="61" t="s">
        <v>59</v>
      </c>
      <c r="K5388" s="56" t="s">
        <v>60</v>
      </c>
      <c r="L5388" s="58" t="s">
        <v>113</v>
      </c>
      <c r="M5388" s="60">
        <v>3797</v>
      </c>
      <c r="N5388" s="58" t="s">
        <v>95</v>
      </c>
      <c r="O5388" s="58">
        <v>2406895</v>
      </c>
      <c r="P5388" s="58" t="s">
        <v>124</v>
      </c>
      <c r="Q5388" s="54" t="s">
        <v>363</v>
      </c>
    </row>
    <row r="5389" spans="1:17">
      <c r="A5389" s="57" t="s">
        <v>88</v>
      </c>
      <c r="B5389" s="58">
        <v>22025</v>
      </c>
      <c r="C5389" s="59">
        <v>45689</v>
      </c>
      <c r="D5389" s="58">
        <v>7</v>
      </c>
      <c r="E5389" s="63">
        <v>1738800</v>
      </c>
      <c r="F5389" s="61">
        <v>232020200901</v>
      </c>
      <c r="G5389" s="56" t="s">
        <v>122</v>
      </c>
      <c r="H5389" s="61">
        <v>900444742</v>
      </c>
      <c r="I5389" s="56" t="s">
        <v>134</v>
      </c>
      <c r="J5389" s="61" t="s">
        <v>59</v>
      </c>
      <c r="K5389" s="56" t="s">
        <v>60</v>
      </c>
      <c r="L5389" s="58" t="s">
        <v>113</v>
      </c>
      <c r="M5389" s="60">
        <v>5449</v>
      </c>
      <c r="N5389" s="58" t="s">
        <v>95</v>
      </c>
      <c r="O5389" s="58">
        <v>2406484</v>
      </c>
      <c r="P5389" s="58" t="s">
        <v>135</v>
      </c>
      <c r="Q5389" s="54" t="s">
        <v>363</v>
      </c>
    </row>
    <row r="5390" spans="1:17">
      <c r="A5390" s="57" t="s">
        <v>88</v>
      </c>
      <c r="B5390" s="58">
        <v>22025</v>
      </c>
      <c r="C5390" s="59">
        <v>45689</v>
      </c>
      <c r="D5390" s="58">
        <v>8</v>
      </c>
      <c r="E5390" s="63">
        <v>79901461</v>
      </c>
      <c r="F5390" s="61">
        <v>232020200901</v>
      </c>
      <c r="G5390" s="56" t="s">
        <v>122</v>
      </c>
      <c r="H5390" s="61">
        <v>900444742</v>
      </c>
      <c r="I5390" s="56" t="s">
        <v>134</v>
      </c>
      <c r="J5390" s="61" t="s">
        <v>59</v>
      </c>
      <c r="K5390" s="56" t="s">
        <v>60</v>
      </c>
      <c r="L5390" s="58" t="s">
        <v>113</v>
      </c>
      <c r="M5390" s="60">
        <v>5449</v>
      </c>
      <c r="N5390" s="58" t="s">
        <v>95</v>
      </c>
      <c r="O5390" s="58">
        <v>2405686</v>
      </c>
      <c r="P5390" s="58" t="s">
        <v>135</v>
      </c>
      <c r="Q5390" s="54" t="s">
        <v>363</v>
      </c>
    </row>
    <row r="5391" spans="1:17">
      <c r="A5391" s="57" t="s">
        <v>88</v>
      </c>
      <c r="B5391" s="58">
        <v>22025</v>
      </c>
      <c r="C5391" s="59">
        <v>45689</v>
      </c>
      <c r="D5391" s="58">
        <v>9</v>
      </c>
      <c r="E5391" s="63">
        <v>54978171</v>
      </c>
      <c r="F5391" s="61">
        <v>232020200901</v>
      </c>
      <c r="G5391" s="56" t="s">
        <v>122</v>
      </c>
      <c r="H5391" s="61">
        <v>900450493</v>
      </c>
      <c r="I5391" s="56" t="s">
        <v>8555</v>
      </c>
      <c r="J5391" s="61" t="s">
        <v>59</v>
      </c>
      <c r="K5391" s="56" t="s">
        <v>60</v>
      </c>
      <c r="L5391" s="58" t="s">
        <v>113</v>
      </c>
      <c r="M5391" s="60">
        <v>3796</v>
      </c>
      <c r="N5391" s="58" t="s">
        <v>95</v>
      </c>
      <c r="O5391" s="58">
        <v>2406467</v>
      </c>
      <c r="P5391" s="58" t="s">
        <v>127</v>
      </c>
      <c r="Q5391" s="54" t="s">
        <v>363</v>
      </c>
    </row>
    <row r="5392" spans="1:17">
      <c r="A5392" s="57" t="s">
        <v>88</v>
      </c>
      <c r="B5392" s="58">
        <v>22025</v>
      </c>
      <c r="C5392" s="59">
        <v>45689</v>
      </c>
      <c r="D5392" s="58">
        <v>10</v>
      </c>
      <c r="E5392" s="63">
        <v>73624526</v>
      </c>
      <c r="F5392" s="61">
        <v>232020200901</v>
      </c>
      <c r="G5392" s="56" t="s">
        <v>122</v>
      </c>
      <c r="H5392" s="61">
        <v>900450493</v>
      </c>
      <c r="I5392" s="56" t="s">
        <v>8555</v>
      </c>
      <c r="J5392" s="61" t="s">
        <v>59</v>
      </c>
      <c r="K5392" s="56" t="s">
        <v>60</v>
      </c>
      <c r="L5392" s="58" t="s">
        <v>113</v>
      </c>
      <c r="M5392" s="60">
        <v>3796</v>
      </c>
      <c r="N5392" s="58" t="s">
        <v>95</v>
      </c>
      <c r="O5392" s="58">
        <v>2406982</v>
      </c>
      <c r="P5392" s="58" t="s">
        <v>127</v>
      </c>
      <c r="Q5392" s="54" t="s">
        <v>363</v>
      </c>
    </row>
    <row r="5393" spans="1:17">
      <c r="A5393" s="57" t="s">
        <v>88</v>
      </c>
      <c r="B5393" s="58">
        <v>22025</v>
      </c>
      <c r="C5393" s="59">
        <v>45689</v>
      </c>
      <c r="D5393" s="58">
        <v>12</v>
      </c>
      <c r="E5393" s="63">
        <v>19500000</v>
      </c>
      <c r="F5393" s="61">
        <v>232020200901</v>
      </c>
      <c r="G5393" s="56" t="s">
        <v>122</v>
      </c>
      <c r="H5393" s="61">
        <v>900444742</v>
      </c>
      <c r="I5393" s="56" t="s">
        <v>134</v>
      </c>
      <c r="J5393" s="61" t="s">
        <v>59</v>
      </c>
      <c r="K5393" s="56" t="s">
        <v>60</v>
      </c>
      <c r="L5393" s="58" t="s">
        <v>113</v>
      </c>
      <c r="M5393" s="60">
        <v>5517</v>
      </c>
      <c r="N5393" s="58" t="s">
        <v>95</v>
      </c>
      <c r="O5393" s="58">
        <v>2406484</v>
      </c>
      <c r="P5393" s="58" t="s">
        <v>135</v>
      </c>
      <c r="Q5393" s="54" t="s">
        <v>363</v>
      </c>
    </row>
    <row r="5394" spans="1:17">
      <c r="A5394" s="57" t="s">
        <v>88</v>
      </c>
      <c r="B5394" s="58">
        <v>362329</v>
      </c>
      <c r="C5394" s="59">
        <v>45691</v>
      </c>
      <c r="D5394" s="58">
        <v>1</v>
      </c>
      <c r="E5394" s="63">
        <v>2687701</v>
      </c>
      <c r="F5394" s="61">
        <v>232020200901</v>
      </c>
      <c r="G5394" s="56" t="s">
        <v>122</v>
      </c>
      <c r="H5394" s="61" t="s">
        <v>183</v>
      </c>
      <c r="I5394" s="56" t="s">
        <v>184</v>
      </c>
      <c r="J5394" s="61" t="s">
        <v>59</v>
      </c>
      <c r="K5394" s="56" t="s">
        <v>60</v>
      </c>
      <c r="L5394" s="58" t="s">
        <v>83</v>
      </c>
      <c r="M5394" s="60">
        <v>1522025251</v>
      </c>
      <c r="N5394" s="58" t="s">
        <v>62</v>
      </c>
      <c r="O5394" s="58">
        <v>2500601</v>
      </c>
      <c r="P5394" s="58" t="s">
        <v>185</v>
      </c>
      <c r="Q5394" s="54" t="s">
        <v>364</v>
      </c>
    </row>
    <row r="5395" spans="1:17">
      <c r="A5395" s="57" t="s">
        <v>88</v>
      </c>
      <c r="B5395" s="58">
        <v>362348</v>
      </c>
      <c r="C5395" s="59">
        <v>45691</v>
      </c>
      <c r="D5395" s="58">
        <v>1</v>
      </c>
      <c r="E5395" s="63">
        <v>2687701</v>
      </c>
      <c r="F5395" s="61">
        <v>232020200901</v>
      </c>
      <c r="G5395" s="56" t="s">
        <v>122</v>
      </c>
      <c r="H5395" s="61" t="s">
        <v>177</v>
      </c>
      <c r="I5395" s="56" t="s">
        <v>178</v>
      </c>
      <c r="J5395" s="61" t="s">
        <v>59</v>
      </c>
      <c r="K5395" s="56" t="s">
        <v>60</v>
      </c>
      <c r="L5395" s="58" t="s">
        <v>83</v>
      </c>
      <c r="M5395" s="60">
        <v>1502025251</v>
      </c>
      <c r="N5395" s="58" t="s">
        <v>62</v>
      </c>
      <c r="O5395" s="58">
        <v>2500599</v>
      </c>
      <c r="P5395" s="58" t="s">
        <v>179</v>
      </c>
      <c r="Q5395" s="54" t="s">
        <v>365</v>
      </c>
    </row>
    <row r="5396" spans="1:17">
      <c r="A5396" s="57" t="s">
        <v>88</v>
      </c>
      <c r="B5396" s="58">
        <v>362351</v>
      </c>
      <c r="C5396" s="59">
        <v>45691</v>
      </c>
      <c r="D5396" s="58">
        <v>1</v>
      </c>
      <c r="E5396" s="63">
        <v>2687701</v>
      </c>
      <c r="F5396" s="61">
        <v>232020200901</v>
      </c>
      <c r="G5396" s="56" t="s">
        <v>122</v>
      </c>
      <c r="H5396" s="61" t="s">
        <v>180</v>
      </c>
      <c r="I5396" s="56" t="s">
        <v>181</v>
      </c>
      <c r="J5396" s="61" t="s">
        <v>59</v>
      </c>
      <c r="K5396" s="56" t="s">
        <v>60</v>
      </c>
      <c r="L5396" s="58" t="s">
        <v>83</v>
      </c>
      <c r="M5396" s="60">
        <v>1512025251</v>
      </c>
      <c r="N5396" s="58" t="s">
        <v>62</v>
      </c>
      <c r="O5396" s="58">
        <v>2500600</v>
      </c>
      <c r="P5396" s="58" t="s">
        <v>182</v>
      </c>
      <c r="Q5396" s="54" t="s">
        <v>366</v>
      </c>
    </row>
    <row r="5397" spans="1:17">
      <c r="A5397" s="57" t="s">
        <v>88</v>
      </c>
      <c r="B5397" s="58">
        <v>362360</v>
      </c>
      <c r="C5397" s="59">
        <v>45691</v>
      </c>
      <c r="D5397" s="58">
        <v>1</v>
      </c>
      <c r="E5397" s="63">
        <v>2687701</v>
      </c>
      <c r="F5397" s="61">
        <v>232020200901</v>
      </c>
      <c r="G5397" s="56" t="s">
        <v>122</v>
      </c>
      <c r="H5397" s="61">
        <v>21698195</v>
      </c>
      <c r="I5397" s="56" t="s">
        <v>174</v>
      </c>
      <c r="J5397" s="61" t="s">
        <v>59</v>
      </c>
      <c r="K5397" s="56" t="s">
        <v>60</v>
      </c>
      <c r="L5397" s="58" t="s">
        <v>83</v>
      </c>
      <c r="M5397" s="60">
        <v>1492025251</v>
      </c>
      <c r="N5397" s="58" t="s">
        <v>62</v>
      </c>
      <c r="O5397" s="58">
        <v>2500598</v>
      </c>
      <c r="P5397" s="58" t="s">
        <v>175</v>
      </c>
      <c r="Q5397" s="54" t="s">
        <v>367</v>
      </c>
    </row>
    <row r="5398" spans="1:17">
      <c r="A5398" s="57" t="s">
        <v>88</v>
      </c>
      <c r="B5398" s="58">
        <v>362398</v>
      </c>
      <c r="C5398" s="59">
        <v>45691</v>
      </c>
      <c r="D5398" s="58">
        <v>1</v>
      </c>
      <c r="E5398" s="63">
        <v>9684000</v>
      </c>
      <c r="F5398" s="61">
        <v>232020200901</v>
      </c>
      <c r="G5398" s="56" t="s">
        <v>122</v>
      </c>
      <c r="H5398" s="61">
        <v>43737249</v>
      </c>
      <c r="I5398" s="56" t="s">
        <v>188</v>
      </c>
      <c r="J5398" s="61" t="s">
        <v>59</v>
      </c>
      <c r="K5398" s="56" t="s">
        <v>60</v>
      </c>
      <c r="L5398" s="58" t="s">
        <v>83</v>
      </c>
      <c r="M5398" s="60">
        <v>2314</v>
      </c>
      <c r="N5398" s="58" t="s">
        <v>62</v>
      </c>
      <c r="O5398" s="58">
        <v>2500677</v>
      </c>
      <c r="P5398" s="58" t="s">
        <v>189</v>
      </c>
      <c r="Q5398" s="54" t="s">
        <v>368</v>
      </c>
    </row>
    <row r="5399" spans="1:17">
      <c r="A5399" s="57" t="s">
        <v>88</v>
      </c>
      <c r="B5399" s="58">
        <v>363123</v>
      </c>
      <c r="C5399" s="59">
        <v>45713</v>
      </c>
      <c r="D5399" s="58">
        <v>1</v>
      </c>
      <c r="E5399" s="63">
        <v>18434490</v>
      </c>
      <c r="F5399" s="61">
        <v>232020200901</v>
      </c>
      <c r="G5399" s="56" t="s">
        <v>122</v>
      </c>
      <c r="H5399" s="61">
        <v>900786433</v>
      </c>
      <c r="I5399" s="56" t="s">
        <v>137</v>
      </c>
      <c r="J5399" s="61" t="s">
        <v>59</v>
      </c>
      <c r="K5399" s="56" t="s">
        <v>60</v>
      </c>
      <c r="L5399" s="58" t="s">
        <v>113</v>
      </c>
      <c r="M5399" s="60">
        <v>1597</v>
      </c>
      <c r="N5399" s="58" t="s">
        <v>95</v>
      </c>
      <c r="O5399" s="58">
        <v>2406892</v>
      </c>
      <c r="P5399" s="58" t="s">
        <v>141</v>
      </c>
      <c r="Q5399" s="54" t="s">
        <v>369</v>
      </c>
    </row>
    <row r="5400" spans="1:17">
      <c r="A5400" s="57" t="s">
        <v>88</v>
      </c>
      <c r="B5400" s="58">
        <v>363123</v>
      </c>
      <c r="C5400" s="59">
        <v>45713</v>
      </c>
      <c r="D5400" s="58">
        <v>2</v>
      </c>
      <c r="E5400" s="63">
        <v>17926471</v>
      </c>
      <c r="F5400" s="61">
        <v>232020200901</v>
      </c>
      <c r="G5400" s="56" t="s">
        <v>122</v>
      </c>
      <c r="H5400" s="61">
        <v>900786433</v>
      </c>
      <c r="I5400" s="56" t="s">
        <v>137</v>
      </c>
      <c r="J5400" s="61" t="s">
        <v>59</v>
      </c>
      <c r="K5400" s="56" t="s">
        <v>60</v>
      </c>
      <c r="L5400" s="58" t="s">
        <v>113</v>
      </c>
      <c r="M5400" s="60">
        <v>1599</v>
      </c>
      <c r="N5400" s="58" t="s">
        <v>95</v>
      </c>
      <c r="O5400" s="58">
        <v>2407517</v>
      </c>
      <c r="P5400" s="58" t="s">
        <v>149</v>
      </c>
      <c r="Q5400" s="54" t="s">
        <v>369</v>
      </c>
    </row>
    <row r="5401" spans="1:17">
      <c r="A5401" s="57" t="s">
        <v>88</v>
      </c>
      <c r="B5401" s="58">
        <v>363123</v>
      </c>
      <c r="C5401" s="59">
        <v>45713</v>
      </c>
      <c r="D5401" s="58">
        <v>3</v>
      </c>
      <c r="E5401" s="63">
        <v>5994462</v>
      </c>
      <c r="F5401" s="61">
        <v>232020200901</v>
      </c>
      <c r="G5401" s="56" t="s">
        <v>122</v>
      </c>
      <c r="H5401" s="61">
        <v>900786433</v>
      </c>
      <c r="I5401" s="56" t="s">
        <v>137</v>
      </c>
      <c r="J5401" s="61" t="s">
        <v>59</v>
      </c>
      <c r="K5401" s="56" t="s">
        <v>60</v>
      </c>
      <c r="L5401" s="58" t="s">
        <v>113</v>
      </c>
      <c r="M5401" s="60">
        <v>1600</v>
      </c>
      <c r="N5401" s="58" t="s">
        <v>95</v>
      </c>
      <c r="O5401" s="58">
        <v>2407517</v>
      </c>
      <c r="P5401" s="58" t="s">
        <v>149</v>
      </c>
      <c r="Q5401" s="54" t="s">
        <v>369</v>
      </c>
    </row>
    <row r="5402" spans="1:17">
      <c r="A5402" s="57" t="s">
        <v>88</v>
      </c>
      <c r="B5402" s="58">
        <v>363136</v>
      </c>
      <c r="C5402" s="59">
        <v>45713</v>
      </c>
      <c r="D5402" s="58">
        <v>1</v>
      </c>
      <c r="E5402" s="63">
        <v>202805976</v>
      </c>
      <c r="F5402" s="61">
        <v>232020200901</v>
      </c>
      <c r="G5402" s="56" t="s">
        <v>122</v>
      </c>
      <c r="H5402" s="61">
        <v>900450676</v>
      </c>
      <c r="I5402" s="56" t="s">
        <v>8556</v>
      </c>
      <c r="J5402" s="61" t="s">
        <v>59</v>
      </c>
      <c r="K5402" s="56" t="s">
        <v>60</v>
      </c>
      <c r="L5402" s="58" t="s">
        <v>113</v>
      </c>
      <c r="M5402" s="60">
        <v>463</v>
      </c>
      <c r="N5402" s="58" t="s">
        <v>95</v>
      </c>
      <c r="O5402" s="58">
        <v>2406958</v>
      </c>
      <c r="P5402" s="58" t="s">
        <v>142</v>
      </c>
      <c r="Q5402" s="54" t="s">
        <v>370</v>
      </c>
    </row>
    <row r="5403" spans="1:17">
      <c r="A5403" s="57" t="s">
        <v>88</v>
      </c>
      <c r="B5403" s="58">
        <v>364080</v>
      </c>
      <c r="C5403" s="59">
        <v>45721</v>
      </c>
      <c r="D5403" s="58">
        <v>1</v>
      </c>
      <c r="E5403" s="63">
        <v>2780380</v>
      </c>
      <c r="F5403" s="61">
        <v>232020200901</v>
      </c>
      <c r="G5403" s="56" t="s">
        <v>122</v>
      </c>
      <c r="H5403" s="61" t="s">
        <v>183</v>
      </c>
      <c r="I5403" s="56" t="s">
        <v>184</v>
      </c>
      <c r="J5403" s="61" t="s">
        <v>59</v>
      </c>
      <c r="K5403" s="56" t="s">
        <v>60</v>
      </c>
      <c r="L5403" s="58" t="s">
        <v>83</v>
      </c>
      <c r="M5403" s="60">
        <v>1522025252</v>
      </c>
      <c r="N5403" s="58" t="s">
        <v>62</v>
      </c>
      <c r="O5403" s="58">
        <v>2500601</v>
      </c>
      <c r="P5403" s="58" t="s">
        <v>185</v>
      </c>
      <c r="Q5403" s="54" t="s">
        <v>371</v>
      </c>
    </row>
    <row r="5404" spans="1:17">
      <c r="A5404" s="57" t="s">
        <v>88</v>
      </c>
      <c r="B5404" s="58">
        <v>364100</v>
      </c>
      <c r="C5404" s="59">
        <v>45721</v>
      </c>
      <c r="D5404" s="58">
        <v>1</v>
      </c>
      <c r="E5404" s="63">
        <v>3598583</v>
      </c>
      <c r="F5404" s="61">
        <v>232020200901</v>
      </c>
      <c r="G5404" s="56" t="s">
        <v>122</v>
      </c>
      <c r="H5404" s="61" t="s">
        <v>253</v>
      </c>
      <c r="I5404" s="56" t="s">
        <v>254</v>
      </c>
      <c r="J5404" s="61" t="s">
        <v>59</v>
      </c>
      <c r="K5404" s="56" t="s">
        <v>60</v>
      </c>
      <c r="L5404" s="58" t="s">
        <v>83</v>
      </c>
      <c r="M5404" s="60">
        <v>12982025252</v>
      </c>
      <c r="N5404" s="58" t="s">
        <v>62</v>
      </c>
      <c r="O5404" s="58">
        <v>2502064</v>
      </c>
      <c r="P5404" s="58" t="s">
        <v>255</v>
      </c>
      <c r="Q5404" s="54" t="s">
        <v>372</v>
      </c>
    </row>
    <row r="5405" spans="1:17">
      <c r="A5405" s="57" t="s">
        <v>88</v>
      </c>
      <c r="B5405" s="58">
        <v>364104</v>
      </c>
      <c r="C5405" s="59">
        <v>45721</v>
      </c>
      <c r="D5405" s="58">
        <v>1</v>
      </c>
      <c r="E5405" s="63">
        <v>11620800</v>
      </c>
      <c r="F5405" s="61">
        <v>232020200901</v>
      </c>
      <c r="G5405" s="56" t="s">
        <v>122</v>
      </c>
      <c r="H5405" s="61">
        <v>43737249</v>
      </c>
      <c r="I5405" s="56" t="s">
        <v>188</v>
      </c>
      <c r="J5405" s="61" t="s">
        <v>59</v>
      </c>
      <c r="K5405" s="56" t="s">
        <v>60</v>
      </c>
      <c r="L5405" s="58" t="s">
        <v>83</v>
      </c>
      <c r="M5405" s="60">
        <v>2323</v>
      </c>
      <c r="N5405" s="58" t="s">
        <v>62</v>
      </c>
      <c r="O5405" s="58">
        <v>2500677</v>
      </c>
      <c r="P5405" s="58" t="s">
        <v>189</v>
      </c>
      <c r="Q5405" s="54" t="s">
        <v>373</v>
      </c>
    </row>
    <row r="5406" spans="1:17">
      <c r="A5406" s="57" t="s">
        <v>88</v>
      </c>
      <c r="B5406" s="58">
        <v>364108</v>
      </c>
      <c r="C5406" s="59">
        <v>45721</v>
      </c>
      <c r="D5406" s="58">
        <v>1</v>
      </c>
      <c r="E5406" s="63">
        <v>2780380</v>
      </c>
      <c r="F5406" s="61">
        <v>232020200901</v>
      </c>
      <c r="G5406" s="56" t="s">
        <v>122</v>
      </c>
      <c r="H5406" s="61" t="s">
        <v>177</v>
      </c>
      <c r="I5406" s="56" t="s">
        <v>178</v>
      </c>
      <c r="J5406" s="61" t="s">
        <v>59</v>
      </c>
      <c r="K5406" s="56" t="s">
        <v>60</v>
      </c>
      <c r="L5406" s="58" t="s">
        <v>83</v>
      </c>
      <c r="M5406" s="60">
        <v>1502025252</v>
      </c>
      <c r="N5406" s="58" t="s">
        <v>62</v>
      </c>
      <c r="O5406" s="58">
        <v>2500599</v>
      </c>
      <c r="P5406" s="58" t="s">
        <v>179</v>
      </c>
      <c r="Q5406" s="54" t="s">
        <v>374</v>
      </c>
    </row>
    <row r="5407" spans="1:17">
      <c r="A5407" s="57" t="s">
        <v>88</v>
      </c>
      <c r="B5407" s="58">
        <v>364114</v>
      </c>
      <c r="C5407" s="59">
        <v>45721</v>
      </c>
      <c r="D5407" s="58">
        <v>1</v>
      </c>
      <c r="E5407" s="63">
        <v>2780380</v>
      </c>
      <c r="F5407" s="61">
        <v>232020200901</v>
      </c>
      <c r="G5407" s="56" t="s">
        <v>122</v>
      </c>
      <c r="H5407" s="61" t="s">
        <v>180</v>
      </c>
      <c r="I5407" s="56" t="s">
        <v>181</v>
      </c>
      <c r="J5407" s="61" t="s">
        <v>59</v>
      </c>
      <c r="K5407" s="56" t="s">
        <v>60</v>
      </c>
      <c r="L5407" s="58" t="s">
        <v>83</v>
      </c>
      <c r="M5407" s="60">
        <v>1512025252</v>
      </c>
      <c r="N5407" s="58" t="s">
        <v>62</v>
      </c>
      <c r="O5407" s="58">
        <v>2500600</v>
      </c>
      <c r="P5407" s="58" t="s">
        <v>182</v>
      </c>
      <c r="Q5407" s="54" t="s">
        <v>375</v>
      </c>
    </row>
    <row r="5408" spans="1:17">
      <c r="A5408" s="57" t="s">
        <v>88</v>
      </c>
      <c r="B5408" s="58">
        <v>364120</v>
      </c>
      <c r="C5408" s="59">
        <v>45721</v>
      </c>
      <c r="D5408" s="58">
        <v>1</v>
      </c>
      <c r="E5408" s="63">
        <v>4668432</v>
      </c>
      <c r="F5408" s="61">
        <v>232020200901</v>
      </c>
      <c r="G5408" s="56" t="s">
        <v>122</v>
      </c>
      <c r="H5408" s="61">
        <v>43746212</v>
      </c>
      <c r="I5408" s="56" t="s">
        <v>247</v>
      </c>
      <c r="J5408" s="61" t="s">
        <v>59</v>
      </c>
      <c r="K5408" s="56" t="s">
        <v>60</v>
      </c>
      <c r="L5408" s="58" t="s">
        <v>83</v>
      </c>
      <c r="M5408" s="60">
        <v>12962025252</v>
      </c>
      <c r="N5408" s="58" t="s">
        <v>62</v>
      </c>
      <c r="O5408" s="58">
        <v>2502062</v>
      </c>
      <c r="P5408" s="58" t="s">
        <v>248</v>
      </c>
      <c r="Q5408" s="54" t="s">
        <v>376</v>
      </c>
    </row>
    <row r="5409" spans="1:17">
      <c r="A5409" s="57" t="s">
        <v>88</v>
      </c>
      <c r="B5409" s="58">
        <v>364125</v>
      </c>
      <c r="C5409" s="59">
        <v>45721</v>
      </c>
      <c r="D5409" s="58">
        <v>1</v>
      </c>
      <c r="E5409" s="63">
        <v>3501324</v>
      </c>
      <c r="F5409" s="61">
        <v>232020200901</v>
      </c>
      <c r="G5409" s="56" t="s">
        <v>122</v>
      </c>
      <c r="H5409" s="61" t="s">
        <v>249</v>
      </c>
      <c r="I5409" s="56" t="s">
        <v>250</v>
      </c>
      <c r="J5409" s="61" t="s">
        <v>59</v>
      </c>
      <c r="K5409" s="56" t="s">
        <v>60</v>
      </c>
      <c r="L5409" s="58" t="s">
        <v>83</v>
      </c>
      <c r="M5409" s="60">
        <v>12972025253</v>
      </c>
      <c r="N5409" s="58" t="s">
        <v>62</v>
      </c>
      <c r="O5409" s="58">
        <v>2502063</v>
      </c>
      <c r="P5409" s="58" t="s">
        <v>251</v>
      </c>
      <c r="Q5409" s="54" t="s">
        <v>377</v>
      </c>
    </row>
    <row r="5410" spans="1:17">
      <c r="A5410" s="57" t="s">
        <v>88</v>
      </c>
      <c r="B5410" s="58">
        <v>364130</v>
      </c>
      <c r="C5410" s="59">
        <v>45721</v>
      </c>
      <c r="D5410" s="58">
        <v>1</v>
      </c>
      <c r="E5410" s="63">
        <v>2780380</v>
      </c>
      <c r="F5410" s="61">
        <v>232020200901</v>
      </c>
      <c r="G5410" s="56" t="s">
        <v>122</v>
      </c>
      <c r="H5410" s="61">
        <v>21698195</v>
      </c>
      <c r="I5410" s="56" t="s">
        <v>174</v>
      </c>
      <c r="J5410" s="61" t="s">
        <v>59</v>
      </c>
      <c r="K5410" s="56" t="s">
        <v>60</v>
      </c>
      <c r="L5410" s="58" t="s">
        <v>83</v>
      </c>
      <c r="M5410" s="60">
        <v>1492025252</v>
      </c>
      <c r="N5410" s="58" t="s">
        <v>62</v>
      </c>
      <c r="O5410" s="58">
        <v>2500598</v>
      </c>
      <c r="P5410" s="58" t="s">
        <v>175</v>
      </c>
      <c r="Q5410" s="54" t="s">
        <v>378</v>
      </c>
    </row>
    <row r="5411" spans="1:17">
      <c r="A5411" s="57" t="s">
        <v>88</v>
      </c>
      <c r="B5411" s="58">
        <v>365112</v>
      </c>
      <c r="C5411" s="59">
        <v>45723</v>
      </c>
      <c r="D5411" s="58">
        <v>1</v>
      </c>
      <c r="E5411" s="63">
        <v>7002648</v>
      </c>
      <c r="F5411" s="61">
        <v>232020200901</v>
      </c>
      <c r="G5411" s="56" t="s">
        <v>122</v>
      </c>
      <c r="H5411" s="61">
        <v>12436092</v>
      </c>
      <c r="I5411" s="56" t="s">
        <v>244</v>
      </c>
      <c r="J5411" s="61" t="s">
        <v>59</v>
      </c>
      <c r="K5411" s="56" t="s">
        <v>60</v>
      </c>
      <c r="L5411" s="58" t="s">
        <v>83</v>
      </c>
      <c r="M5411" s="60">
        <v>12952025251</v>
      </c>
      <c r="N5411" s="58" t="s">
        <v>62</v>
      </c>
      <c r="O5411" s="58">
        <v>2502061</v>
      </c>
      <c r="P5411" s="58" t="s">
        <v>245</v>
      </c>
      <c r="Q5411" s="54" t="s">
        <v>384</v>
      </c>
    </row>
    <row r="5412" spans="1:17">
      <c r="A5412" s="57" t="s">
        <v>88</v>
      </c>
      <c r="B5412" s="58">
        <v>365114</v>
      </c>
      <c r="C5412" s="59">
        <v>45723</v>
      </c>
      <c r="D5412" s="58">
        <v>1</v>
      </c>
      <c r="E5412" s="63">
        <v>2491469</v>
      </c>
      <c r="F5412" s="61">
        <v>232020200901</v>
      </c>
      <c r="G5412" s="56" t="s">
        <v>122</v>
      </c>
      <c r="H5412" s="61" t="s">
        <v>241</v>
      </c>
      <c r="I5412" s="56" t="s">
        <v>242</v>
      </c>
      <c r="J5412" s="61" t="s">
        <v>59</v>
      </c>
      <c r="K5412" s="56" t="s">
        <v>60</v>
      </c>
      <c r="L5412" s="58" t="s">
        <v>83</v>
      </c>
      <c r="M5412" s="60">
        <v>13062025252</v>
      </c>
      <c r="N5412" s="58" t="s">
        <v>62</v>
      </c>
      <c r="O5412" s="58">
        <v>2502059</v>
      </c>
      <c r="P5412" s="58" t="s">
        <v>243</v>
      </c>
      <c r="Q5412" s="54" t="s">
        <v>386</v>
      </c>
    </row>
    <row r="5413" spans="1:17">
      <c r="A5413" s="57" t="s">
        <v>88</v>
      </c>
      <c r="B5413" s="58">
        <v>365093</v>
      </c>
      <c r="C5413" s="59">
        <v>45723</v>
      </c>
      <c r="D5413" s="58">
        <v>1</v>
      </c>
      <c r="E5413" s="63">
        <v>3070310</v>
      </c>
      <c r="F5413" s="61">
        <v>232020200901</v>
      </c>
      <c r="G5413" s="56" t="s">
        <v>122</v>
      </c>
      <c r="H5413" s="61" t="s">
        <v>229</v>
      </c>
      <c r="I5413" s="56" t="s">
        <v>230</v>
      </c>
      <c r="J5413" s="61" t="s">
        <v>59</v>
      </c>
      <c r="K5413" s="56" t="s">
        <v>60</v>
      </c>
      <c r="L5413" s="58" t="s">
        <v>83</v>
      </c>
      <c r="M5413" s="60">
        <v>13032025252</v>
      </c>
      <c r="N5413" s="58" t="s">
        <v>62</v>
      </c>
      <c r="O5413" s="58">
        <v>2502056</v>
      </c>
      <c r="P5413" s="58" t="s">
        <v>231</v>
      </c>
      <c r="Q5413" s="54" t="s">
        <v>379</v>
      </c>
    </row>
    <row r="5414" spans="1:17">
      <c r="A5414" s="57" t="s">
        <v>88</v>
      </c>
      <c r="B5414" s="58">
        <v>365107</v>
      </c>
      <c r="C5414" s="59">
        <v>45723</v>
      </c>
      <c r="D5414" s="58">
        <v>1</v>
      </c>
      <c r="E5414" s="63">
        <v>2491469</v>
      </c>
      <c r="F5414" s="61">
        <v>232020200901</v>
      </c>
      <c r="G5414" s="56" t="s">
        <v>122</v>
      </c>
      <c r="H5414" s="61" t="s">
        <v>237</v>
      </c>
      <c r="I5414" s="56" t="s">
        <v>238</v>
      </c>
      <c r="J5414" s="61" t="s">
        <v>59</v>
      </c>
      <c r="K5414" s="56" t="s">
        <v>60</v>
      </c>
      <c r="L5414" s="58" t="s">
        <v>83</v>
      </c>
      <c r="M5414" s="60">
        <v>13052025252</v>
      </c>
      <c r="N5414" s="58" t="s">
        <v>62</v>
      </c>
      <c r="O5414" s="58">
        <v>2502058</v>
      </c>
      <c r="P5414" s="58" t="s">
        <v>239</v>
      </c>
      <c r="Q5414" s="54" t="s">
        <v>387</v>
      </c>
    </row>
    <row r="5415" spans="1:17">
      <c r="A5415" s="57" t="s">
        <v>88</v>
      </c>
      <c r="B5415" s="58">
        <v>365108</v>
      </c>
      <c r="C5415" s="59">
        <v>45723</v>
      </c>
      <c r="D5415" s="58">
        <v>1</v>
      </c>
      <c r="E5415" s="63">
        <v>2491469</v>
      </c>
      <c r="F5415" s="61">
        <v>232020200901</v>
      </c>
      <c r="G5415" s="56" t="s">
        <v>122</v>
      </c>
      <c r="H5415" s="61" t="s">
        <v>226</v>
      </c>
      <c r="I5415" s="56" t="s">
        <v>227</v>
      </c>
      <c r="J5415" s="61" t="s">
        <v>59</v>
      </c>
      <c r="K5415" s="56" t="s">
        <v>60</v>
      </c>
      <c r="L5415" s="58" t="s">
        <v>83</v>
      </c>
      <c r="M5415" s="60">
        <v>13022025252</v>
      </c>
      <c r="N5415" s="58" t="s">
        <v>62</v>
      </c>
      <c r="O5415" s="58">
        <v>2502055</v>
      </c>
      <c r="P5415" s="58" t="s">
        <v>228</v>
      </c>
      <c r="Q5415" s="54" t="s">
        <v>380</v>
      </c>
    </row>
    <row r="5416" spans="1:17">
      <c r="A5416" s="57" t="s">
        <v>88</v>
      </c>
      <c r="B5416" s="58">
        <v>365109</v>
      </c>
      <c r="C5416" s="59">
        <v>45723</v>
      </c>
      <c r="D5416" s="58">
        <v>1</v>
      </c>
      <c r="E5416" s="63">
        <v>4270608</v>
      </c>
      <c r="F5416" s="61">
        <v>232020200901</v>
      </c>
      <c r="G5416" s="56" t="s">
        <v>122</v>
      </c>
      <c r="H5416" s="61" t="s">
        <v>233</v>
      </c>
      <c r="I5416" s="56" t="s">
        <v>234</v>
      </c>
      <c r="J5416" s="61" t="s">
        <v>59</v>
      </c>
      <c r="K5416" s="56" t="s">
        <v>60</v>
      </c>
      <c r="L5416" s="58" t="s">
        <v>83</v>
      </c>
      <c r="M5416" s="60">
        <v>13042025251</v>
      </c>
      <c r="N5416" s="58" t="s">
        <v>62</v>
      </c>
      <c r="O5416" s="58">
        <v>2502057</v>
      </c>
      <c r="P5416" s="58" t="s">
        <v>235</v>
      </c>
      <c r="Q5416" s="54" t="s">
        <v>381</v>
      </c>
    </row>
    <row r="5417" spans="1:17">
      <c r="A5417" s="57" t="s">
        <v>88</v>
      </c>
      <c r="B5417" s="58">
        <v>365110</v>
      </c>
      <c r="C5417" s="59">
        <v>45723</v>
      </c>
      <c r="D5417" s="58">
        <v>1</v>
      </c>
      <c r="E5417" s="63">
        <v>2491469</v>
      </c>
      <c r="F5417" s="61">
        <v>232020200901</v>
      </c>
      <c r="G5417" s="56" t="s">
        <v>122</v>
      </c>
      <c r="H5417" s="61">
        <v>3414843</v>
      </c>
      <c r="I5417" s="56" t="s">
        <v>217</v>
      </c>
      <c r="J5417" s="61" t="s">
        <v>59</v>
      </c>
      <c r="K5417" s="56" t="s">
        <v>60</v>
      </c>
      <c r="L5417" s="58" t="s">
        <v>83</v>
      </c>
      <c r="M5417" s="60">
        <v>12992025252</v>
      </c>
      <c r="N5417" s="58" t="s">
        <v>62</v>
      </c>
      <c r="O5417" s="58">
        <v>2502052</v>
      </c>
      <c r="P5417" s="58" t="s">
        <v>218</v>
      </c>
      <c r="Q5417" s="54" t="s">
        <v>382</v>
      </c>
    </row>
    <row r="5418" spans="1:17">
      <c r="A5418" s="57" t="s">
        <v>88</v>
      </c>
      <c r="B5418" s="58">
        <v>365111</v>
      </c>
      <c r="C5418" s="59">
        <v>45723</v>
      </c>
      <c r="D5418" s="58">
        <v>1</v>
      </c>
      <c r="E5418" s="63">
        <v>2491469</v>
      </c>
      <c r="F5418" s="61">
        <v>232020200901</v>
      </c>
      <c r="G5418" s="56" t="s">
        <v>122</v>
      </c>
      <c r="H5418" s="61">
        <v>32106067</v>
      </c>
      <c r="I5418" s="56" t="s">
        <v>220</v>
      </c>
      <c r="J5418" s="61" t="s">
        <v>59</v>
      </c>
      <c r="K5418" s="56" t="s">
        <v>60</v>
      </c>
      <c r="L5418" s="58" t="s">
        <v>83</v>
      </c>
      <c r="M5418" s="60">
        <v>13002025252</v>
      </c>
      <c r="N5418" s="58" t="s">
        <v>62</v>
      </c>
      <c r="O5418" s="58">
        <v>2502053</v>
      </c>
      <c r="P5418" s="58" t="s">
        <v>221</v>
      </c>
      <c r="Q5418" s="54" t="s">
        <v>383</v>
      </c>
    </row>
    <row r="5419" spans="1:17">
      <c r="A5419" s="57" t="s">
        <v>88</v>
      </c>
      <c r="B5419" s="58">
        <v>365113</v>
      </c>
      <c r="C5419" s="59">
        <v>45723</v>
      </c>
      <c r="D5419" s="58">
        <v>1</v>
      </c>
      <c r="E5419" s="63">
        <v>2491469</v>
      </c>
      <c r="F5419" s="61">
        <v>232020200901</v>
      </c>
      <c r="G5419" s="56" t="s">
        <v>122</v>
      </c>
      <c r="H5419" s="61">
        <v>98639070</v>
      </c>
      <c r="I5419" s="56" t="s">
        <v>223</v>
      </c>
      <c r="J5419" s="61" t="s">
        <v>59</v>
      </c>
      <c r="K5419" s="56" t="s">
        <v>60</v>
      </c>
      <c r="L5419" s="58" t="s">
        <v>83</v>
      </c>
      <c r="M5419" s="60">
        <v>13012025252</v>
      </c>
      <c r="N5419" s="58" t="s">
        <v>62</v>
      </c>
      <c r="O5419" s="58">
        <v>2502054</v>
      </c>
      <c r="P5419" s="58" t="s">
        <v>224</v>
      </c>
      <c r="Q5419" s="54" t="s">
        <v>385</v>
      </c>
    </row>
    <row r="5420" spans="1:17">
      <c r="A5420" s="57" t="s">
        <v>88</v>
      </c>
      <c r="B5420" s="58">
        <v>103</v>
      </c>
      <c r="C5420" s="59">
        <v>45748</v>
      </c>
      <c r="D5420" s="58">
        <v>1</v>
      </c>
      <c r="E5420" s="63">
        <v>-63240808</v>
      </c>
      <c r="F5420" s="61">
        <v>232020200901</v>
      </c>
      <c r="G5420" s="56" t="s">
        <v>122</v>
      </c>
      <c r="H5420" s="61">
        <v>900608729</v>
      </c>
      <c r="I5420" s="56" t="s">
        <v>139</v>
      </c>
      <c r="J5420" s="61" t="s">
        <v>59</v>
      </c>
      <c r="K5420" s="56" t="s">
        <v>60</v>
      </c>
      <c r="L5420" s="58" t="s">
        <v>113</v>
      </c>
      <c r="M5420" s="60">
        <v>920</v>
      </c>
      <c r="N5420" s="58" t="s">
        <v>95</v>
      </c>
      <c r="O5420" s="58">
        <v>2408272</v>
      </c>
      <c r="P5420" s="58" t="s">
        <v>140</v>
      </c>
      <c r="Q5420" s="54" t="s">
        <v>388</v>
      </c>
    </row>
    <row r="5421" spans="1:17">
      <c r="A5421" s="57" t="s">
        <v>88</v>
      </c>
      <c r="B5421" s="58">
        <v>366928</v>
      </c>
      <c r="C5421" s="59">
        <v>45749</v>
      </c>
      <c r="D5421" s="58">
        <v>1</v>
      </c>
      <c r="E5421" s="63">
        <v>2780380</v>
      </c>
      <c r="F5421" s="61">
        <v>232020200901</v>
      </c>
      <c r="G5421" s="56" t="s">
        <v>122</v>
      </c>
      <c r="H5421" s="61" t="s">
        <v>183</v>
      </c>
      <c r="I5421" s="56" t="s">
        <v>184</v>
      </c>
      <c r="J5421" s="61" t="s">
        <v>59</v>
      </c>
      <c r="K5421" s="56" t="s">
        <v>60</v>
      </c>
      <c r="L5421" s="58" t="s">
        <v>83</v>
      </c>
      <c r="M5421" s="60">
        <v>1522025253</v>
      </c>
      <c r="N5421" s="58" t="s">
        <v>62</v>
      </c>
      <c r="O5421" s="58">
        <v>2500601</v>
      </c>
      <c r="P5421" s="58" t="s">
        <v>185</v>
      </c>
      <c r="Q5421" s="54" t="s">
        <v>389</v>
      </c>
    </row>
    <row r="5422" spans="1:17">
      <c r="A5422" s="57" t="s">
        <v>88</v>
      </c>
      <c r="B5422" s="58">
        <v>366940</v>
      </c>
      <c r="C5422" s="59">
        <v>45749</v>
      </c>
      <c r="D5422" s="58">
        <v>1</v>
      </c>
      <c r="E5422" s="63">
        <v>2409663</v>
      </c>
      <c r="F5422" s="61">
        <v>232020200901</v>
      </c>
      <c r="G5422" s="56" t="s">
        <v>122</v>
      </c>
      <c r="H5422" s="61" t="s">
        <v>260</v>
      </c>
      <c r="I5422" s="56" t="s">
        <v>261</v>
      </c>
      <c r="J5422" s="61" t="s">
        <v>59</v>
      </c>
      <c r="K5422" s="56" t="s">
        <v>60</v>
      </c>
      <c r="L5422" s="58" t="s">
        <v>83</v>
      </c>
      <c r="M5422" s="60">
        <v>23282025251</v>
      </c>
      <c r="N5422" s="58" t="s">
        <v>62</v>
      </c>
      <c r="O5422" s="58">
        <v>2503318</v>
      </c>
      <c r="P5422" s="58" t="s">
        <v>262</v>
      </c>
      <c r="Q5422" s="54" t="s">
        <v>390</v>
      </c>
    </row>
    <row r="5423" spans="1:17">
      <c r="A5423" s="57" t="s">
        <v>88</v>
      </c>
      <c r="B5423" s="58">
        <v>366952</v>
      </c>
      <c r="C5423" s="59">
        <v>45749</v>
      </c>
      <c r="D5423" s="58">
        <v>1</v>
      </c>
      <c r="E5423" s="63">
        <v>370717</v>
      </c>
      <c r="F5423" s="61">
        <v>232020200901</v>
      </c>
      <c r="G5423" s="56" t="s">
        <v>122</v>
      </c>
      <c r="H5423" s="61" t="s">
        <v>177</v>
      </c>
      <c r="I5423" s="56" t="s">
        <v>178</v>
      </c>
      <c r="J5423" s="61" t="s">
        <v>59</v>
      </c>
      <c r="K5423" s="56" t="s">
        <v>60</v>
      </c>
      <c r="L5423" s="58" t="s">
        <v>83</v>
      </c>
      <c r="M5423" s="60">
        <v>1502025253</v>
      </c>
      <c r="N5423" s="58" t="s">
        <v>62</v>
      </c>
      <c r="O5423" s="58">
        <v>2500599</v>
      </c>
      <c r="P5423" s="58" t="s">
        <v>179</v>
      </c>
      <c r="Q5423" s="54" t="s">
        <v>391</v>
      </c>
    </row>
    <row r="5424" spans="1:17">
      <c r="A5424" s="57" t="s">
        <v>88</v>
      </c>
      <c r="B5424" s="58">
        <v>366957</v>
      </c>
      <c r="C5424" s="59">
        <v>45749</v>
      </c>
      <c r="D5424" s="58">
        <v>1</v>
      </c>
      <c r="E5424" s="63">
        <v>2780380</v>
      </c>
      <c r="F5424" s="61">
        <v>232020200901</v>
      </c>
      <c r="G5424" s="56" t="s">
        <v>122</v>
      </c>
      <c r="H5424" s="61" t="s">
        <v>180</v>
      </c>
      <c r="I5424" s="56" t="s">
        <v>181</v>
      </c>
      <c r="J5424" s="61" t="s">
        <v>59</v>
      </c>
      <c r="K5424" s="56" t="s">
        <v>60</v>
      </c>
      <c r="L5424" s="58" t="s">
        <v>83</v>
      </c>
      <c r="M5424" s="60">
        <v>1512025253</v>
      </c>
      <c r="N5424" s="58" t="s">
        <v>62</v>
      </c>
      <c r="O5424" s="58">
        <v>2500600</v>
      </c>
      <c r="P5424" s="58" t="s">
        <v>182</v>
      </c>
      <c r="Q5424" s="54" t="s">
        <v>392</v>
      </c>
    </row>
    <row r="5425" spans="1:17">
      <c r="A5425" s="57" t="s">
        <v>88</v>
      </c>
      <c r="B5425" s="58">
        <v>366974</v>
      </c>
      <c r="C5425" s="59">
        <v>45749</v>
      </c>
      <c r="D5425" s="58">
        <v>1</v>
      </c>
      <c r="E5425" s="63">
        <v>2780380</v>
      </c>
      <c r="F5425" s="61">
        <v>232020200901</v>
      </c>
      <c r="G5425" s="56" t="s">
        <v>122</v>
      </c>
      <c r="H5425" s="61">
        <v>21698195</v>
      </c>
      <c r="I5425" s="56" t="s">
        <v>174</v>
      </c>
      <c r="J5425" s="61" t="s">
        <v>59</v>
      </c>
      <c r="K5425" s="56" t="s">
        <v>60</v>
      </c>
      <c r="L5425" s="58" t="s">
        <v>83</v>
      </c>
      <c r="M5425" s="60">
        <v>1492025253</v>
      </c>
      <c r="N5425" s="58" t="s">
        <v>62</v>
      </c>
      <c r="O5425" s="58">
        <v>2500598</v>
      </c>
      <c r="P5425" s="58" t="s">
        <v>175</v>
      </c>
      <c r="Q5425" s="54" t="s">
        <v>393</v>
      </c>
    </row>
    <row r="5426" spans="1:17">
      <c r="A5426" s="57" t="s">
        <v>88</v>
      </c>
      <c r="B5426" s="58">
        <v>367426</v>
      </c>
      <c r="C5426" s="59">
        <v>45751</v>
      </c>
      <c r="D5426" s="58">
        <v>1</v>
      </c>
      <c r="E5426" s="63">
        <v>12105000</v>
      </c>
      <c r="F5426" s="61">
        <v>232020200901</v>
      </c>
      <c r="G5426" s="56" t="s">
        <v>122</v>
      </c>
      <c r="H5426" s="61">
        <v>43737249</v>
      </c>
      <c r="I5426" s="56" t="s">
        <v>188</v>
      </c>
      <c r="J5426" s="61" t="s">
        <v>59</v>
      </c>
      <c r="K5426" s="56" t="s">
        <v>60</v>
      </c>
      <c r="L5426" s="58" t="s">
        <v>83</v>
      </c>
      <c r="M5426" s="60">
        <v>2328</v>
      </c>
      <c r="N5426" s="58" t="s">
        <v>62</v>
      </c>
      <c r="O5426" s="58">
        <v>2500677</v>
      </c>
      <c r="P5426" s="58" t="s">
        <v>189</v>
      </c>
      <c r="Q5426" s="54" t="s">
        <v>394</v>
      </c>
    </row>
    <row r="5427" spans="1:17">
      <c r="A5427" s="57" t="s">
        <v>88</v>
      </c>
      <c r="B5427" s="58">
        <v>368019</v>
      </c>
      <c r="C5427" s="59">
        <v>45777</v>
      </c>
      <c r="D5427" s="58">
        <v>1</v>
      </c>
      <c r="E5427" s="63">
        <v>48468711</v>
      </c>
      <c r="F5427" s="61">
        <v>232020200901</v>
      </c>
      <c r="G5427" s="56" t="s">
        <v>122</v>
      </c>
      <c r="H5427" s="61">
        <v>890981689</v>
      </c>
      <c r="I5427" s="56" t="s">
        <v>132</v>
      </c>
      <c r="J5427" s="61" t="s">
        <v>59</v>
      </c>
      <c r="K5427" s="56" t="s">
        <v>60</v>
      </c>
      <c r="L5427" s="58" t="s">
        <v>113</v>
      </c>
      <c r="M5427" s="60">
        <v>649</v>
      </c>
      <c r="N5427" s="58" t="s">
        <v>95</v>
      </c>
      <c r="O5427" s="58">
        <v>2407100</v>
      </c>
      <c r="P5427" s="58" t="s">
        <v>145</v>
      </c>
      <c r="Q5427" s="54" t="s">
        <v>395</v>
      </c>
    </row>
    <row r="5428" spans="1:17">
      <c r="A5428" s="57" t="s">
        <v>88</v>
      </c>
      <c r="B5428" s="58">
        <v>42025</v>
      </c>
      <c r="C5428" s="59">
        <v>45778</v>
      </c>
      <c r="D5428" s="58">
        <v>3</v>
      </c>
      <c r="E5428" s="63">
        <v>-88663411</v>
      </c>
      <c r="F5428" s="61">
        <v>232020200901</v>
      </c>
      <c r="G5428" s="56" t="s">
        <v>122</v>
      </c>
      <c r="H5428" s="61">
        <v>900463012</v>
      </c>
      <c r="I5428" s="56" t="s">
        <v>130</v>
      </c>
      <c r="J5428" s="61" t="s">
        <v>59</v>
      </c>
      <c r="K5428" s="56" t="s">
        <v>60</v>
      </c>
      <c r="L5428" s="58" t="s">
        <v>113</v>
      </c>
      <c r="M5428" s="60">
        <v>1467</v>
      </c>
      <c r="N5428" s="58" t="s">
        <v>62</v>
      </c>
      <c r="O5428" s="58">
        <v>2500065</v>
      </c>
      <c r="P5428" s="58" t="s">
        <v>148</v>
      </c>
      <c r="Q5428" s="54" t="s">
        <v>396</v>
      </c>
    </row>
    <row r="5429" spans="1:17">
      <c r="A5429" s="57" t="s">
        <v>88</v>
      </c>
      <c r="B5429" s="58">
        <v>42025</v>
      </c>
      <c r="C5429" s="59">
        <v>45778</v>
      </c>
      <c r="D5429" s="58">
        <v>2</v>
      </c>
      <c r="E5429" s="63">
        <v>-26557191</v>
      </c>
      <c r="F5429" s="61">
        <v>232020200901</v>
      </c>
      <c r="G5429" s="56" t="s">
        <v>122</v>
      </c>
      <c r="H5429" s="61">
        <v>900608729</v>
      </c>
      <c r="I5429" s="56" t="s">
        <v>139</v>
      </c>
      <c r="J5429" s="61" t="s">
        <v>59</v>
      </c>
      <c r="K5429" s="56" t="s">
        <v>60</v>
      </c>
      <c r="L5429" s="58" t="s">
        <v>113</v>
      </c>
      <c r="M5429" s="60">
        <v>920</v>
      </c>
      <c r="N5429" s="58" t="s">
        <v>95</v>
      </c>
      <c r="O5429" s="58">
        <v>2408272</v>
      </c>
      <c r="P5429" s="58" t="s">
        <v>140</v>
      </c>
      <c r="Q5429" s="54" t="s">
        <v>396</v>
      </c>
    </row>
    <row r="5430" spans="1:17">
      <c r="A5430" s="57" t="s">
        <v>88</v>
      </c>
      <c r="B5430" s="58">
        <v>42025</v>
      </c>
      <c r="C5430" s="59">
        <v>45778</v>
      </c>
      <c r="D5430" s="58">
        <v>1</v>
      </c>
      <c r="E5430" s="63">
        <v>63240808</v>
      </c>
      <c r="F5430" s="61">
        <v>232020200901</v>
      </c>
      <c r="G5430" s="56" t="s">
        <v>122</v>
      </c>
      <c r="H5430" s="61">
        <v>900608729</v>
      </c>
      <c r="I5430" s="56" t="s">
        <v>139</v>
      </c>
      <c r="J5430" s="61" t="s">
        <v>59</v>
      </c>
      <c r="K5430" s="56" t="s">
        <v>60</v>
      </c>
      <c r="L5430" s="58" t="s">
        <v>113</v>
      </c>
      <c r="M5430" s="60">
        <v>920</v>
      </c>
      <c r="N5430" s="58" t="s">
        <v>95</v>
      </c>
      <c r="O5430" s="58">
        <v>2408272</v>
      </c>
      <c r="P5430" s="58" t="s">
        <v>140</v>
      </c>
      <c r="Q5430" s="54" t="s">
        <v>396</v>
      </c>
    </row>
    <row r="5431" spans="1:17">
      <c r="A5431" s="57" t="s">
        <v>88</v>
      </c>
      <c r="B5431" s="58">
        <v>369861</v>
      </c>
      <c r="C5431" s="59">
        <v>45783</v>
      </c>
      <c r="D5431" s="58">
        <v>1</v>
      </c>
      <c r="E5431" s="63">
        <v>2780380</v>
      </c>
      <c r="F5431" s="61">
        <v>232020200901</v>
      </c>
      <c r="G5431" s="56" t="s">
        <v>122</v>
      </c>
      <c r="H5431" s="61" t="s">
        <v>260</v>
      </c>
      <c r="I5431" s="56" t="s">
        <v>261</v>
      </c>
      <c r="J5431" s="61" t="s">
        <v>59</v>
      </c>
      <c r="K5431" s="56" t="s">
        <v>60</v>
      </c>
      <c r="L5431" s="58" t="s">
        <v>83</v>
      </c>
      <c r="M5431" s="60">
        <v>23282025252</v>
      </c>
      <c r="N5431" s="58" t="s">
        <v>62</v>
      </c>
      <c r="O5431" s="58">
        <v>2503318</v>
      </c>
      <c r="P5431" s="58" t="s">
        <v>262</v>
      </c>
      <c r="Q5431" s="54" t="s">
        <v>397</v>
      </c>
    </row>
    <row r="5432" spans="1:17">
      <c r="A5432" s="57" t="s">
        <v>88</v>
      </c>
      <c r="B5432" s="58">
        <v>369871</v>
      </c>
      <c r="C5432" s="59">
        <v>45783</v>
      </c>
      <c r="D5432" s="58">
        <v>1</v>
      </c>
      <c r="E5432" s="63">
        <v>5326200</v>
      </c>
      <c r="F5432" s="61">
        <v>232020200901</v>
      </c>
      <c r="G5432" s="56" t="s">
        <v>122</v>
      </c>
      <c r="H5432" s="61">
        <v>43737249</v>
      </c>
      <c r="I5432" s="56" t="s">
        <v>188</v>
      </c>
      <c r="J5432" s="61" t="s">
        <v>59</v>
      </c>
      <c r="K5432" s="56" t="s">
        <v>60</v>
      </c>
      <c r="L5432" s="58" t="s">
        <v>83</v>
      </c>
      <c r="M5432" s="60">
        <v>2333</v>
      </c>
      <c r="N5432" s="58" t="s">
        <v>62</v>
      </c>
      <c r="O5432" s="58">
        <v>2500677</v>
      </c>
      <c r="P5432" s="58" t="s">
        <v>189</v>
      </c>
      <c r="Q5432" s="54" t="s">
        <v>398</v>
      </c>
    </row>
    <row r="5433" spans="1:17">
      <c r="A5433" s="57" t="s">
        <v>88</v>
      </c>
      <c r="B5433" s="58">
        <v>369871</v>
      </c>
      <c r="C5433" s="59">
        <v>45783</v>
      </c>
      <c r="D5433" s="58">
        <v>2</v>
      </c>
      <c r="E5433" s="63">
        <v>3631500</v>
      </c>
      <c r="F5433" s="61">
        <v>232020200901</v>
      </c>
      <c r="G5433" s="56" t="s">
        <v>122</v>
      </c>
      <c r="H5433" s="61">
        <v>43737249</v>
      </c>
      <c r="I5433" s="56" t="s">
        <v>188</v>
      </c>
      <c r="J5433" s="61" t="s">
        <v>59</v>
      </c>
      <c r="K5433" s="56" t="s">
        <v>60</v>
      </c>
      <c r="L5433" s="58" t="s">
        <v>83</v>
      </c>
      <c r="M5433" s="60">
        <v>2333</v>
      </c>
      <c r="N5433" s="58" t="s">
        <v>62</v>
      </c>
      <c r="O5433" s="58">
        <v>2503448</v>
      </c>
      <c r="P5433" s="58" t="s">
        <v>189</v>
      </c>
      <c r="Q5433" s="54" t="s">
        <v>398</v>
      </c>
    </row>
    <row r="5434" spans="1:17">
      <c r="A5434" s="57" t="s">
        <v>88</v>
      </c>
      <c r="B5434" s="58">
        <v>369881</v>
      </c>
      <c r="C5434" s="59">
        <v>45783</v>
      </c>
      <c r="D5434" s="58">
        <v>1</v>
      </c>
      <c r="E5434" s="63">
        <v>2780380</v>
      </c>
      <c r="F5434" s="61">
        <v>232020200901</v>
      </c>
      <c r="G5434" s="56" t="s">
        <v>122</v>
      </c>
      <c r="H5434" s="61" t="s">
        <v>180</v>
      </c>
      <c r="I5434" s="56" t="s">
        <v>181</v>
      </c>
      <c r="J5434" s="61" t="s">
        <v>59</v>
      </c>
      <c r="K5434" s="56" t="s">
        <v>60</v>
      </c>
      <c r="L5434" s="58" t="s">
        <v>83</v>
      </c>
      <c r="M5434" s="60">
        <v>1512025254</v>
      </c>
      <c r="N5434" s="58" t="s">
        <v>62</v>
      </c>
      <c r="O5434" s="58">
        <v>2500600</v>
      </c>
      <c r="P5434" s="58" t="s">
        <v>182</v>
      </c>
      <c r="Q5434" s="54" t="s">
        <v>399</v>
      </c>
    </row>
    <row r="5435" spans="1:17">
      <c r="A5435" s="57" t="s">
        <v>88</v>
      </c>
      <c r="B5435" s="58">
        <v>369900</v>
      </c>
      <c r="C5435" s="59">
        <v>45783</v>
      </c>
      <c r="D5435" s="58">
        <v>1</v>
      </c>
      <c r="E5435" s="63">
        <v>2780380</v>
      </c>
      <c r="F5435" s="61">
        <v>232020200901</v>
      </c>
      <c r="G5435" s="56" t="s">
        <v>122</v>
      </c>
      <c r="H5435" s="61">
        <v>21698195</v>
      </c>
      <c r="I5435" s="56" t="s">
        <v>174</v>
      </c>
      <c r="J5435" s="61" t="s">
        <v>59</v>
      </c>
      <c r="K5435" s="56" t="s">
        <v>60</v>
      </c>
      <c r="L5435" s="58" t="s">
        <v>83</v>
      </c>
      <c r="M5435" s="60">
        <v>1492025254</v>
      </c>
      <c r="N5435" s="58" t="s">
        <v>62</v>
      </c>
      <c r="O5435" s="58">
        <v>2500598</v>
      </c>
      <c r="P5435" s="58" t="s">
        <v>175</v>
      </c>
      <c r="Q5435" s="54" t="s">
        <v>400</v>
      </c>
    </row>
    <row r="5436" spans="1:17">
      <c r="A5436" s="57" t="s">
        <v>88</v>
      </c>
      <c r="B5436" s="58">
        <v>369845</v>
      </c>
      <c r="C5436" s="59">
        <v>45783</v>
      </c>
      <c r="D5436" s="58">
        <v>1</v>
      </c>
      <c r="E5436" s="63">
        <v>2780380</v>
      </c>
      <c r="F5436" s="61">
        <v>232020200901</v>
      </c>
      <c r="G5436" s="56" t="s">
        <v>122</v>
      </c>
      <c r="H5436" s="61" t="s">
        <v>183</v>
      </c>
      <c r="I5436" s="56" t="s">
        <v>184</v>
      </c>
      <c r="J5436" s="61" t="s">
        <v>59</v>
      </c>
      <c r="K5436" s="56" t="s">
        <v>60</v>
      </c>
      <c r="L5436" s="58" t="s">
        <v>83</v>
      </c>
      <c r="M5436" s="60">
        <v>1522025254</v>
      </c>
      <c r="N5436" s="58" t="s">
        <v>62</v>
      </c>
      <c r="O5436" s="58">
        <v>2500601</v>
      </c>
      <c r="P5436" s="58" t="s">
        <v>185</v>
      </c>
      <c r="Q5436" s="54" t="s">
        <v>401</v>
      </c>
    </row>
    <row r="5437" spans="1:17">
      <c r="A5437" s="57" t="s">
        <v>88</v>
      </c>
      <c r="B5437" s="58">
        <v>370301</v>
      </c>
      <c r="C5437" s="59">
        <v>45805</v>
      </c>
      <c r="D5437" s="58">
        <v>1</v>
      </c>
      <c r="E5437" s="63">
        <v>11510112</v>
      </c>
      <c r="F5437" s="61">
        <v>232020200901</v>
      </c>
      <c r="G5437" s="56" t="s">
        <v>122</v>
      </c>
      <c r="H5437" s="61">
        <v>900786433</v>
      </c>
      <c r="I5437" s="56" t="s">
        <v>137</v>
      </c>
      <c r="J5437" s="61" t="s">
        <v>59</v>
      </c>
      <c r="K5437" s="56" t="s">
        <v>60</v>
      </c>
      <c r="L5437" s="58" t="s">
        <v>113</v>
      </c>
      <c r="M5437" s="60">
        <v>1613</v>
      </c>
      <c r="N5437" s="58" t="s">
        <v>62</v>
      </c>
      <c r="O5437" s="58">
        <v>2500061</v>
      </c>
      <c r="P5437" s="58" t="s">
        <v>149</v>
      </c>
      <c r="Q5437" s="54" t="s">
        <v>402</v>
      </c>
    </row>
    <row r="5438" spans="1:17">
      <c r="A5438" s="57" t="s">
        <v>88</v>
      </c>
      <c r="B5438" s="58">
        <v>370301</v>
      </c>
      <c r="C5438" s="59">
        <v>45805</v>
      </c>
      <c r="D5438" s="58">
        <v>3</v>
      </c>
      <c r="E5438" s="63">
        <v>19488528</v>
      </c>
      <c r="F5438" s="61">
        <v>232020200901</v>
      </c>
      <c r="G5438" s="56" t="s">
        <v>122</v>
      </c>
      <c r="H5438" s="61">
        <v>900786433</v>
      </c>
      <c r="I5438" s="56" t="s">
        <v>137</v>
      </c>
      <c r="J5438" s="61" t="s">
        <v>59</v>
      </c>
      <c r="K5438" s="56" t="s">
        <v>60</v>
      </c>
      <c r="L5438" s="58" t="s">
        <v>113</v>
      </c>
      <c r="M5438" s="60">
        <v>1612</v>
      </c>
      <c r="N5438" s="58" t="s">
        <v>62</v>
      </c>
      <c r="O5438" s="58">
        <v>2500061</v>
      </c>
      <c r="P5438" s="58" t="s">
        <v>149</v>
      </c>
      <c r="Q5438" s="54" t="s">
        <v>402</v>
      </c>
    </row>
    <row r="5439" spans="1:17">
      <c r="A5439" s="57" t="s">
        <v>88</v>
      </c>
      <c r="B5439" s="58">
        <v>370301</v>
      </c>
      <c r="C5439" s="59">
        <v>45805</v>
      </c>
      <c r="D5439" s="58">
        <v>2</v>
      </c>
      <c r="E5439" s="63">
        <v>21475172</v>
      </c>
      <c r="F5439" s="61">
        <v>232020200901</v>
      </c>
      <c r="G5439" s="56" t="s">
        <v>122</v>
      </c>
      <c r="H5439" s="61">
        <v>900786433</v>
      </c>
      <c r="I5439" s="56" t="s">
        <v>137</v>
      </c>
      <c r="J5439" s="61" t="s">
        <v>59</v>
      </c>
      <c r="K5439" s="56" t="s">
        <v>60</v>
      </c>
      <c r="L5439" s="58" t="s">
        <v>113</v>
      </c>
      <c r="M5439" s="60">
        <v>1610</v>
      </c>
      <c r="N5439" s="58" t="s">
        <v>62</v>
      </c>
      <c r="O5439" s="58">
        <v>2500062</v>
      </c>
      <c r="P5439" s="58" t="s">
        <v>153</v>
      </c>
      <c r="Q5439" s="54" t="s">
        <v>402</v>
      </c>
    </row>
    <row r="5440" spans="1:17">
      <c r="A5440" s="57" t="s">
        <v>88</v>
      </c>
      <c r="B5440" s="58">
        <v>52025</v>
      </c>
      <c r="C5440" s="59">
        <v>45808</v>
      </c>
      <c r="D5440" s="58">
        <v>1</v>
      </c>
      <c r="E5440" s="63">
        <v>-780347</v>
      </c>
      <c r="F5440" s="61">
        <v>232020200901</v>
      </c>
      <c r="G5440" s="56" t="s">
        <v>122</v>
      </c>
      <c r="H5440" s="61">
        <v>900463012</v>
      </c>
      <c r="I5440" s="56" t="s">
        <v>130</v>
      </c>
      <c r="J5440" s="61" t="s">
        <v>59</v>
      </c>
      <c r="K5440" s="56" t="s">
        <v>60</v>
      </c>
      <c r="L5440" s="58" t="s">
        <v>113</v>
      </c>
      <c r="M5440" s="60">
        <v>1454</v>
      </c>
      <c r="N5440" s="58" t="s">
        <v>62</v>
      </c>
      <c r="O5440" s="58">
        <v>2500065</v>
      </c>
      <c r="P5440" s="58" t="s">
        <v>148</v>
      </c>
      <c r="Q5440" s="54" t="s">
        <v>403</v>
      </c>
    </row>
    <row r="5441" spans="1:17">
      <c r="A5441" s="57" t="s">
        <v>88</v>
      </c>
      <c r="B5441" s="58">
        <v>372121</v>
      </c>
      <c r="C5441" s="59">
        <v>45811</v>
      </c>
      <c r="D5441" s="58">
        <v>1</v>
      </c>
      <c r="E5441" s="63">
        <v>2780380</v>
      </c>
      <c r="F5441" s="61">
        <v>232020200901</v>
      </c>
      <c r="G5441" s="56" t="s">
        <v>122</v>
      </c>
      <c r="H5441" s="61">
        <v>21698195</v>
      </c>
      <c r="I5441" s="56" t="s">
        <v>174</v>
      </c>
      <c r="J5441" s="61" t="s">
        <v>59</v>
      </c>
      <c r="K5441" s="56" t="s">
        <v>60</v>
      </c>
      <c r="L5441" s="58" t="s">
        <v>83</v>
      </c>
      <c r="M5441" s="60">
        <v>27402025251</v>
      </c>
      <c r="N5441" s="58" t="s">
        <v>62</v>
      </c>
      <c r="O5441" s="58">
        <v>2504124</v>
      </c>
      <c r="P5441" s="58" t="s">
        <v>281</v>
      </c>
      <c r="Q5441" s="54" t="s">
        <v>404</v>
      </c>
    </row>
    <row r="5442" spans="1:17">
      <c r="A5442" s="57" t="s">
        <v>88</v>
      </c>
      <c r="B5442" s="58">
        <v>372130</v>
      </c>
      <c r="C5442" s="59">
        <v>45811</v>
      </c>
      <c r="D5442" s="58">
        <v>1</v>
      </c>
      <c r="E5442" s="63">
        <v>8666667</v>
      </c>
      <c r="F5442" s="61">
        <v>232020200901</v>
      </c>
      <c r="G5442" s="56" t="s">
        <v>122</v>
      </c>
      <c r="H5442" s="61">
        <v>43593175</v>
      </c>
      <c r="I5442" s="56" t="s">
        <v>287</v>
      </c>
      <c r="J5442" s="61" t="s">
        <v>59</v>
      </c>
      <c r="K5442" s="56" t="s">
        <v>60</v>
      </c>
      <c r="L5442" s="58" t="s">
        <v>83</v>
      </c>
      <c r="M5442" s="60">
        <v>28242025251</v>
      </c>
      <c r="N5442" s="58" t="s">
        <v>62</v>
      </c>
      <c r="O5442" s="58">
        <v>2504319</v>
      </c>
      <c r="P5442" s="58" t="s">
        <v>288</v>
      </c>
      <c r="Q5442" s="54" t="s">
        <v>405</v>
      </c>
    </row>
    <row r="5443" spans="1:17">
      <c r="A5443" s="57" t="s">
        <v>88</v>
      </c>
      <c r="B5443" s="58">
        <v>372067</v>
      </c>
      <c r="C5443" s="59">
        <v>45811</v>
      </c>
      <c r="D5443" s="58">
        <v>1</v>
      </c>
      <c r="E5443" s="63">
        <v>2780380</v>
      </c>
      <c r="F5443" s="61">
        <v>232020200901</v>
      </c>
      <c r="G5443" s="56" t="s">
        <v>122</v>
      </c>
      <c r="H5443" s="61" t="s">
        <v>183</v>
      </c>
      <c r="I5443" s="56" t="s">
        <v>184</v>
      </c>
      <c r="J5443" s="61" t="s">
        <v>59</v>
      </c>
      <c r="K5443" s="56" t="s">
        <v>60</v>
      </c>
      <c r="L5443" s="58" t="s">
        <v>83</v>
      </c>
      <c r="M5443" s="60">
        <v>27422025251</v>
      </c>
      <c r="N5443" s="58" t="s">
        <v>62</v>
      </c>
      <c r="O5443" s="58">
        <v>2504126</v>
      </c>
      <c r="P5443" s="58" t="s">
        <v>283</v>
      </c>
      <c r="Q5443" s="54" t="s">
        <v>406</v>
      </c>
    </row>
    <row r="5444" spans="1:17">
      <c r="A5444" s="57" t="s">
        <v>88</v>
      </c>
      <c r="B5444" s="58">
        <v>372082</v>
      </c>
      <c r="C5444" s="59">
        <v>45811</v>
      </c>
      <c r="D5444" s="58">
        <v>1</v>
      </c>
      <c r="E5444" s="63">
        <v>2780380</v>
      </c>
      <c r="F5444" s="61">
        <v>232020200901</v>
      </c>
      <c r="G5444" s="56" t="s">
        <v>122</v>
      </c>
      <c r="H5444" s="61" t="s">
        <v>260</v>
      </c>
      <c r="I5444" s="56" t="s">
        <v>261</v>
      </c>
      <c r="J5444" s="61" t="s">
        <v>59</v>
      </c>
      <c r="K5444" s="56" t="s">
        <v>60</v>
      </c>
      <c r="L5444" s="58" t="s">
        <v>83</v>
      </c>
      <c r="M5444" s="60">
        <v>27432025251</v>
      </c>
      <c r="N5444" s="58" t="s">
        <v>62</v>
      </c>
      <c r="O5444" s="58">
        <v>2504127</v>
      </c>
      <c r="P5444" s="58" t="s">
        <v>279</v>
      </c>
      <c r="Q5444" s="54" t="s">
        <v>407</v>
      </c>
    </row>
    <row r="5445" spans="1:17">
      <c r="A5445" s="57" t="s">
        <v>88</v>
      </c>
      <c r="B5445" s="58">
        <v>372103</v>
      </c>
      <c r="C5445" s="59">
        <v>45811</v>
      </c>
      <c r="D5445" s="58">
        <v>1</v>
      </c>
      <c r="E5445" s="63">
        <v>2780380</v>
      </c>
      <c r="F5445" s="61">
        <v>232020200901</v>
      </c>
      <c r="G5445" s="56" t="s">
        <v>122</v>
      </c>
      <c r="H5445" s="61" t="s">
        <v>180</v>
      </c>
      <c r="I5445" s="56" t="s">
        <v>181</v>
      </c>
      <c r="J5445" s="61" t="s">
        <v>59</v>
      </c>
      <c r="K5445" s="56" t="s">
        <v>60</v>
      </c>
      <c r="L5445" s="58" t="s">
        <v>83</v>
      </c>
      <c r="M5445" s="60">
        <v>27412025251</v>
      </c>
      <c r="N5445" s="58" t="s">
        <v>62</v>
      </c>
      <c r="O5445" s="58">
        <v>2504125</v>
      </c>
      <c r="P5445" s="58" t="s">
        <v>282</v>
      </c>
      <c r="Q5445" s="54" t="s">
        <v>408</v>
      </c>
    </row>
    <row r="5446" spans="1:17">
      <c r="A5446" s="57" t="s">
        <v>88</v>
      </c>
      <c r="B5446" s="58">
        <v>372165</v>
      </c>
      <c r="C5446" s="59">
        <v>45812</v>
      </c>
      <c r="D5446" s="58">
        <v>1</v>
      </c>
      <c r="E5446" s="63">
        <v>12105000</v>
      </c>
      <c r="F5446" s="61">
        <v>232020200901</v>
      </c>
      <c r="G5446" s="56" t="s">
        <v>122</v>
      </c>
      <c r="H5446" s="61">
        <v>43737249</v>
      </c>
      <c r="I5446" s="56" t="s">
        <v>188</v>
      </c>
      <c r="J5446" s="61" t="s">
        <v>59</v>
      </c>
      <c r="K5446" s="56" t="s">
        <v>60</v>
      </c>
      <c r="L5446" s="58" t="s">
        <v>83</v>
      </c>
      <c r="M5446" s="60">
        <v>2336</v>
      </c>
      <c r="N5446" s="58" t="s">
        <v>62</v>
      </c>
      <c r="O5446" s="58">
        <v>2504148</v>
      </c>
      <c r="P5446" s="58" t="s">
        <v>277</v>
      </c>
      <c r="Q5446" s="54" t="s">
        <v>409</v>
      </c>
    </row>
    <row r="5447" spans="1:17">
      <c r="A5447" s="57" t="s">
        <v>88</v>
      </c>
      <c r="B5447" s="58">
        <v>62025</v>
      </c>
      <c r="C5447" s="59">
        <v>45838</v>
      </c>
      <c r="D5447" s="58">
        <v>3</v>
      </c>
      <c r="E5447" s="63">
        <v>28847200</v>
      </c>
      <c r="F5447" s="61">
        <v>232020200901</v>
      </c>
      <c r="G5447" s="56" t="s">
        <v>122</v>
      </c>
      <c r="H5447" s="61">
        <v>900444742</v>
      </c>
      <c r="I5447" s="56" t="s">
        <v>134</v>
      </c>
      <c r="J5447" s="61" t="s">
        <v>59</v>
      </c>
      <c r="K5447" s="56" t="s">
        <v>60</v>
      </c>
      <c r="L5447" s="58" t="s">
        <v>113</v>
      </c>
      <c r="M5447" s="60">
        <v>5837</v>
      </c>
      <c r="N5447" s="58" t="s">
        <v>62</v>
      </c>
      <c r="O5447" s="58">
        <v>2500067</v>
      </c>
      <c r="P5447" s="58" t="s">
        <v>147</v>
      </c>
      <c r="Q5447" s="54" t="s">
        <v>410</v>
      </c>
    </row>
    <row r="5448" spans="1:17">
      <c r="A5448" s="57" t="s">
        <v>88</v>
      </c>
      <c r="B5448" s="58">
        <v>374346</v>
      </c>
      <c r="C5448" s="59">
        <v>45842</v>
      </c>
      <c r="D5448" s="58">
        <v>1</v>
      </c>
      <c r="E5448" s="63">
        <v>2780380</v>
      </c>
      <c r="F5448" s="61">
        <v>232020200901</v>
      </c>
      <c r="G5448" s="56" t="s">
        <v>122</v>
      </c>
      <c r="H5448" s="61">
        <v>21698195</v>
      </c>
      <c r="I5448" s="56" t="s">
        <v>174</v>
      </c>
      <c r="J5448" s="61" t="s">
        <v>59</v>
      </c>
      <c r="K5448" s="56" t="s">
        <v>60</v>
      </c>
      <c r="L5448" s="58" t="s">
        <v>83</v>
      </c>
      <c r="M5448" s="60">
        <v>27402025252</v>
      </c>
      <c r="N5448" s="58" t="s">
        <v>62</v>
      </c>
      <c r="O5448" s="58">
        <v>2504124</v>
      </c>
      <c r="P5448" s="58" t="s">
        <v>281</v>
      </c>
      <c r="Q5448" s="54" t="s">
        <v>8572</v>
      </c>
    </row>
    <row r="5449" spans="1:17">
      <c r="A5449" s="57" t="s">
        <v>88</v>
      </c>
      <c r="B5449" s="58">
        <v>374352</v>
      </c>
      <c r="C5449" s="59">
        <v>45842</v>
      </c>
      <c r="D5449" s="58">
        <v>1</v>
      </c>
      <c r="E5449" s="63">
        <v>10000000</v>
      </c>
      <c r="F5449" s="61">
        <v>232020200901</v>
      </c>
      <c r="G5449" s="56" t="s">
        <v>122</v>
      </c>
      <c r="H5449" s="61">
        <v>43593175</v>
      </c>
      <c r="I5449" s="56" t="s">
        <v>287</v>
      </c>
      <c r="J5449" s="61" t="s">
        <v>59</v>
      </c>
      <c r="K5449" s="56" t="s">
        <v>60</v>
      </c>
      <c r="L5449" s="58" t="s">
        <v>83</v>
      </c>
      <c r="M5449" s="60">
        <v>28242025252</v>
      </c>
      <c r="N5449" s="58" t="s">
        <v>62</v>
      </c>
      <c r="O5449" s="58">
        <v>2504319</v>
      </c>
      <c r="P5449" s="58" t="s">
        <v>288</v>
      </c>
      <c r="Q5449" s="54" t="s">
        <v>8577</v>
      </c>
    </row>
    <row r="5450" spans="1:17">
      <c r="A5450" s="57" t="s">
        <v>88</v>
      </c>
      <c r="B5450" s="58">
        <v>374303</v>
      </c>
      <c r="C5450" s="59">
        <v>45842</v>
      </c>
      <c r="D5450" s="58">
        <v>1</v>
      </c>
      <c r="E5450" s="63">
        <v>2780380</v>
      </c>
      <c r="F5450" s="61">
        <v>232020200901</v>
      </c>
      <c r="G5450" s="56" t="s">
        <v>122</v>
      </c>
      <c r="H5450" s="61" t="s">
        <v>183</v>
      </c>
      <c r="I5450" s="56" t="s">
        <v>184</v>
      </c>
      <c r="J5450" s="61" t="s">
        <v>59</v>
      </c>
      <c r="K5450" s="56" t="s">
        <v>60</v>
      </c>
      <c r="L5450" s="58" t="s">
        <v>83</v>
      </c>
      <c r="M5450" s="60">
        <v>27422025252</v>
      </c>
      <c r="N5450" s="58" t="s">
        <v>62</v>
      </c>
      <c r="O5450" s="58">
        <v>2504126</v>
      </c>
      <c r="P5450" s="58" t="s">
        <v>283</v>
      </c>
      <c r="Q5450" s="54" t="s">
        <v>8583</v>
      </c>
    </row>
    <row r="5451" spans="1:17">
      <c r="A5451" s="57" t="s">
        <v>88</v>
      </c>
      <c r="B5451" s="58">
        <v>374316</v>
      </c>
      <c r="C5451" s="59">
        <v>45842</v>
      </c>
      <c r="D5451" s="58">
        <v>1</v>
      </c>
      <c r="E5451" s="63">
        <v>2780380</v>
      </c>
      <c r="F5451" s="61">
        <v>232020200901</v>
      </c>
      <c r="G5451" s="56" t="s">
        <v>122</v>
      </c>
      <c r="H5451" s="61" t="s">
        <v>260</v>
      </c>
      <c r="I5451" s="56" t="s">
        <v>261</v>
      </c>
      <c r="J5451" s="61" t="s">
        <v>59</v>
      </c>
      <c r="K5451" s="56" t="s">
        <v>60</v>
      </c>
      <c r="L5451" s="58" t="s">
        <v>83</v>
      </c>
      <c r="M5451" s="60">
        <v>27432025252</v>
      </c>
      <c r="N5451" s="58" t="s">
        <v>62</v>
      </c>
      <c r="O5451" s="58">
        <v>2504127</v>
      </c>
      <c r="P5451" s="58" t="s">
        <v>279</v>
      </c>
      <c r="Q5451" s="54" t="s">
        <v>8589</v>
      </c>
    </row>
    <row r="5452" spans="1:17">
      <c r="A5452" s="57" t="s">
        <v>88</v>
      </c>
      <c r="B5452" s="58">
        <v>374323</v>
      </c>
      <c r="C5452" s="59">
        <v>45842</v>
      </c>
      <c r="D5452" s="58">
        <v>1</v>
      </c>
      <c r="E5452" s="63">
        <v>12105000</v>
      </c>
      <c r="F5452" s="61">
        <v>232020200901</v>
      </c>
      <c r="G5452" s="56" t="s">
        <v>122</v>
      </c>
      <c r="H5452" s="61">
        <v>43737249</v>
      </c>
      <c r="I5452" s="56" t="s">
        <v>188</v>
      </c>
      <c r="J5452" s="61" t="s">
        <v>59</v>
      </c>
      <c r="K5452" s="56" t="s">
        <v>60</v>
      </c>
      <c r="L5452" s="58" t="s">
        <v>83</v>
      </c>
      <c r="M5452" s="60">
        <v>2340</v>
      </c>
      <c r="N5452" s="58" t="s">
        <v>62</v>
      </c>
      <c r="O5452" s="58">
        <v>2504148</v>
      </c>
      <c r="P5452" s="58" t="s">
        <v>277</v>
      </c>
      <c r="Q5452" s="54" t="s">
        <v>8593</v>
      </c>
    </row>
    <row r="5453" spans="1:17">
      <c r="A5453" s="57" t="s">
        <v>88</v>
      </c>
      <c r="B5453" s="58">
        <v>374330</v>
      </c>
      <c r="C5453" s="59">
        <v>45842</v>
      </c>
      <c r="D5453" s="58">
        <v>1</v>
      </c>
      <c r="E5453" s="63">
        <v>2780380</v>
      </c>
      <c r="F5453" s="61">
        <v>232020200901</v>
      </c>
      <c r="G5453" s="56" t="s">
        <v>122</v>
      </c>
      <c r="H5453" s="61" t="s">
        <v>180</v>
      </c>
      <c r="I5453" s="56" t="s">
        <v>181</v>
      </c>
      <c r="J5453" s="61" t="s">
        <v>59</v>
      </c>
      <c r="K5453" s="56" t="s">
        <v>60</v>
      </c>
      <c r="L5453" s="58" t="s">
        <v>83</v>
      </c>
      <c r="M5453" s="60">
        <v>27412025252</v>
      </c>
      <c r="N5453" s="58" t="s">
        <v>62</v>
      </c>
      <c r="O5453" s="58">
        <v>2504125</v>
      </c>
      <c r="P5453" s="58" t="s">
        <v>282</v>
      </c>
      <c r="Q5453" s="54" t="s">
        <v>8597</v>
      </c>
    </row>
    <row r="5454" spans="1:17">
      <c r="A5454" s="57" t="s">
        <v>88</v>
      </c>
      <c r="B5454" s="58">
        <v>374732</v>
      </c>
      <c r="C5454" s="59">
        <v>45855</v>
      </c>
      <c r="D5454" s="58">
        <v>1</v>
      </c>
      <c r="E5454" s="63">
        <v>310849129</v>
      </c>
      <c r="F5454" s="61">
        <v>232020200901</v>
      </c>
      <c r="G5454" s="56" t="s">
        <v>122</v>
      </c>
      <c r="H5454" s="61">
        <v>900450493</v>
      </c>
      <c r="I5454" s="56" t="s">
        <v>8555</v>
      </c>
      <c r="J5454" s="61" t="s">
        <v>59</v>
      </c>
      <c r="K5454" s="56" t="s">
        <v>60</v>
      </c>
      <c r="L5454" s="58" t="s">
        <v>113</v>
      </c>
      <c r="M5454" s="60">
        <v>4207</v>
      </c>
      <c r="N5454" s="58" t="s">
        <v>62</v>
      </c>
      <c r="O5454" s="58">
        <v>2500069</v>
      </c>
      <c r="P5454" s="58" t="s">
        <v>150</v>
      </c>
      <c r="Q5454" s="54" t="s">
        <v>8844</v>
      </c>
    </row>
    <row r="5455" spans="1:17">
      <c r="A5455" s="57" t="s">
        <v>88</v>
      </c>
      <c r="B5455" s="58">
        <v>374766</v>
      </c>
      <c r="C5455" s="59">
        <v>45863</v>
      </c>
      <c r="D5455" s="58">
        <v>1</v>
      </c>
      <c r="E5455" s="63">
        <v>80550156</v>
      </c>
      <c r="F5455" s="61">
        <v>232020200901</v>
      </c>
      <c r="G5455" s="56" t="s">
        <v>122</v>
      </c>
      <c r="H5455" s="61">
        <v>900445089</v>
      </c>
      <c r="I5455" s="56" t="s">
        <v>125</v>
      </c>
      <c r="J5455" s="61" t="s">
        <v>59</v>
      </c>
      <c r="K5455" s="56" t="s">
        <v>60</v>
      </c>
      <c r="L5455" s="58" t="s">
        <v>113</v>
      </c>
      <c r="M5455" s="60">
        <v>2410</v>
      </c>
      <c r="N5455" s="58" t="s">
        <v>62</v>
      </c>
      <c r="O5455" s="58">
        <v>2500068</v>
      </c>
      <c r="P5455" s="58" t="s">
        <v>144</v>
      </c>
      <c r="Q5455" s="54" t="s">
        <v>8851</v>
      </c>
    </row>
    <row r="5456" spans="1:17">
      <c r="A5456" s="57" t="s">
        <v>88</v>
      </c>
      <c r="B5456" s="58">
        <v>374766</v>
      </c>
      <c r="C5456" s="59">
        <v>45863</v>
      </c>
      <c r="D5456" s="58">
        <v>3</v>
      </c>
      <c r="E5456" s="63">
        <v>80506776</v>
      </c>
      <c r="F5456" s="61">
        <v>232020200901</v>
      </c>
      <c r="G5456" s="56" t="s">
        <v>122</v>
      </c>
      <c r="H5456" s="61">
        <v>900445089</v>
      </c>
      <c r="I5456" s="56" t="s">
        <v>125</v>
      </c>
      <c r="J5456" s="61" t="s">
        <v>59</v>
      </c>
      <c r="K5456" s="56" t="s">
        <v>60</v>
      </c>
      <c r="L5456" s="58" t="s">
        <v>113</v>
      </c>
      <c r="M5456" s="60">
        <v>2386</v>
      </c>
      <c r="N5456" s="58" t="s">
        <v>62</v>
      </c>
      <c r="O5456" s="58">
        <v>2500068</v>
      </c>
      <c r="P5456" s="58" t="s">
        <v>144</v>
      </c>
      <c r="Q5456" s="54" t="s">
        <v>8851</v>
      </c>
    </row>
    <row r="5457" spans="1:17">
      <c r="A5457" s="57" t="s">
        <v>88</v>
      </c>
      <c r="B5457" s="58">
        <v>374766</v>
      </c>
      <c r="C5457" s="59">
        <v>45863</v>
      </c>
      <c r="D5457" s="58">
        <v>2</v>
      </c>
      <c r="E5457" s="63">
        <v>40426131</v>
      </c>
      <c r="F5457" s="61">
        <v>232020200901</v>
      </c>
      <c r="G5457" s="56" t="s">
        <v>122</v>
      </c>
      <c r="H5457" s="61">
        <v>900445089</v>
      </c>
      <c r="I5457" s="56" t="s">
        <v>125</v>
      </c>
      <c r="J5457" s="61" t="s">
        <v>59</v>
      </c>
      <c r="K5457" s="56" t="s">
        <v>60</v>
      </c>
      <c r="L5457" s="58" t="s">
        <v>113</v>
      </c>
      <c r="M5457" s="60">
        <v>3</v>
      </c>
      <c r="N5457" s="58" t="s">
        <v>62</v>
      </c>
      <c r="O5457" s="58">
        <v>2500641</v>
      </c>
      <c r="P5457" s="58" t="s">
        <v>186</v>
      </c>
      <c r="Q5457" s="54" t="s">
        <v>8851</v>
      </c>
    </row>
    <row r="5458" spans="1:17">
      <c r="A5458" s="57" t="s">
        <v>88</v>
      </c>
      <c r="B5458" s="58">
        <v>374786</v>
      </c>
      <c r="C5458" s="59">
        <v>45867</v>
      </c>
      <c r="D5458" s="58">
        <v>1</v>
      </c>
      <c r="E5458" s="63">
        <v>22370554</v>
      </c>
      <c r="F5458" s="61">
        <v>232020200901</v>
      </c>
      <c r="G5458" s="56" t="s">
        <v>122</v>
      </c>
      <c r="H5458" s="61">
        <v>900786433</v>
      </c>
      <c r="I5458" s="56" t="s">
        <v>137</v>
      </c>
      <c r="J5458" s="61" t="s">
        <v>59</v>
      </c>
      <c r="K5458" s="56" t="s">
        <v>60</v>
      </c>
      <c r="L5458" s="58" t="s">
        <v>113</v>
      </c>
      <c r="M5458" s="60">
        <v>1617</v>
      </c>
      <c r="N5458" s="58" t="s">
        <v>62</v>
      </c>
      <c r="O5458" s="58">
        <v>2501922</v>
      </c>
      <c r="P5458" s="58" t="s">
        <v>212</v>
      </c>
      <c r="Q5458" s="54" t="s">
        <v>8866</v>
      </c>
    </row>
    <row r="5459" spans="1:17">
      <c r="A5459" s="57" t="s">
        <v>88</v>
      </c>
      <c r="B5459" s="58">
        <v>374786</v>
      </c>
      <c r="C5459" s="59">
        <v>45867</v>
      </c>
      <c r="D5459" s="58">
        <v>2</v>
      </c>
      <c r="E5459" s="63">
        <v>25899803</v>
      </c>
      <c r="F5459" s="61">
        <v>232020200901</v>
      </c>
      <c r="G5459" s="56" t="s">
        <v>122</v>
      </c>
      <c r="H5459" s="61">
        <v>900786433</v>
      </c>
      <c r="I5459" s="56" t="s">
        <v>137</v>
      </c>
      <c r="J5459" s="61" t="s">
        <v>59</v>
      </c>
      <c r="K5459" s="56" t="s">
        <v>60</v>
      </c>
      <c r="L5459" s="58" t="s">
        <v>113</v>
      </c>
      <c r="M5459" s="60">
        <v>1618</v>
      </c>
      <c r="N5459" s="58" t="s">
        <v>62</v>
      </c>
      <c r="O5459" s="58">
        <v>2501922</v>
      </c>
      <c r="P5459" s="58" t="s">
        <v>212</v>
      </c>
      <c r="Q5459" s="54" t="s">
        <v>8866</v>
      </c>
    </row>
    <row r="5460" spans="1:17">
      <c r="A5460" s="57" t="s">
        <v>88</v>
      </c>
      <c r="B5460" s="58">
        <v>374786</v>
      </c>
      <c r="C5460" s="59">
        <v>45867</v>
      </c>
      <c r="D5460" s="58">
        <v>3</v>
      </c>
      <c r="E5460" s="63">
        <v>12224980</v>
      </c>
      <c r="F5460" s="61">
        <v>232020200901</v>
      </c>
      <c r="G5460" s="56" t="s">
        <v>122</v>
      </c>
      <c r="H5460" s="61">
        <v>900786433</v>
      </c>
      <c r="I5460" s="56" t="s">
        <v>137</v>
      </c>
      <c r="J5460" s="61" t="s">
        <v>59</v>
      </c>
      <c r="K5460" s="56" t="s">
        <v>60</v>
      </c>
      <c r="L5460" s="58" t="s">
        <v>113</v>
      </c>
      <c r="M5460" s="60">
        <v>1621</v>
      </c>
      <c r="N5460" s="58" t="s">
        <v>62</v>
      </c>
      <c r="O5460" s="58">
        <v>2501922</v>
      </c>
      <c r="P5460" s="58" t="s">
        <v>212</v>
      </c>
      <c r="Q5460" s="54" t="s">
        <v>8866</v>
      </c>
    </row>
    <row r="5461" spans="1:17">
      <c r="A5461" s="57" t="s">
        <v>88</v>
      </c>
      <c r="B5461" s="58">
        <v>108</v>
      </c>
      <c r="C5461" s="59">
        <v>45870</v>
      </c>
      <c r="D5461" s="58">
        <v>8</v>
      </c>
      <c r="E5461" s="63">
        <v>-939</v>
      </c>
      <c r="F5461" s="61">
        <v>232020200901</v>
      </c>
      <c r="G5461" s="56" t="s">
        <v>122</v>
      </c>
      <c r="H5461" s="61">
        <v>900445502</v>
      </c>
      <c r="I5461" s="56" t="s">
        <v>128</v>
      </c>
      <c r="J5461" s="61" t="s">
        <v>59</v>
      </c>
      <c r="K5461" s="56" t="s">
        <v>60</v>
      </c>
      <c r="L5461" s="58" t="s">
        <v>113</v>
      </c>
      <c r="M5461" s="60">
        <v>1099</v>
      </c>
      <c r="N5461" s="58" t="s">
        <v>62</v>
      </c>
      <c r="O5461" s="58">
        <v>2501917</v>
      </c>
      <c r="P5461" s="58" t="s">
        <v>206</v>
      </c>
      <c r="Q5461" s="54" t="s">
        <v>8911</v>
      </c>
    </row>
    <row r="5462" spans="1:17">
      <c r="A5462" s="57" t="s">
        <v>88</v>
      </c>
      <c r="B5462" s="58">
        <v>108</v>
      </c>
      <c r="C5462" s="59">
        <v>45870</v>
      </c>
      <c r="D5462" s="58">
        <v>6</v>
      </c>
      <c r="E5462" s="63">
        <v>277773</v>
      </c>
      <c r="F5462" s="61">
        <v>232020200901</v>
      </c>
      <c r="G5462" s="56" t="s">
        <v>122</v>
      </c>
      <c r="H5462" s="61">
        <v>900445502</v>
      </c>
      <c r="I5462" s="56" t="s">
        <v>128</v>
      </c>
      <c r="J5462" s="61" t="s">
        <v>59</v>
      </c>
      <c r="K5462" s="56" t="s">
        <v>60</v>
      </c>
      <c r="L5462" s="58" t="s">
        <v>113</v>
      </c>
      <c r="M5462" s="60">
        <v>1067</v>
      </c>
      <c r="N5462" s="58" t="s">
        <v>62</v>
      </c>
      <c r="O5462" s="58">
        <v>2501917</v>
      </c>
      <c r="P5462" s="58" t="s">
        <v>206</v>
      </c>
      <c r="Q5462" s="54" t="s">
        <v>8911</v>
      </c>
    </row>
    <row r="5463" spans="1:17">
      <c r="A5463" s="57" t="s">
        <v>88</v>
      </c>
      <c r="B5463" s="58">
        <v>376847</v>
      </c>
      <c r="C5463" s="59">
        <v>45873</v>
      </c>
      <c r="D5463" s="58">
        <v>1</v>
      </c>
      <c r="E5463" s="63">
        <v>2780380</v>
      </c>
      <c r="F5463" s="61">
        <v>232020200901</v>
      </c>
      <c r="G5463" s="56" t="s">
        <v>122</v>
      </c>
      <c r="H5463" s="61" t="s">
        <v>183</v>
      </c>
      <c r="I5463" s="56" t="s">
        <v>184</v>
      </c>
      <c r="J5463" s="61" t="s">
        <v>59</v>
      </c>
      <c r="K5463" s="56" t="s">
        <v>60</v>
      </c>
      <c r="L5463" s="58" t="s">
        <v>83</v>
      </c>
      <c r="M5463" s="60">
        <v>27422025253</v>
      </c>
      <c r="N5463" s="58" t="s">
        <v>62</v>
      </c>
      <c r="O5463" s="58">
        <v>2504126</v>
      </c>
      <c r="P5463" s="58" t="s">
        <v>283</v>
      </c>
      <c r="Q5463" s="54" t="s">
        <v>9142</v>
      </c>
    </row>
    <row r="5464" spans="1:17">
      <c r="A5464" s="57" t="s">
        <v>88</v>
      </c>
      <c r="B5464" s="58">
        <v>376861</v>
      </c>
      <c r="C5464" s="59">
        <v>45873</v>
      </c>
      <c r="D5464" s="58">
        <v>1</v>
      </c>
      <c r="E5464" s="63">
        <v>2780380</v>
      </c>
      <c r="F5464" s="61">
        <v>232020200901</v>
      </c>
      <c r="G5464" s="56" t="s">
        <v>122</v>
      </c>
      <c r="H5464" s="61" t="s">
        <v>260</v>
      </c>
      <c r="I5464" s="56" t="s">
        <v>261</v>
      </c>
      <c r="J5464" s="61" t="s">
        <v>59</v>
      </c>
      <c r="K5464" s="56" t="s">
        <v>60</v>
      </c>
      <c r="L5464" s="58" t="s">
        <v>83</v>
      </c>
      <c r="M5464" s="60">
        <v>27432025253</v>
      </c>
      <c r="N5464" s="58" t="s">
        <v>62</v>
      </c>
      <c r="O5464" s="58">
        <v>2504127</v>
      </c>
      <c r="P5464" s="58" t="s">
        <v>279</v>
      </c>
      <c r="Q5464" s="54" t="s">
        <v>9149</v>
      </c>
    </row>
    <row r="5465" spans="1:17">
      <c r="A5465" s="57" t="s">
        <v>88</v>
      </c>
      <c r="B5465" s="58">
        <v>376867</v>
      </c>
      <c r="C5465" s="59">
        <v>45873</v>
      </c>
      <c r="D5465" s="58">
        <v>1</v>
      </c>
      <c r="E5465" s="63">
        <v>12105000</v>
      </c>
      <c r="F5465" s="61">
        <v>232020200901</v>
      </c>
      <c r="G5465" s="56" t="s">
        <v>122</v>
      </c>
      <c r="H5465" s="61">
        <v>43737249</v>
      </c>
      <c r="I5465" s="56" t="s">
        <v>188</v>
      </c>
      <c r="J5465" s="61" t="s">
        <v>59</v>
      </c>
      <c r="K5465" s="56" t="s">
        <v>60</v>
      </c>
      <c r="L5465" s="58" t="s">
        <v>83</v>
      </c>
      <c r="M5465" s="60">
        <v>2343</v>
      </c>
      <c r="N5465" s="58" t="s">
        <v>62</v>
      </c>
      <c r="O5465" s="58">
        <v>2504148</v>
      </c>
      <c r="P5465" s="58" t="s">
        <v>277</v>
      </c>
      <c r="Q5465" s="54" t="s">
        <v>9153</v>
      </c>
    </row>
    <row r="5466" spans="1:17">
      <c r="A5466" s="57" t="s">
        <v>88</v>
      </c>
      <c r="B5466" s="58">
        <v>376874</v>
      </c>
      <c r="C5466" s="59">
        <v>45873</v>
      </c>
      <c r="D5466" s="58">
        <v>1</v>
      </c>
      <c r="E5466" s="63">
        <v>2780380</v>
      </c>
      <c r="F5466" s="61">
        <v>232020200901</v>
      </c>
      <c r="G5466" s="56" t="s">
        <v>122</v>
      </c>
      <c r="H5466" s="61" t="s">
        <v>180</v>
      </c>
      <c r="I5466" s="56" t="s">
        <v>181</v>
      </c>
      <c r="J5466" s="61" t="s">
        <v>59</v>
      </c>
      <c r="K5466" s="56" t="s">
        <v>60</v>
      </c>
      <c r="L5466" s="58" t="s">
        <v>83</v>
      </c>
      <c r="M5466" s="60">
        <v>27412025253</v>
      </c>
      <c r="N5466" s="58" t="s">
        <v>62</v>
      </c>
      <c r="O5466" s="58">
        <v>2504125</v>
      </c>
      <c r="P5466" s="58" t="s">
        <v>282</v>
      </c>
      <c r="Q5466" s="54" t="s">
        <v>9159</v>
      </c>
    </row>
    <row r="5467" spans="1:17">
      <c r="A5467" s="57" t="s">
        <v>88</v>
      </c>
      <c r="B5467" s="58">
        <v>376888</v>
      </c>
      <c r="C5467" s="59">
        <v>45873</v>
      </c>
      <c r="D5467" s="58">
        <v>1</v>
      </c>
      <c r="E5467" s="63">
        <v>2780380</v>
      </c>
      <c r="F5467" s="61">
        <v>232020200901</v>
      </c>
      <c r="G5467" s="56" t="s">
        <v>122</v>
      </c>
      <c r="H5467" s="61">
        <v>21698195</v>
      </c>
      <c r="I5467" s="56" t="s">
        <v>174</v>
      </c>
      <c r="J5467" s="61" t="s">
        <v>59</v>
      </c>
      <c r="K5467" s="56" t="s">
        <v>60</v>
      </c>
      <c r="L5467" s="58" t="s">
        <v>83</v>
      </c>
      <c r="M5467" s="60">
        <v>27402025253</v>
      </c>
      <c r="N5467" s="58" t="s">
        <v>62</v>
      </c>
      <c r="O5467" s="58">
        <v>2504124</v>
      </c>
      <c r="P5467" s="58" t="s">
        <v>281</v>
      </c>
      <c r="Q5467" s="54" t="s">
        <v>9163</v>
      </c>
    </row>
    <row r="5468" spans="1:17">
      <c r="A5468" s="57" t="s">
        <v>88</v>
      </c>
      <c r="B5468" s="58">
        <v>376895</v>
      </c>
      <c r="C5468" s="59">
        <v>45873</v>
      </c>
      <c r="D5468" s="58">
        <v>1</v>
      </c>
      <c r="E5468" s="63">
        <v>10000000</v>
      </c>
      <c r="F5468" s="61">
        <v>232020200901</v>
      </c>
      <c r="G5468" s="56" t="s">
        <v>122</v>
      </c>
      <c r="H5468" s="61">
        <v>43593175</v>
      </c>
      <c r="I5468" s="56" t="s">
        <v>287</v>
      </c>
      <c r="J5468" s="61" t="s">
        <v>59</v>
      </c>
      <c r="K5468" s="56" t="s">
        <v>60</v>
      </c>
      <c r="L5468" s="58" t="s">
        <v>83</v>
      </c>
      <c r="M5468" s="60">
        <v>28242025253</v>
      </c>
      <c r="N5468" s="58" t="s">
        <v>62</v>
      </c>
      <c r="O5468" s="58">
        <v>2504319</v>
      </c>
      <c r="P5468" s="58" t="s">
        <v>288</v>
      </c>
      <c r="Q5468" s="54" t="s">
        <v>9170</v>
      </c>
    </row>
    <row r="5469" spans="1:17">
      <c r="A5469" s="57" t="s">
        <v>88</v>
      </c>
      <c r="B5469" s="58">
        <v>82025</v>
      </c>
      <c r="C5469" s="59">
        <v>45901</v>
      </c>
      <c r="D5469" s="58">
        <v>1</v>
      </c>
      <c r="E5469" s="63">
        <v>780347</v>
      </c>
      <c r="F5469" s="61">
        <v>232020200901</v>
      </c>
      <c r="G5469" s="56" t="s">
        <v>122</v>
      </c>
      <c r="H5469" s="61">
        <v>900463012</v>
      </c>
      <c r="I5469" s="56" t="s">
        <v>130</v>
      </c>
      <c r="J5469" s="61" t="s">
        <v>59</v>
      </c>
      <c r="K5469" s="56" t="s">
        <v>60</v>
      </c>
      <c r="L5469" s="58" t="s">
        <v>113</v>
      </c>
      <c r="M5469" s="60">
        <v>1454</v>
      </c>
      <c r="N5469" s="58" t="s">
        <v>62</v>
      </c>
      <c r="O5469" s="58">
        <v>2500065</v>
      </c>
      <c r="P5469" s="58" t="s">
        <v>148</v>
      </c>
      <c r="Q5469" s="54" t="s">
        <v>9279</v>
      </c>
    </row>
    <row r="5470" spans="1:17">
      <c r="A5470" s="57" t="s">
        <v>88</v>
      </c>
      <c r="B5470" s="58">
        <v>82025</v>
      </c>
      <c r="C5470" s="59">
        <v>45901</v>
      </c>
      <c r="D5470" s="58">
        <v>8</v>
      </c>
      <c r="E5470" s="63">
        <v>-666258</v>
      </c>
      <c r="F5470" s="61">
        <v>232020200901</v>
      </c>
      <c r="G5470" s="56" t="s">
        <v>122</v>
      </c>
      <c r="H5470" s="61">
        <v>900608729</v>
      </c>
      <c r="I5470" s="56" t="s">
        <v>139</v>
      </c>
      <c r="J5470" s="61" t="s">
        <v>59</v>
      </c>
      <c r="K5470" s="56" t="s">
        <v>60</v>
      </c>
      <c r="L5470" s="58" t="s">
        <v>113</v>
      </c>
      <c r="M5470" s="60">
        <v>975</v>
      </c>
      <c r="N5470" s="58" t="s">
        <v>62</v>
      </c>
      <c r="O5470" s="58">
        <v>2503973</v>
      </c>
      <c r="P5470" s="58" t="s">
        <v>191</v>
      </c>
      <c r="Q5470" s="54" t="s">
        <v>9279</v>
      </c>
    </row>
    <row r="5471" spans="1:17">
      <c r="A5471" s="57" t="s">
        <v>88</v>
      </c>
      <c r="B5471" s="58">
        <v>379302</v>
      </c>
      <c r="C5471" s="59">
        <v>45902</v>
      </c>
      <c r="D5471" s="58">
        <v>1</v>
      </c>
      <c r="E5471" s="63">
        <v>2780380</v>
      </c>
      <c r="F5471" s="61">
        <v>232020200901</v>
      </c>
      <c r="G5471" s="56" t="s">
        <v>122</v>
      </c>
      <c r="H5471" s="61" t="s">
        <v>183</v>
      </c>
      <c r="I5471" s="56" t="s">
        <v>184</v>
      </c>
      <c r="J5471" s="61" t="s">
        <v>59</v>
      </c>
      <c r="K5471" s="56" t="s">
        <v>60</v>
      </c>
      <c r="L5471" s="58" t="s">
        <v>83</v>
      </c>
      <c r="M5471" s="60">
        <v>27422025254</v>
      </c>
      <c r="N5471" s="58" t="s">
        <v>62</v>
      </c>
      <c r="O5471" s="58">
        <v>2504126</v>
      </c>
      <c r="P5471" s="58" t="s">
        <v>283</v>
      </c>
      <c r="Q5471" s="54" t="s">
        <v>9498</v>
      </c>
    </row>
    <row r="5472" spans="1:17">
      <c r="A5472" s="57" t="s">
        <v>88</v>
      </c>
      <c r="B5472" s="58">
        <v>379315</v>
      </c>
      <c r="C5472" s="59">
        <v>45902</v>
      </c>
      <c r="D5472" s="58">
        <v>1</v>
      </c>
      <c r="E5472" s="63">
        <v>2780380</v>
      </c>
      <c r="F5472" s="61">
        <v>232020200901</v>
      </c>
      <c r="G5472" s="56" t="s">
        <v>122</v>
      </c>
      <c r="H5472" s="61" t="s">
        <v>260</v>
      </c>
      <c r="I5472" s="56" t="s">
        <v>261</v>
      </c>
      <c r="J5472" s="61" t="s">
        <v>59</v>
      </c>
      <c r="K5472" s="56" t="s">
        <v>60</v>
      </c>
      <c r="L5472" s="58" t="s">
        <v>83</v>
      </c>
      <c r="M5472" s="60">
        <v>27432025254</v>
      </c>
      <c r="N5472" s="58" t="s">
        <v>62</v>
      </c>
      <c r="O5472" s="58">
        <v>2504127</v>
      </c>
      <c r="P5472" s="58" t="s">
        <v>279</v>
      </c>
      <c r="Q5472" s="54" t="s">
        <v>9503</v>
      </c>
    </row>
    <row r="5473" spans="1:17">
      <c r="A5473" s="57" t="s">
        <v>88</v>
      </c>
      <c r="B5473" s="58">
        <v>379320</v>
      </c>
      <c r="C5473" s="59">
        <v>45902</v>
      </c>
      <c r="D5473" s="58">
        <v>1</v>
      </c>
      <c r="E5473" s="63">
        <v>12105000</v>
      </c>
      <c r="F5473" s="61">
        <v>232020200901</v>
      </c>
      <c r="G5473" s="56" t="s">
        <v>122</v>
      </c>
      <c r="H5473" s="61">
        <v>43737249</v>
      </c>
      <c r="I5473" s="56" t="s">
        <v>188</v>
      </c>
      <c r="J5473" s="61" t="s">
        <v>59</v>
      </c>
      <c r="K5473" s="56" t="s">
        <v>60</v>
      </c>
      <c r="L5473" s="58" t="s">
        <v>83</v>
      </c>
      <c r="M5473" s="60">
        <v>2346</v>
      </c>
      <c r="N5473" s="58" t="s">
        <v>62</v>
      </c>
      <c r="O5473" s="58">
        <v>2506214</v>
      </c>
      <c r="P5473" s="58" t="s">
        <v>8843</v>
      </c>
      <c r="Q5473" s="54" t="s">
        <v>9508</v>
      </c>
    </row>
    <row r="5474" spans="1:17">
      <c r="A5474" s="57" t="s">
        <v>88</v>
      </c>
      <c r="B5474" s="58">
        <v>379328</v>
      </c>
      <c r="C5474" s="59">
        <v>45902</v>
      </c>
      <c r="D5474" s="58">
        <v>1</v>
      </c>
      <c r="E5474" s="63">
        <v>2780380</v>
      </c>
      <c r="F5474" s="61">
        <v>232020200901</v>
      </c>
      <c r="G5474" s="56" t="s">
        <v>122</v>
      </c>
      <c r="H5474" s="61" t="s">
        <v>180</v>
      </c>
      <c r="I5474" s="56" t="s">
        <v>181</v>
      </c>
      <c r="J5474" s="61" t="s">
        <v>59</v>
      </c>
      <c r="K5474" s="56" t="s">
        <v>60</v>
      </c>
      <c r="L5474" s="58" t="s">
        <v>83</v>
      </c>
      <c r="M5474" s="60">
        <v>27412025254</v>
      </c>
      <c r="N5474" s="58" t="s">
        <v>62</v>
      </c>
      <c r="O5474" s="58">
        <v>2504125</v>
      </c>
      <c r="P5474" s="58" t="s">
        <v>282</v>
      </c>
      <c r="Q5474" s="54" t="s">
        <v>9512</v>
      </c>
    </row>
    <row r="5475" spans="1:17">
      <c r="A5475" s="57" t="s">
        <v>88</v>
      </c>
      <c r="B5475" s="58">
        <v>379341</v>
      </c>
      <c r="C5475" s="59">
        <v>45902</v>
      </c>
      <c r="D5475" s="58">
        <v>1</v>
      </c>
      <c r="E5475" s="63">
        <v>2780380</v>
      </c>
      <c r="F5475" s="61">
        <v>232020200901</v>
      </c>
      <c r="G5475" s="56" t="s">
        <v>122</v>
      </c>
      <c r="H5475" s="61">
        <v>21698195</v>
      </c>
      <c r="I5475" s="56" t="s">
        <v>174</v>
      </c>
      <c r="J5475" s="61" t="s">
        <v>59</v>
      </c>
      <c r="K5475" s="56" t="s">
        <v>60</v>
      </c>
      <c r="L5475" s="58" t="s">
        <v>83</v>
      </c>
      <c r="M5475" s="60">
        <v>27402025254</v>
      </c>
      <c r="N5475" s="58" t="s">
        <v>62</v>
      </c>
      <c r="O5475" s="58">
        <v>2504124</v>
      </c>
      <c r="P5475" s="58" t="s">
        <v>281</v>
      </c>
      <c r="Q5475" s="54" t="s">
        <v>9518</v>
      </c>
    </row>
    <row r="5476" spans="1:17">
      <c r="A5476" s="57" t="s">
        <v>88</v>
      </c>
      <c r="B5476" s="58">
        <v>379347</v>
      </c>
      <c r="C5476" s="59">
        <v>45902</v>
      </c>
      <c r="D5476" s="58">
        <v>1</v>
      </c>
      <c r="E5476" s="63">
        <v>10000000</v>
      </c>
      <c r="F5476" s="61">
        <v>232020200901</v>
      </c>
      <c r="G5476" s="56" t="s">
        <v>122</v>
      </c>
      <c r="H5476" s="61">
        <v>43593175</v>
      </c>
      <c r="I5476" s="56" t="s">
        <v>287</v>
      </c>
      <c r="J5476" s="61" t="s">
        <v>59</v>
      </c>
      <c r="K5476" s="56" t="s">
        <v>60</v>
      </c>
      <c r="L5476" s="58" t="s">
        <v>83</v>
      </c>
      <c r="M5476" s="60">
        <v>28242025254</v>
      </c>
      <c r="N5476" s="58" t="s">
        <v>62</v>
      </c>
      <c r="O5476" s="58">
        <v>2504319</v>
      </c>
      <c r="P5476" s="58" t="s">
        <v>288</v>
      </c>
      <c r="Q5476" s="54" t="s">
        <v>9523</v>
      </c>
    </row>
    <row r="5477" spans="1:17">
      <c r="A5477" s="57" t="s">
        <v>88</v>
      </c>
      <c r="B5477" s="58">
        <v>379648</v>
      </c>
      <c r="C5477" s="59">
        <v>45925</v>
      </c>
      <c r="D5477" s="58">
        <v>4</v>
      </c>
      <c r="E5477" s="63">
        <v>19851562</v>
      </c>
      <c r="F5477" s="61">
        <v>232020200901</v>
      </c>
      <c r="G5477" s="56" t="s">
        <v>122</v>
      </c>
      <c r="H5477" s="61">
        <v>900482490</v>
      </c>
      <c r="I5477" s="56" t="s">
        <v>8557</v>
      </c>
      <c r="J5477" s="61" t="s">
        <v>59</v>
      </c>
      <c r="K5477" s="56" t="s">
        <v>60</v>
      </c>
      <c r="L5477" s="58" t="s">
        <v>113</v>
      </c>
      <c r="M5477" s="60">
        <v>1683</v>
      </c>
      <c r="N5477" s="58" t="s">
        <v>95</v>
      </c>
      <c r="O5477" s="58">
        <v>2405848</v>
      </c>
      <c r="P5477" s="58" t="s">
        <v>155</v>
      </c>
      <c r="Q5477" s="54" t="s">
        <v>9608</v>
      </c>
    </row>
    <row r="5478" spans="1:17">
      <c r="A5478" s="57" t="s">
        <v>88</v>
      </c>
      <c r="B5478" s="58">
        <v>379648</v>
      </c>
      <c r="C5478" s="59">
        <v>45925</v>
      </c>
      <c r="D5478" s="58">
        <v>1</v>
      </c>
      <c r="E5478" s="63">
        <v>58307992</v>
      </c>
      <c r="F5478" s="61">
        <v>232020200901</v>
      </c>
      <c r="G5478" s="56" t="s">
        <v>122</v>
      </c>
      <c r="H5478" s="61">
        <v>900482490</v>
      </c>
      <c r="I5478" s="56" t="s">
        <v>8557</v>
      </c>
      <c r="J5478" s="61" t="s">
        <v>59</v>
      </c>
      <c r="K5478" s="56" t="s">
        <v>60</v>
      </c>
      <c r="L5478" s="58" t="s">
        <v>113</v>
      </c>
      <c r="M5478" s="60">
        <v>1696</v>
      </c>
      <c r="N5478" s="58" t="s">
        <v>95</v>
      </c>
      <c r="O5478" s="58">
        <v>2408677</v>
      </c>
      <c r="P5478" s="58" t="s">
        <v>152</v>
      </c>
      <c r="Q5478" s="54" t="s">
        <v>9608</v>
      </c>
    </row>
    <row r="5479" spans="1:17">
      <c r="A5479" s="57" t="s">
        <v>88</v>
      </c>
      <c r="B5479" s="58">
        <v>379648</v>
      </c>
      <c r="C5479" s="59">
        <v>45925</v>
      </c>
      <c r="D5479" s="58">
        <v>2</v>
      </c>
      <c r="E5479" s="63">
        <v>58626144</v>
      </c>
      <c r="F5479" s="61">
        <v>232020200901</v>
      </c>
      <c r="G5479" s="56" t="s">
        <v>122</v>
      </c>
      <c r="H5479" s="61">
        <v>900482490</v>
      </c>
      <c r="I5479" s="56" t="s">
        <v>8557</v>
      </c>
      <c r="J5479" s="61" t="s">
        <v>59</v>
      </c>
      <c r="K5479" s="56" t="s">
        <v>60</v>
      </c>
      <c r="L5479" s="58" t="s">
        <v>113</v>
      </c>
      <c r="M5479" s="60">
        <v>1737</v>
      </c>
      <c r="N5479" s="58" t="s">
        <v>62</v>
      </c>
      <c r="O5479" s="58">
        <v>2500066</v>
      </c>
      <c r="P5479" s="58" t="s">
        <v>152</v>
      </c>
      <c r="Q5479" s="54" t="s">
        <v>9608</v>
      </c>
    </row>
    <row r="5480" spans="1:17">
      <c r="A5480" s="57" t="s">
        <v>88</v>
      </c>
      <c r="B5480" s="58">
        <v>379648</v>
      </c>
      <c r="C5480" s="59">
        <v>45925</v>
      </c>
      <c r="D5480" s="58">
        <v>3</v>
      </c>
      <c r="E5480" s="63">
        <v>44178750</v>
      </c>
      <c r="F5480" s="61">
        <v>232020200901</v>
      </c>
      <c r="G5480" s="56" t="s">
        <v>122</v>
      </c>
      <c r="H5480" s="61">
        <v>900482490</v>
      </c>
      <c r="I5480" s="56" t="s">
        <v>8557</v>
      </c>
      <c r="J5480" s="61" t="s">
        <v>59</v>
      </c>
      <c r="K5480" s="56" t="s">
        <v>60</v>
      </c>
      <c r="L5480" s="58" t="s">
        <v>113</v>
      </c>
      <c r="M5480" s="60">
        <v>1660</v>
      </c>
      <c r="N5480" s="58" t="s">
        <v>95</v>
      </c>
      <c r="O5480" s="58">
        <v>2405848</v>
      </c>
      <c r="P5480" s="58" t="s">
        <v>155</v>
      </c>
      <c r="Q5480" s="54" t="s">
        <v>9608</v>
      </c>
    </row>
    <row r="5481" spans="1:17">
      <c r="A5481" s="57" t="s">
        <v>88</v>
      </c>
      <c r="B5481" s="58">
        <v>379648</v>
      </c>
      <c r="C5481" s="59">
        <v>45925</v>
      </c>
      <c r="D5481" s="58">
        <v>5</v>
      </c>
      <c r="E5481" s="63">
        <v>21728438</v>
      </c>
      <c r="F5481" s="61">
        <v>232020200901</v>
      </c>
      <c r="G5481" s="56" t="s">
        <v>122</v>
      </c>
      <c r="H5481" s="61">
        <v>900482490</v>
      </c>
      <c r="I5481" s="56" t="s">
        <v>8557</v>
      </c>
      <c r="J5481" s="61" t="s">
        <v>59</v>
      </c>
      <c r="K5481" s="56" t="s">
        <v>60</v>
      </c>
      <c r="L5481" s="58" t="s">
        <v>113</v>
      </c>
      <c r="M5481" s="60">
        <v>1683</v>
      </c>
      <c r="N5481" s="58" t="s">
        <v>95</v>
      </c>
      <c r="O5481" s="58">
        <v>2410404</v>
      </c>
      <c r="P5481" s="58" t="s">
        <v>155</v>
      </c>
      <c r="Q5481" s="54" t="s">
        <v>9608</v>
      </c>
    </row>
    <row r="5482" spans="1:17">
      <c r="A5482" s="57" t="s">
        <v>88</v>
      </c>
      <c r="B5482" s="58">
        <v>379649</v>
      </c>
      <c r="C5482" s="59">
        <v>45925</v>
      </c>
      <c r="D5482" s="58">
        <v>1</v>
      </c>
      <c r="E5482" s="63">
        <v>97033793</v>
      </c>
      <c r="F5482" s="61">
        <v>232020200901</v>
      </c>
      <c r="G5482" s="56" t="s">
        <v>122</v>
      </c>
      <c r="H5482" s="61">
        <v>900463012</v>
      </c>
      <c r="I5482" s="56" t="s">
        <v>130</v>
      </c>
      <c r="J5482" s="61" t="s">
        <v>59</v>
      </c>
      <c r="K5482" s="56" t="s">
        <v>60</v>
      </c>
      <c r="L5482" s="58" t="s">
        <v>113</v>
      </c>
      <c r="M5482" s="60">
        <v>1566</v>
      </c>
      <c r="N5482" s="58" t="s">
        <v>62</v>
      </c>
      <c r="O5482" s="58">
        <v>2504429</v>
      </c>
      <c r="P5482" s="58" t="s">
        <v>276</v>
      </c>
      <c r="Q5482" s="54" t="s">
        <v>9609</v>
      </c>
    </row>
    <row r="5483" spans="1:17">
      <c r="A5483" s="57" t="s">
        <v>88</v>
      </c>
      <c r="B5483" s="58">
        <v>379649</v>
      </c>
      <c r="C5483" s="59">
        <v>45925</v>
      </c>
      <c r="D5483" s="58">
        <v>2</v>
      </c>
      <c r="E5483" s="63">
        <v>29053076</v>
      </c>
      <c r="F5483" s="61">
        <v>232020200901</v>
      </c>
      <c r="G5483" s="56" t="s">
        <v>122</v>
      </c>
      <c r="H5483" s="61">
        <v>900463012</v>
      </c>
      <c r="I5483" s="56" t="s">
        <v>130</v>
      </c>
      <c r="J5483" s="61" t="s">
        <v>59</v>
      </c>
      <c r="K5483" s="56" t="s">
        <v>60</v>
      </c>
      <c r="L5483" s="58" t="s">
        <v>113</v>
      </c>
      <c r="M5483" s="60">
        <v>1567</v>
      </c>
      <c r="N5483" s="58" t="s">
        <v>62</v>
      </c>
      <c r="O5483" s="58">
        <v>2506265</v>
      </c>
      <c r="P5483" s="58" t="s">
        <v>8845</v>
      </c>
      <c r="Q5483" s="54" t="s">
        <v>9609</v>
      </c>
    </row>
    <row r="5484" spans="1:17">
      <c r="A5484" s="57" t="s">
        <v>118</v>
      </c>
      <c r="B5484" s="58">
        <v>361245</v>
      </c>
      <c r="C5484" s="59">
        <v>45674</v>
      </c>
      <c r="D5484" s="58">
        <v>2</v>
      </c>
      <c r="E5484" s="63">
        <v>27332126</v>
      </c>
      <c r="F5484" s="61">
        <v>232020200901</v>
      </c>
      <c r="G5484" s="56" t="s">
        <v>122</v>
      </c>
      <c r="H5484" s="61">
        <v>900786433</v>
      </c>
      <c r="I5484" s="56" t="s">
        <v>137</v>
      </c>
      <c r="J5484" s="61" t="s">
        <v>59</v>
      </c>
      <c r="K5484" s="56" t="s">
        <v>60</v>
      </c>
      <c r="L5484" s="58" t="s">
        <v>113</v>
      </c>
      <c r="M5484" s="60">
        <v>1588</v>
      </c>
      <c r="N5484" s="58" t="s">
        <v>95</v>
      </c>
      <c r="O5484" s="58">
        <v>2406514</v>
      </c>
      <c r="P5484" s="58" t="s">
        <v>138</v>
      </c>
      <c r="Q5484" s="54" t="s">
        <v>411</v>
      </c>
    </row>
    <row r="5485" spans="1:17">
      <c r="A5485" s="57" t="s">
        <v>118</v>
      </c>
      <c r="B5485" s="58">
        <v>361245</v>
      </c>
      <c r="C5485" s="59">
        <v>45674</v>
      </c>
      <c r="D5485" s="58">
        <v>3</v>
      </c>
      <c r="E5485" s="63">
        <v>5600709</v>
      </c>
      <c r="F5485" s="61">
        <v>232020200901</v>
      </c>
      <c r="G5485" s="56" t="s">
        <v>122</v>
      </c>
      <c r="H5485" s="61">
        <v>900786433</v>
      </c>
      <c r="I5485" s="56" t="s">
        <v>137</v>
      </c>
      <c r="J5485" s="61" t="s">
        <v>59</v>
      </c>
      <c r="K5485" s="56" t="s">
        <v>60</v>
      </c>
      <c r="L5485" s="58" t="s">
        <v>113</v>
      </c>
      <c r="M5485" s="60">
        <v>1593</v>
      </c>
      <c r="N5485" s="58" t="s">
        <v>95</v>
      </c>
      <c r="O5485" s="58">
        <v>2408298</v>
      </c>
      <c r="P5485" s="58" t="s">
        <v>141</v>
      </c>
      <c r="Q5485" s="54" t="s">
        <v>411</v>
      </c>
    </row>
    <row r="5486" spans="1:17">
      <c r="A5486" s="57" t="s">
        <v>118</v>
      </c>
      <c r="B5486" s="58">
        <v>361245</v>
      </c>
      <c r="C5486" s="59">
        <v>45674</v>
      </c>
      <c r="D5486" s="58">
        <v>4</v>
      </c>
      <c r="E5486" s="63">
        <v>9826626</v>
      </c>
      <c r="F5486" s="61">
        <v>232020200901</v>
      </c>
      <c r="G5486" s="56" t="s">
        <v>122</v>
      </c>
      <c r="H5486" s="61">
        <v>900786433</v>
      </c>
      <c r="I5486" s="56" t="s">
        <v>137</v>
      </c>
      <c r="J5486" s="61" t="s">
        <v>59</v>
      </c>
      <c r="K5486" s="56" t="s">
        <v>60</v>
      </c>
      <c r="L5486" s="58" t="s">
        <v>113</v>
      </c>
      <c r="M5486" s="60">
        <v>1591</v>
      </c>
      <c r="N5486" s="58" t="s">
        <v>95</v>
      </c>
      <c r="O5486" s="58">
        <v>2403486</v>
      </c>
      <c r="P5486" s="58" t="s">
        <v>169</v>
      </c>
      <c r="Q5486" s="54" t="s">
        <v>411</v>
      </c>
    </row>
    <row r="5487" spans="1:17">
      <c r="A5487" s="57" t="s">
        <v>118</v>
      </c>
      <c r="B5487" s="58">
        <v>361245</v>
      </c>
      <c r="C5487" s="59">
        <v>45674</v>
      </c>
      <c r="D5487" s="58">
        <v>1</v>
      </c>
      <c r="E5487" s="63">
        <v>7240539</v>
      </c>
      <c r="F5487" s="61">
        <v>232020200901</v>
      </c>
      <c r="G5487" s="56" t="s">
        <v>122</v>
      </c>
      <c r="H5487" s="61">
        <v>900786433</v>
      </c>
      <c r="I5487" s="56" t="s">
        <v>137</v>
      </c>
      <c r="J5487" s="61" t="s">
        <v>59</v>
      </c>
      <c r="K5487" s="56" t="s">
        <v>60</v>
      </c>
      <c r="L5487" s="58" t="s">
        <v>113</v>
      </c>
      <c r="M5487" s="60">
        <v>1594</v>
      </c>
      <c r="N5487" s="58" t="s">
        <v>95</v>
      </c>
      <c r="O5487" s="58">
        <v>2406514</v>
      </c>
      <c r="P5487" s="58" t="s">
        <v>138</v>
      </c>
      <c r="Q5487" s="54" t="s">
        <v>411</v>
      </c>
    </row>
    <row r="5488" spans="1:17">
      <c r="A5488" s="57" t="s">
        <v>118</v>
      </c>
      <c r="B5488" s="58">
        <v>361315</v>
      </c>
      <c r="C5488" s="59">
        <v>45684</v>
      </c>
      <c r="D5488" s="58">
        <v>1</v>
      </c>
      <c r="E5488" s="63">
        <v>23759717</v>
      </c>
      <c r="F5488" s="61">
        <v>232020200901</v>
      </c>
      <c r="G5488" s="56" t="s">
        <v>122</v>
      </c>
      <c r="H5488" s="61">
        <v>900482490</v>
      </c>
      <c r="I5488" s="56" t="s">
        <v>8557</v>
      </c>
      <c r="J5488" s="61" t="s">
        <v>59</v>
      </c>
      <c r="K5488" s="56" t="s">
        <v>60</v>
      </c>
      <c r="L5488" s="58" t="s">
        <v>113</v>
      </c>
      <c r="M5488" s="60">
        <v>1489</v>
      </c>
      <c r="N5488" s="58" t="s">
        <v>95</v>
      </c>
      <c r="O5488" s="58">
        <v>2405749</v>
      </c>
      <c r="P5488" s="58" t="s">
        <v>143</v>
      </c>
      <c r="Q5488" s="54" t="s">
        <v>412</v>
      </c>
    </row>
    <row r="5489" spans="1:17">
      <c r="A5489" s="57" t="s">
        <v>118</v>
      </c>
      <c r="B5489" s="58">
        <v>361320</v>
      </c>
      <c r="C5489" s="59">
        <v>45684</v>
      </c>
      <c r="D5489" s="58">
        <v>2</v>
      </c>
      <c r="E5489" s="63">
        <v>149927817</v>
      </c>
      <c r="F5489" s="61">
        <v>232020200901</v>
      </c>
      <c r="G5489" s="56" t="s">
        <v>122</v>
      </c>
      <c r="H5489" s="61">
        <v>900608729</v>
      </c>
      <c r="I5489" s="56" t="s">
        <v>139</v>
      </c>
      <c r="J5489" s="61" t="s">
        <v>59</v>
      </c>
      <c r="K5489" s="56" t="s">
        <v>60</v>
      </c>
      <c r="L5489" s="58" t="s">
        <v>113</v>
      </c>
      <c r="M5489" s="60">
        <v>913</v>
      </c>
      <c r="N5489" s="58" t="s">
        <v>95</v>
      </c>
      <c r="O5489" s="58">
        <v>2406729</v>
      </c>
      <c r="P5489" s="58" t="s">
        <v>140</v>
      </c>
      <c r="Q5489" s="54" t="s">
        <v>413</v>
      </c>
    </row>
    <row r="5490" spans="1:17">
      <c r="A5490" s="57" t="s">
        <v>118</v>
      </c>
      <c r="B5490" s="58">
        <v>361315</v>
      </c>
      <c r="C5490" s="59">
        <v>45684</v>
      </c>
      <c r="D5490" s="58">
        <v>3</v>
      </c>
      <c r="E5490" s="63">
        <v>20902918</v>
      </c>
      <c r="F5490" s="61">
        <v>232020200901</v>
      </c>
      <c r="G5490" s="56" t="s">
        <v>122</v>
      </c>
      <c r="H5490" s="61">
        <v>900482490</v>
      </c>
      <c r="I5490" s="56" t="s">
        <v>8557</v>
      </c>
      <c r="J5490" s="61" t="s">
        <v>59</v>
      </c>
      <c r="K5490" s="56" t="s">
        <v>60</v>
      </c>
      <c r="L5490" s="58" t="s">
        <v>113</v>
      </c>
      <c r="M5490" s="60">
        <v>1622</v>
      </c>
      <c r="N5490" s="58" t="s">
        <v>95</v>
      </c>
      <c r="O5490" s="58">
        <v>2406981</v>
      </c>
      <c r="P5490" s="58" t="s">
        <v>143</v>
      </c>
      <c r="Q5490" s="54" t="s">
        <v>412</v>
      </c>
    </row>
    <row r="5491" spans="1:17">
      <c r="A5491" s="57" t="s">
        <v>118</v>
      </c>
      <c r="B5491" s="58">
        <v>361315</v>
      </c>
      <c r="C5491" s="59">
        <v>45684</v>
      </c>
      <c r="D5491" s="58">
        <v>4</v>
      </c>
      <c r="E5491" s="63">
        <v>5471417</v>
      </c>
      <c r="F5491" s="61">
        <v>232020200901</v>
      </c>
      <c r="G5491" s="56" t="s">
        <v>122</v>
      </c>
      <c r="H5491" s="61">
        <v>900482490</v>
      </c>
      <c r="I5491" s="56" t="s">
        <v>8557</v>
      </c>
      <c r="J5491" s="61" t="s">
        <v>59</v>
      </c>
      <c r="K5491" s="56" t="s">
        <v>60</v>
      </c>
      <c r="L5491" s="58" t="s">
        <v>113</v>
      </c>
      <c r="M5491" s="60">
        <v>1661</v>
      </c>
      <c r="N5491" s="58" t="s">
        <v>95</v>
      </c>
      <c r="O5491" s="58">
        <v>2406981</v>
      </c>
      <c r="P5491" s="58" t="s">
        <v>143</v>
      </c>
      <c r="Q5491" s="54" t="s">
        <v>412</v>
      </c>
    </row>
    <row r="5492" spans="1:17">
      <c r="A5492" s="57" t="s">
        <v>118</v>
      </c>
      <c r="B5492" s="58">
        <v>361316</v>
      </c>
      <c r="C5492" s="59">
        <v>45684</v>
      </c>
      <c r="D5492" s="58">
        <v>1</v>
      </c>
      <c r="E5492" s="63">
        <v>14464271</v>
      </c>
      <c r="F5492" s="61">
        <v>232020200901</v>
      </c>
      <c r="G5492" s="56" t="s">
        <v>122</v>
      </c>
      <c r="H5492" s="61">
        <v>890981689</v>
      </c>
      <c r="I5492" s="56" t="s">
        <v>132</v>
      </c>
      <c r="J5492" s="61" t="s">
        <v>59</v>
      </c>
      <c r="K5492" s="56" t="s">
        <v>60</v>
      </c>
      <c r="L5492" s="58" t="s">
        <v>113</v>
      </c>
      <c r="M5492" s="60">
        <v>613</v>
      </c>
      <c r="N5492" s="58" t="s">
        <v>95</v>
      </c>
      <c r="O5492" s="58">
        <v>2405675</v>
      </c>
      <c r="P5492" s="58" t="s">
        <v>133</v>
      </c>
      <c r="Q5492" s="54" t="s">
        <v>414</v>
      </c>
    </row>
    <row r="5493" spans="1:17">
      <c r="A5493" s="57" t="s">
        <v>118</v>
      </c>
      <c r="B5493" s="58">
        <v>361316</v>
      </c>
      <c r="C5493" s="59">
        <v>45684</v>
      </c>
      <c r="D5493" s="58">
        <v>2</v>
      </c>
      <c r="E5493" s="63">
        <v>10535729</v>
      </c>
      <c r="F5493" s="61">
        <v>232020200901</v>
      </c>
      <c r="G5493" s="56" t="s">
        <v>122</v>
      </c>
      <c r="H5493" s="61">
        <v>890981689</v>
      </c>
      <c r="I5493" s="56" t="s">
        <v>132</v>
      </c>
      <c r="J5493" s="61" t="s">
        <v>59</v>
      </c>
      <c r="K5493" s="56" t="s">
        <v>60</v>
      </c>
      <c r="L5493" s="58" t="s">
        <v>113</v>
      </c>
      <c r="M5493" s="60">
        <v>626</v>
      </c>
      <c r="N5493" s="58" t="s">
        <v>95</v>
      </c>
      <c r="O5493" s="58">
        <v>2405675</v>
      </c>
      <c r="P5493" s="58" t="s">
        <v>133</v>
      </c>
      <c r="Q5493" s="54" t="s">
        <v>414</v>
      </c>
    </row>
    <row r="5494" spans="1:17">
      <c r="A5494" s="57" t="s">
        <v>118</v>
      </c>
      <c r="B5494" s="58">
        <v>361317</v>
      </c>
      <c r="C5494" s="59">
        <v>45684</v>
      </c>
      <c r="D5494" s="58">
        <v>4</v>
      </c>
      <c r="E5494" s="63">
        <v>36733022</v>
      </c>
      <c r="F5494" s="61">
        <v>232020200901</v>
      </c>
      <c r="G5494" s="56" t="s">
        <v>122</v>
      </c>
      <c r="H5494" s="61">
        <v>900445502</v>
      </c>
      <c r="I5494" s="56" t="s">
        <v>128</v>
      </c>
      <c r="J5494" s="61" t="s">
        <v>59</v>
      </c>
      <c r="K5494" s="56" t="s">
        <v>60</v>
      </c>
      <c r="L5494" s="58" t="s">
        <v>113</v>
      </c>
      <c r="M5494" s="60">
        <v>985</v>
      </c>
      <c r="N5494" s="58" t="s">
        <v>95</v>
      </c>
      <c r="O5494" s="58">
        <v>2406980</v>
      </c>
      <c r="P5494" s="58" t="s">
        <v>129</v>
      </c>
      <c r="Q5494" s="54" t="s">
        <v>415</v>
      </c>
    </row>
    <row r="5495" spans="1:17">
      <c r="A5495" s="57" t="s">
        <v>118</v>
      </c>
      <c r="B5495" s="58">
        <v>361317</v>
      </c>
      <c r="C5495" s="59">
        <v>45684</v>
      </c>
      <c r="D5495" s="58">
        <v>1</v>
      </c>
      <c r="E5495" s="63">
        <v>38519</v>
      </c>
      <c r="F5495" s="61">
        <v>232020200901</v>
      </c>
      <c r="G5495" s="56" t="s">
        <v>122</v>
      </c>
      <c r="H5495" s="61">
        <v>900445502</v>
      </c>
      <c r="I5495" s="56" t="s">
        <v>128</v>
      </c>
      <c r="J5495" s="61" t="s">
        <v>59</v>
      </c>
      <c r="K5495" s="56" t="s">
        <v>60</v>
      </c>
      <c r="L5495" s="58" t="s">
        <v>113</v>
      </c>
      <c r="M5495" s="60">
        <v>971</v>
      </c>
      <c r="N5495" s="58" t="s">
        <v>95</v>
      </c>
      <c r="O5495" s="58">
        <v>2406476</v>
      </c>
      <c r="P5495" s="58" t="s">
        <v>129</v>
      </c>
      <c r="Q5495" s="54" t="s">
        <v>415</v>
      </c>
    </row>
    <row r="5496" spans="1:17">
      <c r="A5496" s="57" t="s">
        <v>118</v>
      </c>
      <c r="B5496" s="58">
        <v>361317</v>
      </c>
      <c r="C5496" s="59">
        <v>45684</v>
      </c>
      <c r="D5496" s="58">
        <v>2</v>
      </c>
      <c r="E5496" s="63">
        <v>1920522</v>
      </c>
      <c r="F5496" s="61">
        <v>232020200901</v>
      </c>
      <c r="G5496" s="56" t="s">
        <v>122</v>
      </c>
      <c r="H5496" s="61">
        <v>900445502</v>
      </c>
      <c r="I5496" s="56" t="s">
        <v>128</v>
      </c>
      <c r="J5496" s="61" t="s">
        <v>59</v>
      </c>
      <c r="K5496" s="56" t="s">
        <v>60</v>
      </c>
      <c r="L5496" s="58" t="s">
        <v>113</v>
      </c>
      <c r="M5496" s="60">
        <v>985</v>
      </c>
      <c r="N5496" s="58" t="s">
        <v>95</v>
      </c>
      <c r="O5496" s="58">
        <v>2405716</v>
      </c>
      <c r="P5496" s="58" t="s">
        <v>129</v>
      </c>
      <c r="Q5496" s="54" t="s">
        <v>415</v>
      </c>
    </row>
    <row r="5497" spans="1:17">
      <c r="A5497" s="57" t="s">
        <v>118</v>
      </c>
      <c r="B5497" s="58">
        <v>361317</v>
      </c>
      <c r="C5497" s="59">
        <v>45684</v>
      </c>
      <c r="D5497" s="58">
        <v>3</v>
      </c>
      <c r="E5497" s="63">
        <v>11307937</v>
      </c>
      <c r="F5497" s="61">
        <v>232020200901</v>
      </c>
      <c r="G5497" s="56" t="s">
        <v>122</v>
      </c>
      <c r="H5497" s="61">
        <v>900445502</v>
      </c>
      <c r="I5497" s="56" t="s">
        <v>128</v>
      </c>
      <c r="J5497" s="61" t="s">
        <v>59</v>
      </c>
      <c r="K5497" s="56" t="s">
        <v>60</v>
      </c>
      <c r="L5497" s="58" t="s">
        <v>113</v>
      </c>
      <c r="M5497" s="60">
        <v>985</v>
      </c>
      <c r="N5497" s="58" t="s">
        <v>95</v>
      </c>
      <c r="O5497" s="58">
        <v>2406476</v>
      </c>
      <c r="P5497" s="58" t="s">
        <v>129</v>
      </c>
      <c r="Q5497" s="54" t="s">
        <v>415</v>
      </c>
    </row>
    <row r="5498" spans="1:17">
      <c r="A5498" s="57" t="s">
        <v>118</v>
      </c>
      <c r="B5498" s="58">
        <v>361318</v>
      </c>
      <c r="C5498" s="59">
        <v>45684</v>
      </c>
      <c r="D5498" s="58">
        <v>2</v>
      </c>
      <c r="E5498" s="63">
        <v>1116320</v>
      </c>
      <c r="F5498" s="61">
        <v>232020200901</v>
      </c>
      <c r="G5498" s="56" t="s">
        <v>122</v>
      </c>
      <c r="H5498" s="61">
        <v>900450676</v>
      </c>
      <c r="I5498" s="56" t="s">
        <v>8556</v>
      </c>
      <c r="J5498" s="61" t="s">
        <v>59</v>
      </c>
      <c r="K5498" s="56" t="s">
        <v>60</v>
      </c>
      <c r="L5498" s="58" t="s">
        <v>113</v>
      </c>
      <c r="M5498" s="60">
        <v>463</v>
      </c>
      <c r="N5498" s="58" t="s">
        <v>95</v>
      </c>
      <c r="O5498" s="58">
        <v>2405720</v>
      </c>
      <c r="P5498" s="58" t="s">
        <v>142</v>
      </c>
      <c r="Q5498" s="54" t="s">
        <v>416</v>
      </c>
    </row>
    <row r="5499" spans="1:17">
      <c r="A5499" s="57" t="s">
        <v>118</v>
      </c>
      <c r="B5499" s="58">
        <v>361318</v>
      </c>
      <c r="C5499" s="59">
        <v>45684</v>
      </c>
      <c r="D5499" s="58">
        <v>1</v>
      </c>
      <c r="E5499" s="63">
        <v>148883680</v>
      </c>
      <c r="F5499" s="61">
        <v>232020200901</v>
      </c>
      <c r="G5499" s="56" t="s">
        <v>122</v>
      </c>
      <c r="H5499" s="61">
        <v>900450676</v>
      </c>
      <c r="I5499" s="56" t="s">
        <v>8556</v>
      </c>
      <c r="J5499" s="61" t="s">
        <v>59</v>
      </c>
      <c r="K5499" s="56" t="s">
        <v>60</v>
      </c>
      <c r="L5499" s="58" t="s">
        <v>113</v>
      </c>
      <c r="M5499" s="60">
        <v>455</v>
      </c>
      <c r="N5499" s="58" t="s">
        <v>95</v>
      </c>
      <c r="O5499" s="58">
        <v>2405720</v>
      </c>
      <c r="P5499" s="58" t="s">
        <v>142</v>
      </c>
      <c r="Q5499" s="54" t="s">
        <v>416</v>
      </c>
    </row>
    <row r="5500" spans="1:17">
      <c r="A5500" s="57" t="s">
        <v>118</v>
      </c>
      <c r="B5500" s="58">
        <v>361319</v>
      </c>
      <c r="C5500" s="59">
        <v>45684</v>
      </c>
      <c r="D5500" s="58">
        <v>1</v>
      </c>
      <c r="E5500" s="63">
        <v>25026657</v>
      </c>
      <c r="F5500" s="61">
        <v>232020200901</v>
      </c>
      <c r="G5500" s="56" t="s">
        <v>122</v>
      </c>
      <c r="H5500" s="61">
        <v>900463012</v>
      </c>
      <c r="I5500" s="56" t="s">
        <v>130</v>
      </c>
      <c r="J5500" s="61" t="s">
        <v>59</v>
      </c>
      <c r="K5500" s="56" t="s">
        <v>60</v>
      </c>
      <c r="L5500" s="58" t="s">
        <v>113</v>
      </c>
      <c r="M5500" s="60">
        <v>1310</v>
      </c>
      <c r="N5500" s="58" t="s">
        <v>95</v>
      </c>
      <c r="O5500" s="58">
        <v>2407127</v>
      </c>
      <c r="P5500" s="58" t="s">
        <v>148</v>
      </c>
      <c r="Q5500" s="54" t="s">
        <v>417</v>
      </c>
    </row>
    <row r="5501" spans="1:17">
      <c r="A5501" s="57" t="s">
        <v>118</v>
      </c>
      <c r="B5501" s="58">
        <v>361319</v>
      </c>
      <c r="C5501" s="59">
        <v>45684</v>
      </c>
      <c r="D5501" s="58">
        <v>2</v>
      </c>
      <c r="E5501" s="63">
        <v>95024116</v>
      </c>
      <c r="F5501" s="61">
        <v>232020200901</v>
      </c>
      <c r="G5501" s="56" t="s">
        <v>122</v>
      </c>
      <c r="H5501" s="61">
        <v>900463012</v>
      </c>
      <c r="I5501" s="56" t="s">
        <v>130</v>
      </c>
      <c r="J5501" s="61" t="s">
        <v>59</v>
      </c>
      <c r="K5501" s="56" t="s">
        <v>60</v>
      </c>
      <c r="L5501" s="58" t="s">
        <v>113</v>
      </c>
      <c r="M5501" s="60">
        <v>1324</v>
      </c>
      <c r="N5501" s="58" t="s">
        <v>95</v>
      </c>
      <c r="O5501" s="58">
        <v>2407127</v>
      </c>
      <c r="P5501" s="58" t="s">
        <v>148</v>
      </c>
      <c r="Q5501" s="54" t="s">
        <v>417</v>
      </c>
    </row>
    <row r="5502" spans="1:17">
      <c r="A5502" s="57" t="s">
        <v>118</v>
      </c>
      <c r="B5502" s="58">
        <v>361319</v>
      </c>
      <c r="C5502" s="59">
        <v>45684</v>
      </c>
      <c r="D5502" s="58">
        <v>3</v>
      </c>
      <c r="E5502" s="63">
        <v>29949227</v>
      </c>
      <c r="F5502" s="61">
        <v>232020200901</v>
      </c>
      <c r="G5502" s="56" t="s">
        <v>122</v>
      </c>
      <c r="H5502" s="61">
        <v>900463012</v>
      </c>
      <c r="I5502" s="56" t="s">
        <v>130</v>
      </c>
      <c r="J5502" s="61" t="s">
        <v>59</v>
      </c>
      <c r="K5502" s="56" t="s">
        <v>60</v>
      </c>
      <c r="L5502" s="58" t="s">
        <v>113</v>
      </c>
      <c r="M5502" s="60">
        <v>1337</v>
      </c>
      <c r="N5502" s="58" t="s">
        <v>95</v>
      </c>
      <c r="O5502" s="58">
        <v>2407127</v>
      </c>
      <c r="P5502" s="58" t="s">
        <v>148</v>
      </c>
      <c r="Q5502" s="54" t="s">
        <v>417</v>
      </c>
    </row>
    <row r="5503" spans="1:17">
      <c r="A5503" s="57" t="s">
        <v>118</v>
      </c>
      <c r="B5503" s="58">
        <v>361320</v>
      </c>
      <c r="C5503" s="59">
        <v>45684</v>
      </c>
      <c r="D5503" s="58">
        <v>1</v>
      </c>
      <c r="E5503" s="63">
        <v>72183</v>
      </c>
      <c r="F5503" s="61">
        <v>232020200901</v>
      </c>
      <c r="G5503" s="56" t="s">
        <v>122</v>
      </c>
      <c r="H5503" s="61">
        <v>900608729</v>
      </c>
      <c r="I5503" s="56" t="s">
        <v>139</v>
      </c>
      <c r="J5503" s="61" t="s">
        <v>59</v>
      </c>
      <c r="K5503" s="56" t="s">
        <v>60</v>
      </c>
      <c r="L5503" s="58" t="s">
        <v>113</v>
      </c>
      <c r="M5503" s="60">
        <v>906</v>
      </c>
      <c r="N5503" s="58" t="s">
        <v>95</v>
      </c>
      <c r="O5503" s="58">
        <v>2406729</v>
      </c>
      <c r="P5503" s="58" t="s">
        <v>140</v>
      </c>
      <c r="Q5503" s="54" t="s">
        <v>413</v>
      </c>
    </row>
    <row r="5504" spans="1:17">
      <c r="A5504" s="57" t="s">
        <v>118</v>
      </c>
      <c r="B5504" s="58">
        <v>361315</v>
      </c>
      <c r="C5504" s="59">
        <v>45684</v>
      </c>
      <c r="D5504" s="58">
        <v>2</v>
      </c>
      <c r="E5504" s="63">
        <v>50469484</v>
      </c>
      <c r="F5504" s="61">
        <v>232020200901</v>
      </c>
      <c r="G5504" s="56" t="s">
        <v>122</v>
      </c>
      <c r="H5504" s="61">
        <v>900482490</v>
      </c>
      <c r="I5504" s="56" t="s">
        <v>8557</v>
      </c>
      <c r="J5504" s="61" t="s">
        <v>59</v>
      </c>
      <c r="K5504" s="56" t="s">
        <v>60</v>
      </c>
      <c r="L5504" s="58" t="s">
        <v>113</v>
      </c>
      <c r="M5504" s="60">
        <v>1518</v>
      </c>
      <c r="N5504" s="58" t="s">
        <v>95</v>
      </c>
      <c r="O5504" s="58">
        <v>2405749</v>
      </c>
      <c r="P5504" s="58" t="s">
        <v>143</v>
      </c>
      <c r="Q5504" s="54" t="s">
        <v>412</v>
      </c>
    </row>
    <row r="5505" spans="1:17">
      <c r="A5505" s="57" t="s">
        <v>118</v>
      </c>
      <c r="B5505" s="58">
        <v>361338</v>
      </c>
      <c r="C5505" s="59">
        <v>45685</v>
      </c>
      <c r="D5505" s="58">
        <v>1</v>
      </c>
      <c r="E5505" s="63">
        <v>20441882</v>
      </c>
      <c r="F5505" s="61">
        <v>232020200901</v>
      </c>
      <c r="G5505" s="56" t="s">
        <v>122</v>
      </c>
      <c r="H5505" s="61">
        <v>900786433</v>
      </c>
      <c r="I5505" s="56" t="s">
        <v>137</v>
      </c>
      <c r="J5505" s="61" t="s">
        <v>59</v>
      </c>
      <c r="K5505" s="56" t="s">
        <v>60</v>
      </c>
      <c r="L5505" s="58" t="s">
        <v>113</v>
      </c>
      <c r="M5505" s="60">
        <v>1594</v>
      </c>
      <c r="N5505" s="58" t="s">
        <v>95</v>
      </c>
      <c r="O5505" s="58">
        <v>2406514</v>
      </c>
      <c r="P5505" s="58" t="s">
        <v>138</v>
      </c>
      <c r="Q5505" s="54" t="s">
        <v>418</v>
      </c>
    </row>
    <row r="5506" spans="1:17">
      <c r="A5506" s="57" t="s">
        <v>118</v>
      </c>
      <c r="B5506" s="58">
        <v>361338</v>
      </c>
      <c r="C5506" s="59">
        <v>45685</v>
      </c>
      <c r="D5506" s="58">
        <v>2</v>
      </c>
      <c r="E5506" s="63">
        <v>1401876</v>
      </c>
      <c r="F5506" s="61">
        <v>232020200901</v>
      </c>
      <c r="G5506" s="56" t="s">
        <v>122</v>
      </c>
      <c r="H5506" s="61">
        <v>900786433</v>
      </c>
      <c r="I5506" s="56" t="s">
        <v>137</v>
      </c>
      <c r="J5506" s="61" t="s">
        <v>59</v>
      </c>
      <c r="K5506" s="56" t="s">
        <v>60</v>
      </c>
      <c r="L5506" s="58" t="s">
        <v>113</v>
      </c>
      <c r="M5506" s="60">
        <v>1594</v>
      </c>
      <c r="N5506" s="58" t="s">
        <v>95</v>
      </c>
      <c r="O5506" s="58">
        <v>2406893</v>
      </c>
      <c r="P5506" s="58" t="s">
        <v>138</v>
      </c>
      <c r="Q5506" s="54" t="s">
        <v>418</v>
      </c>
    </row>
    <row r="5507" spans="1:17">
      <c r="A5507" s="57" t="s">
        <v>118</v>
      </c>
      <c r="B5507" s="58">
        <v>361338</v>
      </c>
      <c r="C5507" s="59">
        <v>45685</v>
      </c>
      <c r="D5507" s="58">
        <v>3</v>
      </c>
      <c r="E5507" s="63">
        <v>464800</v>
      </c>
      <c r="F5507" s="61">
        <v>232020200901</v>
      </c>
      <c r="G5507" s="56" t="s">
        <v>122</v>
      </c>
      <c r="H5507" s="61">
        <v>900786433</v>
      </c>
      <c r="I5507" s="56" t="s">
        <v>137</v>
      </c>
      <c r="J5507" s="61" t="s">
        <v>59</v>
      </c>
      <c r="K5507" s="56" t="s">
        <v>60</v>
      </c>
      <c r="L5507" s="58" t="s">
        <v>113</v>
      </c>
      <c r="M5507" s="60">
        <v>1597</v>
      </c>
      <c r="N5507" s="58" t="s">
        <v>95</v>
      </c>
      <c r="O5507" s="58">
        <v>2408298</v>
      </c>
      <c r="P5507" s="58" t="s">
        <v>141</v>
      </c>
      <c r="Q5507" s="54" t="s">
        <v>418</v>
      </c>
    </row>
    <row r="5508" spans="1:17">
      <c r="A5508" s="57" t="s">
        <v>118</v>
      </c>
      <c r="B5508" s="58">
        <v>361338</v>
      </c>
      <c r="C5508" s="59">
        <v>45685</v>
      </c>
      <c r="D5508" s="58">
        <v>4</v>
      </c>
      <c r="E5508" s="63">
        <v>17691442</v>
      </c>
      <c r="F5508" s="61">
        <v>232020200901</v>
      </c>
      <c r="G5508" s="56" t="s">
        <v>122</v>
      </c>
      <c r="H5508" s="61">
        <v>900786433</v>
      </c>
      <c r="I5508" s="56" t="s">
        <v>137</v>
      </c>
      <c r="J5508" s="61" t="s">
        <v>59</v>
      </c>
      <c r="K5508" s="56" t="s">
        <v>60</v>
      </c>
      <c r="L5508" s="58" t="s">
        <v>113</v>
      </c>
      <c r="M5508" s="60">
        <v>1597</v>
      </c>
      <c r="N5508" s="58" t="s">
        <v>95</v>
      </c>
      <c r="O5508" s="58">
        <v>2406892</v>
      </c>
      <c r="P5508" s="58" t="s">
        <v>141</v>
      </c>
      <c r="Q5508" s="54" t="s">
        <v>418</v>
      </c>
    </row>
    <row r="5509" spans="1:17">
      <c r="A5509" s="57" t="s">
        <v>118</v>
      </c>
      <c r="B5509" s="58">
        <v>361398</v>
      </c>
      <c r="C5509" s="59">
        <v>45687</v>
      </c>
      <c r="D5509" s="58">
        <v>1</v>
      </c>
      <c r="E5509" s="63">
        <v>15000000</v>
      </c>
      <c r="F5509" s="61">
        <v>232020200901</v>
      </c>
      <c r="G5509" s="56" t="s">
        <v>122</v>
      </c>
      <c r="H5509" s="61">
        <v>890981689</v>
      </c>
      <c r="I5509" s="56" t="s">
        <v>132</v>
      </c>
      <c r="J5509" s="61" t="s">
        <v>59</v>
      </c>
      <c r="K5509" s="56" t="s">
        <v>60</v>
      </c>
      <c r="L5509" s="58" t="s">
        <v>113</v>
      </c>
      <c r="M5509" s="60">
        <v>626</v>
      </c>
      <c r="N5509" s="58" t="s">
        <v>95</v>
      </c>
      <c r="O5509" s="58">
        <v>2405675</v>
      </c>
      <c r="P5509" s="58" t="s">
        <v>133</v>
      </c>
      <c r="Q5509" s="54" t="s">
        <v>419</v>
      </c>
    </row>
    <row r="5510" spans="1:17">
      <c r="A5510" s="57" t="s">
        <v>118</v>
      </c>
      <c r="B5510" s="58">
        <v>361404</v>
      </c>
      <c r="C5510" s="59">
        <v>45687</v>
      </c>
      <c r="D5510" s="58">
        <v>1</v>
      </c>
      <c r="E5510" s="63">
        <v>903664</v>
      </c>
      <c r="F5510" s="61">
        <v>232020200901</v>
      </c>
      <c r="G5510" s="56" t="s">
        <v>122</v>
      </c>
      <c r="H5510" s="61">
        <v>900450676</v>
      </c>
      <c r="I5510" s="56" t="s">
        <v>8556</v>
      </c>
      <c r="J5510" s="61" t="s">
        <v>59</v>
      </c>
      <c r="K5510" s="56" t="s">
        <v>60</v>
      </c>
      <c r="L5510" s="58" t="s">
        <v>113</v>
      </c>
      <c r="M5510" s="60">
        <v>463</v>
      </c>
      <c r="N5510" s="58" t="s">
        <v>95</v>
      </c>
      <c r="O5510" s="58">
        <v>2405720</v>
      </c>
      <c r="P5510" s="58" t="s">
        <v>142</v>
      </c>
      <c r="Q5510" s="54" t="s">
        <v>370</v>
      </c>
    </row>
    <row r="5511" spans="1:17">
      <c r="A5511" s="57" t="s">
        <v>118</v>
      </c>
      <c r="B5511" s="58">
        <v>361404</v>
      </c>
      <c r="C5511" s="59">
        <v>45687</v>
      </c>
      <c r="D5511" s="58">
        <v>2</v>
      </c>
      <c r="E5511" s="63">
        <v>49096336</v>
      </c>
      <c r="F5511" s="61">
        <v>232020200901</v>
      </c>
      <c r="G5511" s="56" t="s">
        <v>122</v>
      </c>
      <c r="H5511" s="61">
        <v>900450676</v>
      </c>
      <c r="I5511" s="56" t="s">
        <v>8556</v>
      </c>
      <c r="J5511" s="61" t="s">
        <v>59</v>
      </c>
      <c r="K5511" s="56" t="s">
        <v>60</v>
      </c>
      <c r="L5511" s="58" t="s">
        <v>113</v>
      </c>
      <c r="M5511" s="60">
        <v>463</v>
      </c>
      <c r="N5511" s="58" t="s">
        <v>95</v>
      </c>
      <c r="O5511" s="58">
        <v>2406958</v>
      </c>
      <c r="P5511" s="58" t="s">
        <v>142</v>
      </c>
      <c r="Q5511" s="54" t="s">
        <v>370</v>
      </c>
    </row>
    <row r="5512" spans="1:17">
      <c r="A5512" s="57" t="s">
        <v>118</v>
      </c>
      <c r="B5512" s="58">
        <v>361405</v>
      </c>
      <c r="C5512" s="59">
        <v>45687</v>
      </c>
      <c r="D5512" s="58">
        <v>1</v>
      </c>
      <c r="E5512" s="63">
        <v>50000000</v>
      </c>
      <c r="F5512" s="61">
        <v>232020200901</v>
      </c>
      <c r="G5512" s="56" t="s">
        <v>122</v>
      </c>
      <c r="H5512" s="61">
        <v>900608729</v>
      </c>
      <c r="I5512" s="56" t="s">
        <v>139</v>
      </c>
      <c r="J5512" s="61" t="s">
        <v>59</v>
      </c>
      <c r="K5512" s="56" t="s">
        <v>60</v>
      </c>
      <c r="L5512" s="58" t="s">
        <v>113</v>
      </c>
      <c r="M5512" s="60">
        <v>913</v>
      </c>
      <c r="N5512" s="58" t="s">
        <v>95</v>
      </c>
      <c r="O5512" s="58">
        <v>2406729</v>
      </c>
      <c r="P5512" s="58" t="s">
        <v>140</v>
      </c>
      <c r="Q5512" s="54" t="s">
        <v>420</v>
      </c>
    </row>
    <row r="5513" spans="1:17">
      <c r="A5513" s="57" t="s">
        <v>118</v>
      </c>
      <c r="B5513" s="58">
        <v>361409</v>
      </c>
      <c r="C5513" s="59">
        <v>45687</v>
      </c>
      <c r="D5513" s="58">
        <v>2</v>
      </c>
      <c r="E5513" s="63">
        <v>57861350</v>
      </c>
      <c r="F5513" s="61">
        <v>232020200901</v>
      </c>
      <c r="G5513" s="56" t="s">
        <v>122</v>
      </c>
      <c r="H5513" s="61">
        <v>900452778</v>
      </c>
      <c r="I5513" s="56" t="s">
        <v>8554</v>
      </c>
      <c r="J5513" s="61" t="s">
        <v>59</v>
      </c>
      <c r="K5513" s="56" t="s">
        <v>60</v>
      </c>
      <c r="L5513" s="58" t="s">
        <v>113</v>
      </c>
      <c r="M5513" s="60">
        <v>795</v>
      </c>
      <c r="N5513" s="58" t="s">
        <v>95</v>
      </c>
      <c r="O5513" s="58">
        <v>2305365</v>
      </c>
      <c r="P5513" s="58" t="s">
        <v>160</v>
      </c>
      <c r="Q5513" s="54" t="s">
        <v>421</v>
      </c>
    </row>
    <row r="5514" spans="1:17">
      <c r="A5514" s="57" t="s">
        <v>118</v>
      </c>
      <c r="B5514" s="58">
        <v>363135</v>
      </c>
      <c r="C5514" s="59">
        <v>45713</v>
      </c>
      <c r="D5514" s="58">
        <v>1</v>
      </c>
      <c r="E5514" s="63">
        <v>49458753</v>
      </c>
      <c r="F5514" s="61">
        <v>232020200901</v>
      </c>
      <c r="G5514" s="56" t="s">
        <v>122</v>
      </c>
      <c r="H5514" s="61">
        <v>900445502</v>
      </c>
      <c r="I5514" s="56" t="s">
        <v>128</v>
      </c>
      <c r="J5514" s="61" t="s">
        <v>59</v>
      </c>
      <c r="K5514" s="56" t="s">
        <v>60</v>
      </c>
      <c r="L5514" s="58" t="s">
        <v>113</v>
      </c>
      <c r="M5514" s="60">
        <v>1000</v>
      </c>
      <c r="N5514" s="58" t="s">
        <v>95</v>
      </c>
      <c r="O5514" s="58">
        <v>2406980</v>
      </c>
      <c r="P5514" s="58" t="s">
        <v>129</v>
      </c>
      <c r="Q5514" s="54" t="s">
        <v>422</v>
      </c>
    </row>
    <row r="5515" spans="1:17">
      <c r="A5515" s="57" t="s">
        <v>118</v>
      </c>
      <c r="B5515" s="58">
        <v>363137</v>
      </c>
      <c r="C5515" s="59">
        <v>45713</v>
      </c>
      <c r="D5515" s="58">
        <v>1</v>
      </c>
      <c r="E5515" s="63">
        <v>31139837</v>
      </c>
      <c r="F5515" s="61">
        <v>232020200901</v>
      </c>
      <c r="G5515" s="56" t="s">
        <v>122</v>
      </c>
      <c r="H5515" s="61">
        <v>900463012</v>
      </c>
      <c r="I5515" s="56" t="s">
        <v>130</v>
      </c>
      <c r="J5515" s="61" t="s">
        <v>59</v>
      </c>
      <c r="K5515" s="56" t="s">
        <v>60</v>
      </c>
      <c r="L5515" s="58" t="s">
        <v>113</v>
      </c>
      <c r="M5515" s="60">
        <v>1337</v>
      </c>
      <c r="N5515" s="58" t="s">
        <v>95</v>
      </c>
      <c r="O5515" s="58">
        <v>2407127</v>
      </c>
      <c r="P5515" s="58" t="s">
        <v>148</v>
      </c>
      <c r="Q5515" s="54" t="s">
        <v>423</v>
      </c>
    </row>
    <row r="5516" spans="1:17">
      <c r="A5516" s="57" t="s">
        <v>118</v>
      </c>
      <c r="B5516" s="58">
        <v>363137</v>
      </c>
      <c r="C5516" s="59">
        <v>45713</v>
      </c>
      <c r="D5516" s="58">
        <v>2</v>
      </c>
      <c r="E5516" s="63">
        <v>19000000</v>
      </c>
      <c r="F5516" s="61">
        <v>232020200901</v>
      </c>
      <c r="G5516" s="56" t="s">
        <v>122</v>
      </c>
      <c r="H5516" s="61">
        <v>900463012</v>
      </c>
      <c r="I5516" s="56" t="s">
        <v>130</v>
      </c>
      <c r="J5516" s="61" t="s">
        <v>59</v>
      </c>
      <c r="K5516" s="56" t="s">
        <v>60</v>
      </c>
      <c r="L5516" s="58" t="s">
        <v>113</v>
      </c>
      <c r="M5516" s="60">
        <v>1360</v>
      </c>
      <c r="N5516" s="58" t="s">
        <v>95</v>
      </c>
      <c r="O5516" s="58">
        <v>2407127</v>
      </c>
      <c r="P5516" s="58" t="s">
        <v>148</v>
      </c>
      <c r="Q5516" s="54" t="s">
        <v>423</v>
      </c>
    </row>
    <row r="5517" spans="1:17">
      <c r="A5517" s="57" t="s">
        <v>118</v>
      </c>
      <c r="B5517" s="58">
        <v>363138</v>
      </c>
      <c r="C5517" s="59">
        <v>45713</v>
      </c>
      <c r="D5517" s="58">
        <v>1</v>
      </c>
      <c r="E5517" s="63">
        <v>77127627</v>
      </c>
      <c r="F5517" s="61">
        <v>232020200901</v>
      </c>
      <c r="G5517" s="56" t="s">
        <v>122</v>
      </c>
      <c r="H5517" s="61">
        <v>900608729</v>
      </c>
      <c r="I5517" s="56" t="s">
        <v>139</v>
      </c>
      <c r="J5517" s="61" t="s">
        <v>59</v>
      </c>
      <c r="K5517" s="56" t="s">
        <v>60</v>
      </c>
      <c r="L5517" s="58" t="s">
        <v>113</v>
      </c>
      <c r="M5517" s="60">
        <v>913</v>
      </c>
      <c r="N5517" s="58" t="s">
        <v>95</v>
      </c>
      <c r="O5517" s="58">
        <v>2406729</v>
      </c>
      <c r="P5517" s="58" t="s">
        <v>140</v>
      </c>
      <c r="Q5517" s="54" t="s">
        <v>424</v>
      </c>
    </row>
    <row r="5518" spans="1:17">
      <c r="A5518" s="57" t="s">
        <v>118</v>
      </c>
      <c r="B5518" s="58">
        <v>363138</v>
      </c>
      <c r="C5518" s="59">
        <v>45713</v>
      </c>
      <c r="D5518" s="58">
        <v>2</v>
      </c>
      <c r="E5518" s="63">
        <v>42342579</v>
      </c>
      <c r="F5518" s="61">
        <v>232020200901</v>
      </c>
      <c r="G5518" s="56" t="s">
        <v>122</v>
      </c>
      <c r="H5518" s="61">
        <v>900608729</v>
      </c>
      <c r="I5518" s="56" t="s">
        <v>139</v>
      </c>
      <c r="J5518" s="61" t="s">
        <v>59</v>
      </c>
      <c r="K5518" s="56" t="s">
        <v>60</v>
      </c>
      <c r="L5518" s="58" t="s">
        <v>113</v>
      </c>
      <c r="M5518" s="60">
        <v>920</v>
      </c>
      <c r="N5518" s="58" t="s">
        <v>95</v>
      </c>
      <c r="O5518" s="58">
        <v>2406729</v>
      </c>
      <c r="P5518" s="58" t="s">
        <v>140</v>
      </c>
      <c r="Q5518" s="54" t="s">
        <v>424</v>
      </c>
    </row>
    <row r="5519" spans="1:17">
      <c r="A5519" s="57" t="s">
        <v>118</v>
      </c>
      <c r="B5519" s="58">
        <v>363138</v>
      </c>
      <c r="C5519" s="59">
        <v>45713</v>
      </c>
      <c r="D5519" s="58">
        <v>3</v>
      </c>
      <c r="E5519" s="63">
        <v>80657421</v>
      </c>
      <c r="F5519" s="61">
        <v>232020200901</v>
      </c>
      <c r="G5519" s="56" t="s">
        <v>122</v>
      </c>
      <c r="H5519" s="61">
        <v>900608729</v>
      </c>
      <c r="I5519" s="56" t="s">
        <v>139</v>
      </c>
      <c r="J5519" s="61" t="s">
        <v>59</v>
      </c>
      <c r="K5519" s="56" t="s">
        <v>60</v>
      </c>
      <c r="L5519" s="58" t="s">
        <v>113</v>
      </c>
      <c r="M5519" s="60">
        <v>920</v>
      </c>
      <c r="N5519" s="58" t="s">
        <v>95</v>
      </c>
      <c r="O5519" s="58">
        <v>2408272</v>
      </c>
      <c r="P5519" s="58" t="s">
        <v>140</v>
      </c>
      <c r="Q5519" s="54" t="s">
        <v>424</v>
      </c>
    </row>
    <row r="5520" spans="1:17">
      <c r="A5520" s="57" t="s">
        <v>118</v>
      </c>
      <c r="B5520" s="58">
        <v>363172</v>
      </c>
      <c r="C5520" s="59">
        <v>45714</v>
      </c>
      <c r="D5520" s="58">
        <v>1</v>
      </c>
      <c r="E5520" s="63">
        <v>16146579</v>
      </c>
      <c r="F5520" s="61">
        <v>232020200901</v>
      </c>
      <c r="G5520" s="56" t="s">
        <v>122</v>
      </c>
      <c r="H5520" s="61">
        <v>890981689</v>
      </c>
      <c r="I5520" s="56" t="s">
        <v>132</v>
      </c>
      <c r="J5520" s="61" t="s">
        <v>59</v>
      </c>
      <c r="K5520" s="56" t="s">
        <v>60</v>
      </c>
      <c r="L5520" s="58" t="s">
        <v>113</v>
      </c>
      <c r="M5520" s="60">
        <v>626</v>
      </c>
      <c r="N5520" s="58" t="s">
        <v>95</v>
      </c>
      <c r="O5520" s="58">
        <v>2405675</v>
      </c>
      <c r="P5520" s="58" t="s">
        <v>133</v>
      </c>
      <c r="Q5520" s="54" t="s">
        <v>419</v>
      </c>
    </row>
    <row r="5521" spans="1:17">
      <c r="A5521" s="57" t="s">
        <v>118</v>
      </c>
      <c r="B5521" s="58">
        <v>363172</v>
      </c>
      <c r="C5521" s="59">
        <v>45714</v>
      </c>
      <c r="D5521" s="58">
        <v>2</v>
      </c>
      <c r="E5521" s="63">
        <v>3853421</v>
      </c>
      <c r="F5521" s="61">
        <v>232020200901</v>
      </c>
      <c r="G5521" s="56" t="s">
        <v>122</v>
      </c>
      <c r="H5521" s="61">
        <v>890981689</v>
      </c>
      <c r="I5521" s="56" t="s">
        <v>132</v>
      </c>
      <c r="J5521" s="61" t="s">
        <v>59</v>
      </c>
      <c r="K5521" s="56" t="s">
        <v>60</v>
      </c>
      <c r="L5521" s="58" t="s">
        <v>113</v>
      </c>
      <c r="M5521" s="60">
        <v>626</v>
      </c>
      <c r="N5521" s="58" t="s">
        <v>95</v>
      </c>
      <c r="O5521" s="58">
        <v>2406478</v>
      </c>
      <c r="P5521" s="58" t="s">
        <v>133</v>
      </c>
      <c r="Q5521" s="54" t="s">
        <v>419</v>
      </c>
    </row>
    <row r="5522" spans="1:17">
      <c r="A5522" s="57" t="s">
        <v>118</v>
      </c>
      <c r="B5522" s="58">
        <v>363198</v>
      </c>
      <c r="C5522" s="59">
        <v>45715</v>
      </c>
      <c r="D5522" s="58">
        <v>1</v>
      </c>
      <c r="E5522" s="63">
        <v>200000000</v>
      </c>
      <c r="F5522" s="61">
        <v>232020200901</v>
      </c>
      <c r="G5522" s="56" t="s">
        <v>122</v>
      </c>
      <c r="H5522" s="61">
        <v>900450493</v>
      </c>
      <c r="I5522" s="56" t="s">
        <v>8555</v>
      </c>
      <c r="J5522" s="61" t="s">
        <v>59</v>
      </c>
      <c r="K5522" s="56" t="s">
        <v>60</v>
      </c>
      <c r="L5522" s="58" t="s">
        <v>113</v>
      </c>
      <c r="M5522" s="60">
        <v>3734</v>
      </c>
      <c r="N5522" s="58" t="s">
        <v>95</v>
      </c>
      <c r="O5522" s="58">
        <v>2406467</v>
      </c>
      <c r="P5522" s="58" t="s">
        <v>127</v>
      </c>
      <c r="Q5522" s="54" t="s">
        <v>425</v>
      </c>
    </row>
    <row r="5523" spans="1:17">
      <c r="A5523" s="57" t="s">
        <v>118</v>
      </c>
      <c r="B5523" s="58">
        <v>363199</v>
      </c>
      <c r="C5523" s="59">
        <v>45715</v>
      </c>
      <c r="D5523" s="58">
        <v>2</v>
      </c>
      <c r="E5523" s="63">
        <v>82750000</v>
      </c>
      <c r="F5523" s="61">
        <v>232020200901</v>
      </c>
      <c r="G5523" s="56" t="s">
        <v>122</v>
      </c>
      <c r="H5523" s="61">
        <v>900444742</v>
      </c>
      <c r="I5523" s="56" t="s">
        <v>134</v>
      </c>
      <c r="J5523" s="61" t="s">
        <v>59</v>
      </c>
      <c r="K5523" s="56" t="s">
        <v>60</v>
      </c>
      <c r="L5523" s="58" t="s">
        <v>113</v>
      </c>
      <c r="M5523" s="60">
        <v>5578</v>
      </c>
      <c r="N5523" s="58" t="s">
        <v>95</v>
      </c>
      <c r="O5523" s="58">
        <v>2407106</v>
      </c>
      <c r="P5523" s="58" t="s">
        <v>147</v>
      </c>
      <c r="Q5523" s="54" t="s">
        <v>426</v>
      </c>
    </row>
    <row r="5524" spans="1:17">
      <c r="A5524" s="57" t="s">
        <v>118</v>
      </c>
      <c r="B5524" s="58">
        <v>363199</v>
      </c>
      <c r="C5524" s="59">
        <v>45715</v>
      </c>
      <c r="D5524" s="58">
        <v>3</v>
      </c>
      <c r="E5524" s="63">
        <v>34328285</v>
      </c>
      <c r="F5524" s="61">
        <v>232020200901</v>
      </c>
      <c r="G5524" s="56" t="s">
        <v>122</v>
      </c>
      <c r="H5524" s="61">
        <v>900444742</v>
      </c>
      <c r="I5524" s="56" t="s">
        <v>134</v>
      </c>
      <c r="J5524" s="61" t="s">
        <v>59</v>
      </c>
      <c r="K5524" s="56" t="s">
        <v>60</v>
      </c>
      <c r="L5524" s="58" t="s">
        <v>113</v>
      </c>
      <c r="M5524" s="60">
        <v>5579</v>
      </c>
      <c r="N5524" s="58" t="s">
        <v>95</v>
      </c>
      <c r="O5524" s="58">
        <v>2407106</v>
      </c>
      <c r="P5524" s="58" t="s">
        <v>147</v>
      </c>
      <c r="Q5524" s="54" t="s">
        <v>426</v>
      </c>
    </row>
    <row r="5525" spans="1:17">
      <c r="A5525" s="57" t="s">
        <v>118</v>
      </c>
      <c r="B5525" s="58">
        <v>363199</v>
      </c>
      <c r="C5525" s="59">
        <v>45715</v>
      </c>
      <c r="D5525" s="58">
        <v>4</v>
      </c>
      <c r="E5525" s="63">
        <v>109739</v>
      </c>
      <c r="F5525" s="61">
        <v>232020200901</v>
      </c>
      <c r="G5525" s="56" t="s">
        <v>122</v>
      </c>
      <c r="H5525" s="61">
        <v>900444742</v>
      </c>
      <c r="I5525" s="56" t="s">
        <v>134</v>
      </c>
      <c r="J5525" s="61" t="s">
        <v>59</v>
      </c>
      <c r="K5525" s="56" t="s">
        <v>60</v>
      </c>
      <c r="L5525" s="58" t="s">
        <v>344</v>
      </c>
      <c r="M5525" s="60">
        <v>2407</v>
      </c>
      <c r="N5525" s="58" t="s">
        <v>95</v>
      </c>
      <c r="O5525" s="58">
        <v>2204049</v>
      </c>
      <c r="P5525" s="58" t="s">
        <v>156</v>
      </c>
      <c r="Q5525" s="54" t="s">
        <v>426</v>
      </c>
    </row>
    <row r="5526" spans="1:17">
      <c r="A5526" s="57" t="s">
        <v>118</v>
      </c>
      <c r="B5526" s="58">
        <v>363200</v>
      </c>
      <c r="C5526" s="59">
        <v>45715</v>
      </c>
      <c r="D5526" s="58">
        <v>1</v>
      </c>
      <c r="E5526" s="63">
        <v>58940000</v>
      </c>
      <c r="F5526" s="61">
        <v>232020200901</v>
      </c>
      <c r="G5526" s="56" t="s">
        <v>122</v>
      </c>
      <c r="H5526" s="61">
        <v>900445089</v>
      </c>
      <c r="I5526" s="56" t="s">
        <v>125</v>
      </c>
      <c r="J5526" s="61" t="s">
        <v>59</v>
      </c>
      <c r="K5526" s="56" t="s">
        <v>60</v>
      </c>
      <c r="L5526" s="58" t="s">
        <v>113</v>
      </c>
      <c r="M5526" s="60">
        <v>2324</v>
      </c>
      <c r="N5526" s="58" t="s">
        <v>95</v>
      </c>
      <c r="O5526" s="58">
        <v>2406488</v>
      </c>
      <c r="P5526" s="58" t="s">
        <v>136</v>
      </c>
      <c r="Q5526" s="54" t="s">
        <v>427</v>
      </c>
    </row>
    <row r="5527" spans="1:17">
      <c r="A5527" s="57" t="s">
        <v>118</v>
      </c>
      <c r="B5527" s="58">
        <v>363200</v>
      </c>
      <c r="C5527" s="59">
        <v>45715</v>
      </c>
      <c r="D5527" s="58">
        <v>2</v>
      </c>
      <c r="E5527" s="63">
        <v>51860431</v>
      </c>
      <c r="F5527" s="61">
        <v>232020200901</v>
      </c>
      <c r="G5527" s="56" t="s">
        <v>122</v>
      </c>
      <c r="H5527" s="61">
        <v>900445089</v>
      </c>
      <c r="I5527" s="56" t="s">
        <v>125</v>
      </c>
      <c r="J5527" s="61" t="s">
        <v>59</v>
      </c>
      <c r="K5527" s="56" t="s">
        <v>60</v>
      </c>
      <c r="L5527" s="58" t="s">
        <v>113</v>
      </c>
      <c r="M5527" s="60">
        <v>2324</v>
      </c>
      <c r="N5527" s="58" t="s">
        <v>95</v>
      </c>
      <c r="O5527" s="58">
        <v>2407498</v>
      </c>
      <c r="P5527" s="58" t="s">
        <v>136</v>
      </c>
      <c r="Q5527" s="54" t="s">
        <v>427</v>
      </c>
    </row>
    <row r="5528" spans="1:17">
      <c r="A5528" s="57" t="s">
        <v>118</v>
      </c>
      <c r="B5528" s="58">
        <v>363216</v>
      </c>
      <c r="C5528" s="59">
        <v>45715</v>
      </c>
      <c r="D5528" s="58">
        <v>1</v>
      </c>
      <c r="E5528" s="63">
        <v>25199569</v>
      </c>
      <c r="F5528" s="61">
        <v>232020200901</v>
      </c>
      <c r="G5528" s="56" t="s">
        <v>122</v>
      </c>
      <c r="H5528" s="61">
        <v>900445089</v>
      </c>
      <c r="I5528" s="56" t="s">
        <v>125</v>
      </c>
      <c r="J5528" s="61" t="s">
        <v>59</v>
      </c>
      <c r="K5528" s="56" t="s">
        <v>60</v>
      </c>
      <c r="L5528" s="58" t="s">
        <v>113</v>
      </c>
      <c r="M5528" s="60">
        <v>2324</v>
      </c>
      <c r="N5528" s="58" t="s">
        <v>95</v>
      </c>
      <c r="O5528" s="58">
        <v>2407498</v>
      </c>
      <c r="P5528" s="58" t="s">
        <v>136</v>
      </c>
      <c r="Q5528" s="54" t="s">
        <v>427</v>
      </c>
    </row>
    <row r="5529" spans="1:17">
      <c r="A5529" s="57" t="s">
        <v>118</v>
      </c>
      <c r="B5529" s="58">
        <v>363199</v>
      </c>
      <c r="C5529" s="59">
        <v>45715</v>
      </c>
      <c r="D5529" s="58">
        <v>1</v>
      </c>
      <c r="E5529" s="63">
        <v>86284800</v>
      </c>
      <c r="F5529" s="61">
        <v>232020200901</v>
      </c>
      <c r="G5529" s="56" t="s">
        <v>122</v>
      </c>
      <c r="H5529" s="61">
        <v>900444742</v>
      </c>
      <c r="I5529" s="56" t="s">
        <v>134</v>
      </c>
      <c r="J5529" s="61" t="s">
        <v>59</v>
      </c>
      <c r="K5529" s="56" t="s">
        <v>60</v>
      </c>
      <c r="L5529" s="58" t="s">
        <v>113</v>
      </c>
      <c r="M5529" s="60">
        <v>5520</v>
      </c>
      <c r="N5529" s="58" t="s">
        <v>95</v>
      </c>
      <c r="O5529" s="58">
        <v>2407106</v>
      </c>
      <c r="P5529" s="58" t="s">
        <v>147</v>
      </c>
      <c r="Q5529" s="54" t="s">
        <v>426</v>
      </c>
    </row>
    <row r="5530" spans="1:17">
      <c r="A5530" s="57" t="s">
        <v>118</v>
      </c>
      <c r="B5530" s="58">
        <v>363258</v>
      </c>
      <c r="C5530" s="59">
        <v>45716</v>
      </c>
      <c r="D5530" s="58">
        <v>1</v>
      </c>
      <c r="E5530" s="63">
        <v>10722788</v>
      </c>
      <c r="F5530" s="61">
        <v>232020200901</v>
      </c>
      <c r="G5530" s="56" t="s">
        <v>122</v>
      </c>
      <c r="H5530" s="61">
        <v>900452778</v>
      </c>
      <c r="I5530" s="56" t="s">
        <v>8554</v>
      </c>
      <c r="J5530" s="61" t="s">
        <v>59</v>
      </c>
      <c r="K5530" s="56" t="s">
        <v>60</v>
      </c>
      <c r="L5530" s="58" t="s">
        <v>113</v>
      </c>
      <c r="M5530" s="60">
        <v>701</v>
      </c>
      <c r="N5530" s="58" t="s">
        <v>95</v>
      </c>
      <c r="O5530" s="58">
        <v>2304186</v>
      </c>
      <c r="P5530" s="58" t="s">
        <v>159</v>
      </c>
      <c r="Q5530" s="54" t="s">
        <v>428</v>
      </c>
    </row>
    <row r="5531" spans="1:17">
      <c r="A5531" s="57" t="s">
        <v>118</v>
      </c>
      <c r="B5531" s="58">
        <v>365218</v>
      </c>
      <c r="C5531" s="59">
        <v>45730</v>
      </c>
      <c r="D5531" s="58">
        <v>1</v>
      </c>
      <c r="E5531" s="63">
        <v>66471715</v>
      </c>
      <c r="F5531" s="61">
        <v>232020200901</v>
      </c>
      <c r="G5531" s="56" t="s">
        <v>122</v>
      </c>
      <c r="H5531" s="61">
        <v>900444742</v>
      </c>
      <c r="I5531" s="56" t="s">
        <v>134</v>
      </c>
      <c r="J5531" s="61" t="s">
        <v>59</v>
      </c>
      <c r="K5531" s="56" t="s">
        <v>60</v>
      </c>
      <c r="L5531" s="58" t="s">
        <v>113</v>
      </c>
      <c r="M5531" s="60">
        <v>5579</v>
      </c>
      <c r="N5531" s="58" t="s">
        <v>95</v>
      </c>
      <c r="O5531" s="58">
        <v>2407106</v>
      </c>
      <c r="P5531" s="58" t="s">
        <v>147</v>
      </c>
      <c r="Q5531" s="54" t="s">
        <v>429</v>
      </c>
    </row>
    <row r="5532" spans="1:17">
      <c r="A5532" s="57" t="s">
        <v>118</v>
      </c>
      <c r="B5532" s="58">
        <v>365218</v>
      </c>
      <c r="C5532" s="59">
        <v>45730</v>
      </c>
      <c r="D5532" s="58">
        <v>2</v>
      </c>
      <c r="E5532" s="63">
        <v>62250000</v>
      </c>
      <c r="F5532" s="61">
        <v>232020200901</v>
      </c>
      <c r="G5532" s="56" t="s">
        <v>122</v>
      </c>
      <c r="H5532" s="61">
        <v>900444742</v>
      </c>
      <c r="I5532" s="56" t="s">
        <v>134</v>
      </c>
      <c r="J5532" s="61" t="s">
        <v>59</v>
      </c>
      <c r="K5532" s="56" t="s">
        <v>60</v>
      </c>
      <c r="L5532" s="58" t="s">
        <v>113</v>
      </c>
      <c r="M5532" s="60">
        <v>5668</v>
      </c>
      <c r="N5532" s="58" t="s">
        <v>95</v>
      </c>
      <c r="O5532" s="58">
        <v>2407106</v>
      </c>
      <c r="P5532" s="58" t="s">
        <v>147</v>
      </c>
      <c r="Q5532" s="54" t="s">
        <v>429</v>
      </c>
    </row>
    <row r="5533" spans="1:17">
      <c r="A5533" s="57" t="s">
        <v>118</v>
      </c>
      <c r="B5533" s="58">
        <v>365218</v>
      </c>
      <c r="C5533" s="59">
        <v>45730</v>
      </c>
      <c r="D5533" s="58">
        <v>4</v>
      </c>
      <c r="E5533" s="63">
        <v>6769485</v>
      </c>
      <c r="F5533" s="61">
        <v>232020200901</v>
      </c>
      <c r="G5533" s="56" t="s">
        <v>122</v>
      </c>
      <c r="H5533" s="61">
        <v>900444742</v>
      </c>
      <c r="I5533" s="56" t="s">
        <v>134</v>
      </c>
      <c r="J5533" s="61" t="s">
        <v>59</v>
      </c>
      <c r="K5533" s="56" t="s">
        <v>60</v>
      </c>
      <c r="L5533" s="58" t="s">
        <v>113</v>
      </c>
      <c r="M5533" s="60">
        <v>5760</v>
      </c>
      <c r="N5533" s="58" t="s">
        <v>95</v>
      </c>
      <c r="O5533" s="58">
        <v>2407106</v>
      </c>
      <c r="P5533" s="58" t="s">
        <v>147</v>
      </c>
      <c r="Q5533" s="54" t="s">
        <v>429</v>
      </c>
    </row>
    <row r="5534" spans="1:17">
      <c r="A5534" s="57" t="s">
        <v>118</v>
      </c>
      <c r="B5534" s="58">
        <v>365218</v>
      </c>
      <c r="C5534" s="59">
        <v>45730</v>
      </c>
      <c r="D5534" s="58">
        <v>3</v>
      </c>
      <c r="E5534" s="63">
        <v>114508800</v>
      </c>
      <c r="F5534" s="61">
        <v>232020200901</v>
      </c>
      <c r="G5534" s="56" t="s">
        <v>122</v>
      </c>
      <c r="H5534" s="61">
        <v>900444742</v>
      </c>
      <c r="I5534" s="56" t="s">
        <v>134</v>
      </c>
      <c r="J5534" s="61" t="s">
        <v>59</v>
      </c>
      <c r="K5534" s="56" t="s">
        <v>60</v>
      </c>
      <c r="L5534" s="58" t="s">
        <v>113</v>
      </c>
      <c r="M5534" s="60">
        <v>5669</v>
      </c>
      <c r="N5534" s="58" t="s">
        <v>95</v>
      </c>
      <c r="O5534" s="58">
        <v>2407106</v>
      </c>
      <c r="P5534" s="58" t="s">
        <v>147</v>
      </c>
      <c r="Q5534" s="54" t="s">
        <v>429</v>
      </c>
    </row>
    <row r="5535" spans="1:17">
      <c r="A5535" s="57" t="s">
        <v>118</v>
      </c>
      <c r="B5535" s="58">
        <v>365227</v>
      </c>
      <c r="C5535" s="59">
        <v>45733</v>
      </c>
      <c r="D5535" s="58">
        <v>1</v>
      </c>
      <c r="E5535" s="63">
        <v>89797999</v>
      </c>
      <c r="F5535" s="61">
        <v>232020200901</v>
      </c>
      <c r="G5535" s="56" t="s">
        <v>122</v>
      </c>
      <c r="H5535" s="61">
        <v>900608729</v>
      </c>
      <c r="I5535" s="56" t="s">
        <v>139</v>
      </c>
      <c r="J5535" s="61" t="s">
        <v>59</v>
      </c>
      <c r="K5535" s="56" t="s">
        <v>60</v>
      </c>
      <c r="L5535" s="58" t="s">
        <v>113</v>
      </c>
      <c r="M5535" s="60">
        <v>920</v>
      </c>
      <c r="N5535" s="58" t="s">
        <v>95</v>
      </c>
      <c r="O5535" s="58">
        <v>2408272</v>
      </c>
      <c r="P5535" s="58" t="s">
        <v>140</v>
      </c>
      <c r="Q5535" s="54" t="s">
        <v>430</v>
      </c>
    </row>
    <row r="5536" spans="1:17">
      <c r="A5536" s="57" t="s">
        <v>118</v>
      </c>
      <c r="B5536" s="58">
        <v>365227</v>
      </c>
      <c r="C5536" s="59">
        <v>45733</v>
      </c>
      <c r="D5536" s="58">
        <v>2</v>
      </c>
      <c r="E5536" s="63">
        <v>36759192</v>
      </c>
      <c r="F5536" s="61">
        <v>232020200901</v>
      </c>
      <c r="G5536" s="56" t="s">
        <v>122</v>
      </c>
      <c r="H5536" s="61">
        <v>900608729</v>
      </c>
      <c r="I5536" s="56" t="s">
        <v>139</v>
      </c>
      <c r="J5536" s="61" t="s">
        <v>59</v>
      </c>
      <c r="K5536" s="56" t="s">
        <v>60</v>
      </c>
      <c r="L5536" s="58" t="s">
        <v>113</v>
      </c>
      <c r="M5536" s="60">
        <v>925</v>
      </c>
      <c r="N5536" s="58" t="s">
        <v>95</v>
      </c>
      <c r="O5536" s="58">
        <v>2408272</v>
      </c>
      <c r="P5536" s="58" t="s">
        <v>140</v>
      </c>
      <c r="Q5536" s="54" t="s">
        <v>430</v>
      </c>
    </row>
    <row r="5537" spans="1:17">
      <c r="A5537" s="57" t="s">
        <v>118</v>
      </c>
      <c r="B5537" s="58">
        <v>365355</v>
      </c>
      <c r="C5537" s="59">
        <v>45737</v>
      </c>
      <c r="D5537" s="58">
        <v>1</v>
      </c>
      <c r="E5537" s="63">
        <v>20799472</v>
      </c>
      <c r="F5537" s="61">
        <v>232020200901</v>
      </c>
      <c r="G5537" s="56" t="s">
        <v>122</v>
      </c>
      <c r="H5537" s="61">
        <v>900452778</v>
      </c>
      <c r="I5537" s="56" t="s">
        <v>8554</v>
      </c>
      <c r="J5537" s="61" t="s">
        <v>59</v>
      </c>
      <c r="K5537" s="56" t="s">
        <v>60</v>
      </c>
      <c r="L5537" s="58" t="s">
        <v>113</v>
      </c>
      <c r="M5537" s="60">
        <v>701</v>
      </c>
      <c r="N5537" s="58" t="s">
        <v>95</v>
      </c>
      <c r="O5537" s="58">
        <v>2304186</v>
      </c>
      <c r="P5537" s="58" t="s">
        <v>159</v>
      </c>
      <c r="Q5537" s="54" t="s">
        <v>431</v>
      </c>
    </row>
    <row r="5538" spans="1:17">
      <c r="A5538" s="57" t="s">
        <v>118</v>
      </c>
      <c r="B5538" s="58">
        <v>365355</v>
      </c>
      <c r="C5538" s="59">
        <v>45737</v>
      </c>
      <c r="D5538" s="58">
        <v>2</v>
      </c>
      <c r="E5538" s="63">
        <v>15483625</v>
      </c>
      <c r="F5538" s="61">
        <v>232020200901</v>
      </c>
      <c r="G5538" s="56" t="s">
        <v>122</v>
      </c>
      <c r="H5538" s="61">
        <v>900452778</v>
      </c>
      <c r="I5538" s="56" t="s">
        <v>8554</v>
      </c>
      <c r="J5538" s="61" t="s">
        <v>59</v>
      </c>
      <c r="K5538" s="56" t="s">
        <v>60</v>
      </c>
      <c r="L5538" s="58" t="s">
        <v>113</v>
      </c>
      <c r="M5538" s="60">
        <v>728</v>
      </c>
      <c r="N5538" s="58" t="s">
        <v>95</v>
      </c>
      <c r="O5538" s="58">
        <v>2304186</v>
      </c>
      <c r="P5538" s="58" t="s">
        <v>159</v>
      </c>
      <c r="Q5538" s="54" t="s">
        <v>431</v>
      </c>
    </row>
    <row r="5539" spans="1:17">
      <c r="A5539" s="57" t="s">
        <v>118</v>
      </c>
      <c r="B5539" s="58">
        <v>365355</v>
      </c>
      <c r="C5539" s="59">
        <v>45737</v>
      </c>
      <c r="D5539" s="58">
        <v>3</v>
      </c>
      <c r="E5539" s="63">
        <v>26754474</v>
      </c>
      <c r="F5539" s="61">
        <v>232020200901</v>
      </c>
      <c r="G5539" s="56" t="s">
        <v>122</v>
      </c>
      <c r="H5539" s="61">
        <v>900452778</v>
      </c>
      <c r="I5539" s="56" t="s">
        <v>8554</v>
      </c>
      <c r="J5539" s="61" t="s">
        <v>59</v>
      </c>
      <c r="K5539" s="56" t="s">
        <v>60</v>
      </c>
      <c r="L5539" s="58" t="s">
        <v>113</v>
      </c>
      <c r="M5539" s="60">
        <v>728</v>
      </c>
      <c r="N5539" s="58" t="s">
        <v>95</v>
      </c>
      <c r="O5539" s="58">
        <v>2304423</v>
      </c>
      <c r="P5539" s="58" t="s">
        <v>159</v>
      </c>
      <c r="Q5539" s="54" t="s">
        <v>431</v>
      </c>
    </row>
    <row r="5540" spans="1:17">
      <c r="A5540" s="57" t="s">
        <v>118</v>
      </c>
      <c r="B5540" s="58">
        <v>365393</v>
      </c>
      <c r="C5540" s="59">
        <v>45743</v>
      </c>
      <c r="D5540" s="58">
        <v>1</v>
      </c>
      <c r="E5540" s="63">
        <v>11759897</v>
      </c>
      <c r="F5540" s="61">
        <v>232020200901</v>
      </c>
      <c r="G5540" s="56" t="s">
        <v>122</v>
      </c>
      <c r="H5540" s="61">
        <v>890981689</v>
      </c>
      <c r="I5540" s="56" t="s">
        <v>132</v>
      </c>
      <c r="J5540" s="61" t="s">
        <v>59</v>
      </c>
      <c r="K5540" s="56" t="s">
        <v>60</v>
      </c>
      <c r="L5540" s="58" t="s">
        <v>113</v>
      </c>
      <c r="M5540" s="60">
        <v>637</v>
      </c>
      <c r="N5540" s="58" t="s">
        <v>95</v>
      </c>
      <c r="O5540" s="58">
        <v>2407100</v>
      </c>
      <c r="P5540" s="58" t="s">
        <v>145</v>
      </c>
      <c r="Q5540" s="54" t="s">
        <v>432</v>
      </c>
    </row>
    <row r="5541" spans="1:17">
      <c r="A5541" s="57" t="s">
        <v>118</v>
      </c>
      <c r="B5541" s="58">
        <v>365393</v>
      </c>
      <c r="C5541" s="59">
        <v>45743</v>
      </c>
      <c r="D5541" s="58">
        <v>2</v>
      </c>
      <c r="E5541" s="63">
        <v>2553828</v>
      </c>
      <c r="F5541" s="61">
        <v>232020200901</v>
      </c>
      <c r="G5541" s="56" t="s">
        <v>122</v>
      </c>
      <c r="H5541" s="61">
        <v>890981689</v>
      </c>
      <c r="I5541" s="56" t="s">
        <v>132</v>
      </c>
      <c r="J5541" s="61" t="s">
        <v>59</v>
      </c>
      <c r="K5541" s="56" t="s">
        <v>60</v>
      </c>
      <c r="L5541" s="58" t="s">
        <v>113</v>
      </c>
      <c r="M5541" s="60">
        <v>626</v>
      </c>
      <c r="N5541" s="58" t="s">
        <v>95</v>
      </c>
      <c r="O5541" s="58">
        <v>2406478</v>
      </c>
      <c r="P5541" s="58" t="s">
        <v>133</v>
      </c>
      <c r="Q5541" s="54" t="s">
        <v>432</v>
      </c>
    </row>
    <row r="5542" spans="1:17">
      <c r="A5542" s="57" t="s">
        <v>118</v>
      </c>
      <c r="B5542" s="58">
        <v>365393</v>
      </c>
      <c r="C5542" s="59">
        <v>45743</v>
      </c>
      <c r="D5542" s="58">
        <v>3</v>
      </c>
      <c r="E5542" s="63">
        <v>130268</v>
      </c>
      <c r="F5542" s="61">
        <v>232020200901</v>
      </c>
      <c r="G5542" s="56" t="s">
        <v>122</v>
      </c>
      <c r="H5542" s="61">
        <v>890981689</v>
      </c>
      <c r="I5542" s="56" t="s">
        <v>132</v>
      </c>
      <c r="J5542" s="61" t="s">
        <v>59</v>
      </c>
      <c r="K5542" s="56" t="s">
        <v>60</v>
      </c>
      <c r="L5542" s="58" t="s">
        <v>113</v>
      </c>
      <c r="M5542" s="60">
        <v>636</v>
      </c>
      <c r="N5542" s="58" t="s">
        <v>95</v>
      </c>
      <c r="O5542" s="58">
        <v>2405675</v>
      </c>
      <c r="P5542" s="58" t="s">
        <v>133</v>
      </c>
      <c r="Q5542" s="54" t="s">
        <v>432</v>
      </c>
    </row>
    <row r="5543" spans="1:17">
      <c r="A5543" s="57" t="s">
        <v>118</v>
      </c>
      <c r="B5543" s="58">
        <v>365393</v>
      </c>
      <c r="C5543" s="59">
        <v>45743</v>
      </c>
      <c r="D5543" s="58">
        <v>4</v>
      </c>
      <c r="E5543" s="63">
        <v>10556007</v>
      </c>
      <c r="F5543" s="61">
        <v>232020200901</v>
      </c>
      <c r="G5543" s="56" t="s">
        <v>122</v>
      </c>
      <c r="H5543" s="61">
        <v>890981689</v>
      </c>
      <c r="I5543" s="56" t="s">
        <v>132</v>
      </c>
      <c r="J5543" s="61" t="s">
        <v>59</v>
      </c>
      <c r="K5543" s="56" t="s">
        <v>60</v>
      </c>
      <c r="L5543" s="58" t="s">
        <v>113</v>
      </c>
      <c r="M5543" s="60">
        <v>636</v>
      </c>
      <c r="N5543" s="58" t="s">
        <v>95</v>
      </c>
      <c r="O5543" s="58">
        <v>2406478</v>
      </c>
      <c r="P5543" s="58" t="s">
        <v>133</v>
      </c>
      <c r="Q5543" s="54" t="s">
        <v>432</v>
      </c>
    </row>
    <row r="5544" spans="1:17">
      <c r="A5544" s="57" t="s">
        <v>118</v>
      </c>
      <c r="B5544" s="58">
        <v>365394</v>
      </c>
      <c r="C5544" s="59">
        <v>45743</v>
      </c>
      <c r="D5544" s="58">
        <v>1</v>
      </c>
      <c r="E5544" s="63">
        <v>4239341</v>
      </c>
      <c r="F5544" s="61">
        <v>232020200901</v>
      </c>
      <c r="G5544" s="56" t="s">
        <v>122</v>
      </c>
      <c r="H5544" s="61">
        <v>900445089</v>
      </c>
      <c r="I5544" s="56" t="s">
        <v>125</v>
      </c>
      <c r="J5544" s="61" t="s">
        <v>59</v>
      </c>
      <c r="K5544" s="56" t="s">
        <v>60</v>
      </c>
      <c r="L5544" s="58" t="s">
        <v>113</v>
      </c>
      <c r="M5544" s="60">
        <v>2341</v>
      </c>
      <c r="N5544" s="58" t="s">
        <v>95</v>
      </c>
      <c r="O5544" s="58">
        <v>2407498</v>
      </c>
      <c r="P5544" s="58" t="s">
        <v>136</v>
      </c>
      <c r="Q5544" s="54" t="s">
        <v>433</v>
      </c>
    </row>
    <row r="5545" spans="1:17">
      <c r="A5545" s="57" t="s">
        <v>118</v>
      </c>
      <c r="B5545" s="58">
        <v>365394</v>
      </c>
      <c r="C5545" s="59">
        <v>45743</v>
      </c>
      <c r="D5545" s="58">
        <v>2</v>
      </c>
      <c r="E5545" s="63">
        <v>17745000</v>
      </c>
      <c r="F5545" s="61">
        <v>232020200901</v>
      </c>
      <c r="G5545" s="56" t="s">
        <v>122</v>
      </c>
      <c r="H5545" s="61">
        <v>900445089</v>
      </c>
      <c r="I5545" s="56" t="s">
        <v>125</v>
      </c>
      <c r="J5545" s="61" t="s">
        <v>59</v>
      </c>
      <c r="K5545" s="56" t="s">
        <v>60</v>
      </c>
      <c r="L5545" s="58" t="s">
        <v>113</v>
      </c>
      <c r="M5545" s="60">
        <v>2324</v>
      </c>
      <c r="N5545" s="58" t="s">
        <v>95</v>
      </c>
      <c r="O5545" s="58">
        <v>2407498</v>
      </c>
      <c r="P5545" s="58" t="s">
        <v>136</v>
      </c>
      <c r="Q5545" s="54" t="s">
        <v>433</v>
      </c>
    </row>
    <row r="5546" spans="1:17">
      <c r="A5546" s="57" t="s">
        <v>118</v>
      </c>
      <c r="B5546" s="58">
        <v>365394</v>
      </c>
      <c r="C5546" s="59">
        <v>45743</v>
      </c>
      <c r="D5546" s="58">
        <v>3</v>
      </c>
      <c r="E5546" s="63">
        <v>78015659</v>
      </c>
      <c r="F5546" s="61">
        <v>232020200901</v>
      </c>
      <c r="G5546" s="56" t="s">
        <v>122</v>
      </c>
      <c r="H5546" s="61">
        <v>900445089</v>
      </c>
      <c r="I5546" s="56" t="s">
        <v>125</v>
      </c>
      <c r="J5546" s="61" t="s">
        <v>59</v>
      </c>
      <c r="K5546" s="56" t="s">
        <v>60</v>
      </c>
      <c r="L5546" s="58" t="s">
        <v>113</v>
      </c>
      <c r="M5546" s="60">
        <v>2323</v>
      </c>
      <c r="N5546" s="58" t="s">
        <v>95</v>
      </c>
      <c r="O5546" s="58">
        <v>2407099</v>
      </c>
      <c r="P5546" s="58" t="s">
        <v>144</v>
      </c>
      <c r="Q5546" s="54" t="s">
        <v>433</v>
      </c>
    </row>
    <row r="5547" spans="1:17">
      <c r="A5547" s="57" t="s">
        <v>118</v>
      </c>
      <c r="B5547" s="58">
        <v>365395</v>
      </c>
      <c r="C5547" s="59">
        <v>45743</v>
      </c>
      <c r="D5547" s="58">
        <v>1</v>
      </c>
      <c r="E5547" s="63">
        <v>73777</v>
      </c>
      <c r="F5547" s="61">
        <v>232020200901</v>
      </c>
      <c r="G5547" s="56" t="s">
        <v>122</v>
      </c>
      <c r="H5547" s="61">
        <v>900463012</v>
      </c>
      <c r="I5547" s="56" t="s">
        <v>130</v>
      </c>
      <c r="J5547" s="61" t="s">
        <v>59</v>
      </c>
      <c r="K5547" s="56" t="s">
        <v>60</v>
      </c>
      <c r="L5547" s="58" t="s">
        <v>113</v>
      </c>
      <c r="M5547" s="60">
        <v>1250</v>
      </c>
      <c r="N5547" s="58" t="s">
        <v>95</v>
      </c>
      <c r="O5547" s="58">
        <v>2403445</v>
      </c>
      <c r="P5547" s="58" t="s">
        <v>168</v>
      </c>
      <c r="Q5547" s="54" t="s">
        <v>434</v>
      </c>
    </row>
    <row r="5548" spans="1:17">
      <c r="A5548" s="57" t="s">
        <v>118</v>
      </c>
      <c r="B5548" s="58">
        <v>365395</v>
      </c>
      <c r="C5548" s="59">
        <v>45743</v>
      </c>
      <c r="D5548" s="58">
        <v>2</v>
      </c>
      <c r="E5548" s="63">
        <v>1604120</v>
      </c>
      <c r="F5548" s="61">
        <v>232020200901</v>
      </c>
      <c r="G5548" s="56" t="s">
        <v>122</v>
      </c>
      <c r="H5548" s="61">
        <v>900463012</v>
      </c>
      <c r="I5548" s="56" t="s">
        <v>130</v>
      </c>
      <c r="J5548" s="61" t="s">
        <v>59</v>
      </c>
      <c r="K5548" s="56" t="s">
        <v>60</v>
      </c>
      <c r="L5548" s="58" t="s">
        <v>113</v>
      </c>
      <c r="M5548" s="60">
        <v>1264</v>
      </c>
      <c r="N5548" s="58" t="s">
        <v>95</v>
      </c>
      <c r="O5548" s="58">
        <v>2403445</v>
      </c>
      <c r="P5548" s="58" t="s">
        <v>168</v>
      </c>
      <c r="Q5548" s="54" t="s">
        <v>434</v>
      </c>
    </row>
    <row r="5549" spans="1:17">
      <c r="A5549" s="57" t="s">
        <v>118</v>
      </c>
      <c r="B5549" s="58">
        <v>365395</v>
      </c>
      <c r="C5549" s="59">
        <v>45743</v>
      </c>
      <c r="D5549" s="58">
        <v>3</v>
      </c>
      <c r="E5549" s="63">
        <v>91559</v>
      </c>
      <c r="F5549" s="61">
        <v>232020200901</v>
      </c>
      <c r="G5549" s="56" t="s">
        <v>122</v>
      </c>
      <c r="H5549" s="61">
        <v>900463012</v>
      </c>
      <c r="I5549" s="56" t="s">
        <v>130</v>
      </c>
      <c r="J5549" s="61" t="s">
        <v>59</v>
      </c>
      <c r="K5549" s="56" t="s">
        <v>60</v>
      </c>
      <c r="L5549" s="58" t="s">
        <v>113</v>
      </c>
      <c r="M5549" s="60">
        <v>1265</v>
      </c>
      <c r="N5549" s="58" t="s">
        <v>95</v>
      </c>
      <c r="O5549" s="58">
        <v>2405719</v>
      </c>
      <c r="P5549" s="58" t="s">
        <v>131</v>
      </c>
      <c r="Q5549" s="54" t="s">
        <v>434</v>
      </c>
    </row>
    <row r="5550" spans="1:17">
      <c r="A5550" s="57" t="s">
        <v>118</v>
      </c>
      <c r="B5550" s="58">
        <v>365395</v>
      </c>
      <c r="C5550" s="59">
        <v>45743</v>
      </c>
      <c r="D5550" s="58">
        <v>4</v>
      </c>
      <c r="E5550" s="63">
        <v>1120137</v>
      </c>
      <c r="F5550" s="61">
        <v>232020200901</v>
      </c>
      <c r="G5550" s="56" t="s">
        <v>122</v>
      </c>
      <c r="H5550" s="61">
        <v>900463012</v>
      </c>
      <c r="I5550" s="56" t="s">
        <v>130</v>
      </c>
      <c r="J5550" s="61" t="s">
        <v>59</v>
      </c>
      <c r="K5550" s="56" t="s">
        <v>60</v>
      </c>
      <c r="L5550" s="58" t="s">
        <v>113</v>
      </c>
      <c r="M5550" s="60">
        <v>1280</v>
      </c>
      <c r="N5550" s="58" t="s">
        <v>95</v>
      </c>
      <c r="O5550" s="58">
        <v>2405719</v>
      </c>
      <c r="P5550" s="58" t="s">
        <v>131</v>
      </c>
      <c r="Q5550" s="54" t="s">
        <v>434</v>
      </c>
    </row>
    <row r="5551" spans="1:17">
      <c r="A5551" s="57" t="s">
        <v>118</v>
      </c>
      <c r="B5551" s="58">
        <v>365395</v>
      </c>
      <c r="C5551" s="59">
        <v>45743</v>
      </c>
      <c r="D5551" s="58">
        <v>5</v>
      </c>
      <c r="E5551" s="63">
        <v>1445721</v>
      </c>
      <c r="F5551" s="61">
        <v>232020200901</v>
      </c>
      <c r="G5551" s="56" t="s">
        <v>122</v>
      </c>
      <c r="H5551" s="61">
        <v>900463012</v>
      </c>
      <c r="I5551" s="56" t="s">
        <v>130</v>
      </c>
      <c r="J5551" s="61" t="s">
        <v>59</v>
      </c>
      <c r="K5551" s="56" t="s">
        <v>60</v>
      </c>
      <c r="L5551" s="58" t="s">
        <v>113</v>
      </c>
      <c r="M5551" s="60">
        <v>1292</v>
      </c>
      <c r="N5551" s="58" t="s">
        <v>95</v>
      </c>
      <c r="O5551" s="58">
        <v>2406477</v>
      </c>
      <c r="P5551" s="58" t="s">
        <v>131</v>
      </c>
      <c r="Q5551" s="54" t="s">
        <v>434</v>
      </c>
    </row>
    <row r="5552" spans="1:17">
      <c r="A5552" s="57" t="s">
        <v>118</v>
      </c>
      <c r="B5552" s="58">
        <v>365395</v>
      </c>
      <c r="C5552" s="59">
        <v>45743</v>
      </c>
      <c r="D5552" s="58">
        <v>6</v>
      </c>
      <c r="E5552" s="63">
        <v>108428</v>
      </c>
      <c r="F5552" s="61">
        <v>232020200901</v>
      </c>
      <c r="G5552" s="56" t="s">
        <v>122</v>
      </c>
      <c r="H5552" s="61">
        <v>900463012</v>
      </c>
      <c r="I5552" s="56" t="s">
        <v>130</v>
      </c>
      <c r="J5552" s="61" t="s">
        <v>59</v>
      </c>
      <c r="K5552" s="56" t="s">
        <v>60</v>
      </c>
      <c r="L5552" s="58" t="s">
        <v>113</v>
      </c>
      <c r="M5552" s="60">
        <v>1309</v>
      </c>
      <c r="N5552" s="58" t="s">
        <v>95</v>
      </c>
      <c r="O5552" s="58">
        <v>2406477</v>
      </c>
      <c r="P5552" s="58" t="s">
        <v>131</v>
      </c>
      <c r="Q5552" s="54" t="s">
        <v>434</v>
      </c>
    </row>
    <row r="5553" spans="1:17">
      <c r="A5553" s="57" t="s">
        <v>118</v>
      </c>
      <c r="B5553" s="58">
        <v>365395</v>
      </c>
      <c r="C5553" s="59">
        <v>45743</v>
      </c>
      <c r="D5553" s="58">
        <v>7</v>
      </c>
      <c r="E5553" s="63">
        <v>55556258</v>
      </c>
      <c r="F5553" s="61">
        <v>232020200901</v>
      </c>
      <c r="G5553" s="56" t="s">
        <v>122</v>
      </c>
      <c r="H5553" s="61">
        <v>900463012</v>
      </c>
      <c r="I5553" s="56" t="s">
        <v>130</v>
      </c>
      <c r="J5553" s="61" t="s">
        <v>59</v>
      </c>
      <c r="K5553" s="56" t="s">
        <v>60</v>
      </c>
      <c r="L5553" s="58" t="s">
        <v>113</v>
      </c>
      <c r="M5553" s="60">
        <v>1360</v>
      </c>
      <c r="N5553" s="58" t="s">
        <v>95</v>
      </c>
      <c r="O5553" s="58">
        <v>2407127</v>
      </c>
      <c r="P5553" s="58" t="s">
        <v>148</v>
      </c>
      <c r="Q5553" s="54" t="s">
        <v>434</v>
      </c>
    </row>
    <row r="5554" spans="1:17">
      <c r="A5554" s="57" t="s">
        <v>118</v>
      </c>
      <c r="B5554" s="58">
        <v>365396</v>
      </c>
      <c r="C5554" s="59">
        <v>45743</v>
      </c>
      <c r="D5554" s="58">
        <v>1</v>
      </c>
      <c r="E5554" s="63">
        <v>111906865</v>
      </c>
      <c r="F5554" s="61">
        <v>232020200901</v>
      </c>
      <c r="G5554" s="56" t="s">
        <v>122</v>
      </c>
      <c r="H5554" s="61">
        <v>900450493</v>
      </c>
      <c r="I5554" s="56" t="s">
        <v>8555</v>
      </c>
      <c r="J5554" s="61" t="s">
        <v>59</v>
      </c>
      <c r="K5554" s="56" t="s">
        <v>60</v>
      </c>
      <c r="L5554" s="58" t="s">
        <v>113</v>
      </c>
      <c r="M5554" s="60">
        <v>3878</v>
      </c>
      <c r="N5554" s="58" t="s">
        <v>95</v>
      </c>
      <c r="O5554" s="58">
        <v>2407104</v>
      </c>
      <c r="P5554" s="58" t="s">
        <v>146</v>
      </c>
      <c r="Q5554" s="54" t="s">
        <v>435</v>
      </c>
    </row>
    <row r="5555" spans="1:17">
      <c r="A5555" s="57" t="s">
        <v>118</v>
      </c>
      <c r="B5555" s="58">
        <v>365396</v>
      </c>
      <c r="C5555" s="59">
        <v>45743</v>
      </c>
      <c r="D5555" s="58">
        <v>2</v>
      </c>
      <c r="E5555" s="63">
        <v>185922192</v>
      </c>
      <c r="F5555" s="61">
        <v>232020200901</v>
      </c>
      <c r="G5555" s="56" t="s">
        <v>122</v>
      </c>
      <c r="H5555" s="61">
        <v>900450493</v>
      </c>
      <c r="I5555" s="56" t="s">
        <v>8555</v>
      </c>
      <c r="J5555" s="61" t="s">
        <v>59</v>
      </c>
      <c r="K5555" s="56" t="s">
        <v>60</v>
      </c>
      <c r="L5555" s="58" t="s">
        <v>113</v>
      </c>
      <c r="M5555" s="60">
        <v>3883</v>
      </c>
      <c r="N5555" s="58" t="s">
        <v>95</v>
      </c>
      <c r="O5555" s="58">
        <v>2407541</v>
      </c>
      <c r="P5555" s="58" t="s">
        <v>150</v>
      </c>
      <c r="Q5555" s="54" t="s">
        <v>435</v>
      </c>
    </row>
    <row r="5556" spans="1:17">
      <c r="A5556" s="57" t="s">
        <v>118</v>
      </c>
      <c r="B5556" s="58">
        <v>365396</v>
      </c>
      <c r="C5556" s="59">
        <v>45743</v>
      </c>
      <c r="D5556" s="58">
        <v>3</v>
      </c>
      <c r="E5556" s="63">
        <v>3459174</v>
      </c>
      <c r="F5556" s="61">
        <v>232020200901</v>
      </c>
      <c r="G5556" s="56" t="s">
        <v>122</v>
      </c>
      <c r="H5556" s="61">
        <v>900450493</v>
      </c>
      <c r="I5556" s="56" t="s">
        <v>8555</v>
      </c>
      <c r="J5556" s="61" t="s">
        <v>59</v>
      </c>
      <c r="K5556" s="56" t="s">
        <v>60</v>
      </c>
      <c r="L5556" s="58" t="s">
        <v>113</v>
      </c>
      <c r="M5556" s="60">
        <v>3886</v>
      </c>
      <c r="N5556" s="58" t="s">
        <v>95</v>
      </c>
      <c r="O5556" s="58">
        <v>2406467</v>
      </c>
      <c r="P5556" s="58" t="s">
        <v>127</v>
      </c>
      <c r="Q5556" s="54" t="s">
        <v>435</v>
      </c>
    </row>
    <row r="5557" spans="1:17">
      <c r="A5557" s="57" t="s">
        <v>118</v>
      </c>
      <c r="B5557" s="58">
        <v>365396</v>
      </c>
      <c r="C5557" s="59">
        <v>45743</v>
      </c>
      <c r="D5557" s="58">
        <v>4</v>
      </c>
      <c r="E5557" s="63">
        <v>3437831</v>
      </c>
      <c r="F5557" s="61">
        <v>232020200901</v>
      </c>
      <c r="G5557" s="56" t="s">
        <v>122</v>
      </c>
      <c r="H5557" s="61">
        <v>900450493</v>
      </c>
      <c r="I5557" s="56" t="s">
        <v>8555</v>
      </c>
      <c r="J5557" s="61" t="s">
        <v>59</v>
      </c>
      <c r="K5557" s="56" t="s">
        <v>60</v>
      </c>
      <c r="L5557" s="58" t="s">
        <v>113</v>
      </c>
      <c r="M5557" s="60">
        <v>3674</v>
      </c>
      <c r="N5557" s="58" t="s">
        <v>95</v>
      </c>
      <c r="O5557" s="58">
        <v>2403508</v>
      </c>
      <c r="P5557" s="58" t="s">
        <v>127</v>
      </c>
      <c r="Q5557" s="54" t="s">
        <v>435</v>
      </c>
    </row>
    <row r="5558" spans="1:17">
      <c r="A5558" s="57" t="s">
        <v>118</v>
      </c>
      <c r="B5558" s="58">
        <v>365396</v>
      </c>
      <c r="C5558" s="59">
        <v>45743</v>
      </c>
      <c r="D5558" s="58">
        <v>5</v>
      </c>
      <c r="E5558" s="63">
        <v>95273938</v>
      </c>
      <c r="F5558" s="61">
        <v>232020200901</v>
      </c>
      <c r="G5558" s="56" t="s">
        <v>122</v>
      </c>
      <c r="H5558" s="61">
        <v>900450493</v>
      </c>
      <c r="I5558" s="56" t="s">
        <v>8555</v>
      </c>
      <c r="J5558" s="61" t="s">
        <v>59</v>
      </c>
      <c r="K5558" s="56" t="s">
        <v>60</v>
      </c>
      <c r="L5558" s="58" t="s">
        <v>113</v>
      </c>
      <c r="M5558" s="60">
        <v>3734</v>
      </c>
      <c r="N5558" s="58" t="s">
        <v>95</v>
      </c>
      <c r="O5558" s="58">
        <v>2406467</v>
      </c>
      <c r="P5558" s="58" t="s">
        <v>127</v>
      </c>
      <c r="Q5558" s="54" t="s">
        <v>435</v>
      </c>
    </row>
    <row r="5559" spans="1:17">
      <c r="A5559" s="57" t="s">
        <v>118</v>
      </c>
      <c r="B5559" s="58">
        <v>365397</v>
      </c>
      <c r="C5559" s="59">
        <v>45743</v>
      </c>
      <c r="D5559" s="58">
        <v>1</v>
      </c>
      <c r="E5559" s="63">
        <v>60000000</v>
      </c>
      <c r="F5559" s="61">
        <v>232020200901</v>
      </c>
      <c r="G5559" s="56" t="s">
        <v>122</v>
      </c>
      <c r="H5559" s="61">
        <v>900608729</v>
      </c>
      <c r="I5559" s="56" t="s">
        <v>139</v>
      </c>
      <c r="J5559" s="61" t="s">
        <v>59</v>
      </c>
      <c r="K5559" s="56" t="s">
        <v>60</v>
      </c>
      <c r="L5559" s="58" t="s">
        <v>113</v>
      </c>
      <c r="M5559" s="60">
        <v>925</v>
      </c>
      <c r="N5559" s="58" t="s">
        <v>95</v>
      </c>
      <c r="O5559" s="58">
        <v>2408272</v>
      </c>
      <c r="P5559" s="58" t="s">
        <v>140</v>
      </c>
      <c r="Q5559" s="54" t="s">
        <v>436</v>
      </c>
    </row>
    <row r="5560" spans="1:17">
      <c r="A5560" s="57" t="s">
        <v>118</v>
      </c>
      <c r="B5560" s="58">
        <v>365399</v>
      </c>
      <c r="C5560" s="59">
        <v>45743</v>
      </c>
      <c r="D5560" s="58">
        <v>1</v>
      </c>
      <c r="E5560" s="63">
        <v>150000000</v>
      </c>
      <c r="F5560" s="61">
        <v>232020200901</v>
      </c>
      <c r="G5560" s="56" t="s">
        <v>122</v>
      </c>
      <c r="H5560" s="61">
        <v>900450676</v>
      </c>
      <c r="I5560" s="56" t="s">
        <v>8556</v>
      </c>
      <c r="J5560" s="61" t="s">
        <v>59</v>
      </c>
      <c r="K5560" s="56" t="s">
        <v>60</v>
      </c>
      <c r="L5560" s="58" t="s">
        <v>113</v>
      </c>
      <c r="M5560" s="60">
        <v>470</v>
      </c>
      <c r="N5560" s="58" t="s">
        <v>95</v>
      </c>
      <c r="O5560" s="58">
        <v>2406958</v>
      </c>
      <c r="P5560" s="58" t="s">
        <v>142</v>
      </c>
      <c r="Q5560" s="54" t="s">
        <v>437</v>
      </c>
    </row>
    <row r="5561" spans="1:17">
      <c r="A5561" s="57" t="s">
        <v>118</v>
      </c>
      <c r="B5561" s="58">
        <v>365400</v>
      </c>
      <c r="C5561" s="59">
        <v>45743</v>
      </c>
      <c r="D5561" s="58">
        <v>1</v>
      </c>
      <c r="E5561" s="63">
        <v>43071741</v>
      </c>
      <c r="F5561" s="61">
        <v>232020200901</v>
      </c>
      <c r="G5561" s="56" t="s">
        <v>122</v>
      </c>
      <c r="H5561" s="61">
        <v>900445502</v>
      </c>
      <c r="I5561" s="56" t="s">
        <v>128</v>
      </c>
      <c r="J5561" s="61" t="s">
        <v>59</v>
      </c>
      <c r="K5561" s="56" t="s">
        <v>60</v>
      </c>
      <c r="L5561" s="58" t="s">
        <v>113</v>
      </c>
      <c r="M5561" s="60">
        <v>1025</v>
      </c>
      <c r="N5561" s="58" t="s">
        <v>62</v>
      </c>
      <c r="O5561" s="58">
        <v>2501851</v>
      </c>
      <c r="P5561" s="58" t="s">
        <v>172</v>
      </c>
      <c r="Q5561" s="54" t="s">
        <v>438</v>
      </c>
    </row>
    <row r="5562" spans="1:17">
      <c r="A5562" s="57" t="s">
        <v>118</v>
      </c>
      <c r="B5562" s="58">
        <v>365400</v>
      </c>
      <c r="C5562" s="59">
        <v>45743</v>
      </c>
      <c r="D5562" s="58">
        <v>2</v>
      </c>
      <c r="E5562" s="63">
        <v>6739059</v>
      </c>
      <c r="F5562" s="61">
        <v>232020200901</v>
      </c>
      <c r="G5562" s="56" t="s">
        <v>122</v>
      </c>
      <c r="H5562" s="61">
        <v>900445502</v>
      </c>
      <c r="I5562" s="56" t="s">
        <v>128</v>
      </c>
      <c r="J5562" s="61" t="s">
        <v>59</v>
      </c>
      <c r="K5562" s="56" t="s">
        <v>60</v>
      </c>
      <c r="L5562" s="58" t="s">
        <v>113</v>
      </c>
      <c r="M5562" s="60">
        <v>985</v>
      </c>
      <c r="N5562" s="58" t="s">
        <v>95</v>
      </c>
      <c r="O5562" s="58">
        <v>2406980</v>
      </c>
      <c r="P5562" s="58" t="s">
        <v>129</v>
      </c>
      <c r="Q5562" s="54" t="s">
        <v>438</v>
      </c>
    </row>
    <row r="5563" spans="1:17">
      <c r="A5563" s="57" t="s">
        <v>118</v>
      </c>
      <c r="B5563" s="58">
        <v>365400</v>
      </c>
      <c r="C5563" s="59">
        <v>45743</v>
      </c>
      <c r="D5563" s="58">
        <v>3</v>
      </c>
      <c r="E5563" s="63">
        <v>189200</v>
      </c>
      <c r="F5563" s="61">
        <v>232020200901</v>
      </c>
      <c r="G5563" s="56" t="s">
        <v>122</v>
      </c>
      <c r="H5563" s="61">
        <v>900445502</v>
      </c>
      <c r="I5563" s="56" t="s">
        <v>128</v>
      </c>
      <c r="J5563" s="61" t="s">
        <v>59</v>
      </c>
      <c r="K5563" s="56" t="s">
        <v>60</v>
      </c>
      <c r="L5563" s="58" t="s">
        <v>113</v>
      </c>
      <c r="M5563" s="60">
        <v>1000</v>
      </c>
      <c r="N5563" s="58" t="s">
        <v>95</v>
      </c>
      <c r="O5563" s="58">
        <v>2406980</v>
      </c>
      <c r="P5563" s="58" t="s">
        <v>129</v>
      </c>
      <c r="Q5563" s="54" t="s">
        <v>438</v>
      </c>
    </row>
    <row r="5564" spans="1:17">
      <c r="A5564" s="57" t="s">
        <v>118</v>
      </c>
      <c r="B5564" s="58">
        <v>365401</v>
      </c>
      <c r="C5564" s="59">
        <v>45743</v>
      </c>
      <c r="D5564" s="58">
        <v>1</v>
      </c>
      <c r="E5564" s="63">
        <v>100000000</v>
      </c>
      <c r="F5564" s="61">
        <v>232020200901</v>
      </c>
      <c r="G5564" s="56" t="s">
        <v>122</v>
      </c>
      <c r="H5564" s="61">
        <v>900444742</v>
      </c>
      <c r="I5564" s="56" t="s">
        <v>134</v>
      </c>
      <c r="J5564" s="61" t="s">
        <v>59</v>
      </c>
      <c r="K5564" s="56" t="s">
        <v>60</v>
      </c>
      <c r="L5564" s="58" t="s">
        <v>113</v>
      </c>
      <c r="M5564" s="60">
        <v>5762</v>
      </c>
      <c r="N5564" s="58" t="s">
        <v>95</v>
      </c>
      <c r="O5564" s="58">
        <v>2407106</v>
      </c>
      <c r="P5564" s="58" t="s">
        <v>147</v>
      </c>
      <c r="Q5564" s="54" t="s">
        <v>439</v>
      </c>
    </row>
    <row r="5565" spans="1:17">
      <c r="A5565" s="57" t="s">
        <v>118</v>
      </c>
      <c r="B5565" s="58">
        <v>365415</v>
      </c>
      <c r="C5565" s="59">
        <v>45743</v>
      </c>
      <c r="D5565" s="58">
        <v>1</v>
      </c>
      <c r="E5565" s="63">
        <v>4000000</v>
      </c>
      <c r="F5565" s="61">
        <v>232020200901</v>
      </c>
      <c r="G5565" s="56" t="s">
        <v>122</v>
      </c>
      <c r="H5565" s="61">
        <v>900786433</v>
      </c>
      <c r="I5565" s="56" t="s">
        <v>137</v>
      </c>
      <c r="J5565" s="61" t="s">
        <v>59</v>
      </c>
      <c r="K5565" s="56" t="s">
        <v>60</v>
      </c>
      <c r="L5565" s="58" t="s">
        <v>113</v>
      </c>
      <c r="M5565" s="60">
        <v>1604</v>
      </c>
      <c r="N5565" s="58" t="s">
        <v>95</v>
      </c>
      <c r="O5565" s="58">
        <v>2407517</v>
      </c>
      <c r="P5565" s="58" t="s">
        <v>149</v>
      </c>
      <c r="Q5565" s="54" t="s">
        <v>440</v>
      </c>
    </row>
    <row r="5566" spans="1:17">
      <c r="A5566" s="57" t="s">
        <v>118</v>
      </c>
      <c r="B5566" s="58">
        <v>365415</v>
      </c>
      <c r="C5566" s="59">
        <v>45743</v>
      </c>
      <c r="D5566" s="58">
        <v>2</v>
      </c>
      <c r="E5566" s="63">
        <v>39051992</v>
      </c>
      <c r="F5566" s="61">
        <v>232020200901</v>
      </c>
      <c r="G5566" s="56" t="s">
        <v>122</v>
      </c>
      <c r="H5566" s="61">
        <v>900786433</v>
      </c>
      <c r="I5566" s="56" t="s">
        <v>137</v>
      </c>
      <c r="J5566" s="61" t="s">
        <v>59</v>
      </c>
      <c r="K5566" s="56" t="s">
        <v>60</v>
      </c>
      <c r="L5566" s="58" t="s">
        <v>113</v>
      </c>
      <c r="M5566" s="60">
        <v>1602</v>
      </c>
      <c r="N5566" s="58" t="s">
        <v>95</v>
      </c>
      <c r="O5566" s="58">
        <v>2406892</v>
      </c>
      <c r="P5566" s="58" t="s">
        <v>141</v>
      </c>
      <c r="Q5566" s="54" t="s">
        <v>440</v>
      </c>
    </row>
    <row r="5567" spans="1:17">
      <c r="A5567" s="57" t="s">
        <v>118</v>
      </c>
      <c r="B5567" s="58">
        <v>365415</v>
      </c>
      <c r="C5567" s="59">
        <v>45743</v>
      </c>
      <c r="D5567" s="58">
        <v>3</v>
      </c>
      <c r="E5567" s="63">
        <v>16974817</v>
      </c>
      <c r="F5567" s="61">
        <v>232020200901</v>
      </c>
      <c r="G5567" s="56" t="s">
        <v>122</v>
      </c>
      <c r="H5567" s="61">
        <v>900786433</v>
      </c>
      <c r="I5567" s="56" t="s">
        <v>137</v>
      </c>
      <c r="J5567" s="61" t="s">
        <v>59</v>
      </c>
      <c r="K5567" s="56" t="s">
        <v>60</v>
      </c>
      <c r="L5567" s="58" t="s">
        <v>113</v>
      </c>
      <c r="M5567" s="60">
        <v>1603</v>
      </c>
      <c r="N5567" s="58" t="s">
        <v>95</v>
      </c>
      <c r="O5567" s="58">
        <v>2407517</v>
      </c>
      <c r="P5567" s="58" t="s">
        <v>149</v>
      </c>
      <c r="Q5567" s="54" t="s">
        <v>440</v>
      </c>
    </row>
    <row r="5568" spans="1:17">
      <c r="A5568" s="57" t="s">
        <v>118</v>
      </c>
      <c r="B5568" s="58">
        <v>365467</v>
      </c>
      <c r="C5568" s="59">
        <v>45744</v>
      </c>
      <c r="D5568" s="58">
        <v>1</v>
      </c>
      <c r="E5568" s="63">
        <v>19304720</v>
      </c>
      <c r="F5568" s="61">
        <v>232020200901</v>
      </c>
      <c r="G5568" s="56" t="s">
        <v>122</v>
      </c>
      <c r="H5568" s="61">
        <v>890981689</v>
      </c>
      <c r="I5568" s="56" t="s">
        <v>132</v>
      </c>
      <c r="J5568" s="61" t="s">
        <v>59</v>
      </c>
      <c r="K5568" s="56" t="s">
        <v>60</v>
      </c>
      <c r="L5568" s="58" t="s">
        <v>113</v>
      </c>
      <c r="M5568" s="60">
        <v>637</v>
      </c>
      <c r="N5568" s="58" t="s">
        <v>95</v>
      </c>
      <c r="O5568" s="58">
        <v>2407100</v>
      </c>
      <c r="P5568" s="58" t="s">
        <v>145</v>
      </c>
      <c r="Q5568" s="54" t="s">
        <v>441</v>
      </c>
    </row>
    <row r="5569" spans="1:17">
      <c r="A5569" s="57" t="s">
        <v>118</v>
      </c>
      <c r="B5569" s="58">
        <v>367770</v>
      </c>
      <c r="C5569" s="59">
        <v>45757</v>
      </c>
      <c r="D5569" s="58">
        <v>2</v>
      </c>
      <c r="E5569" s="63">
        <v>76546754</v>
      </c>
      <c r="F5569" s="61">
        <v>232020200901</v>
      </c>
      <c r="G5569" s="56" t="s">
        <v>122</v>
      </c>
      <c r="H5569" s="61">
        <v>900608729</v>
      </c>
      <c r="I5569" s="56" t="s">
        <v>139</v>
      </c>
      <c r="J5569" s="61" t="s">
        <v>59</v>
      </c>
      <c r="K5569" s="56" t="s">
        <v>60</v>
      </c>
      <c r="L5569" s="58" t="s">
        <v>113</v>
      </c>
      <c r="M5569" s="60">
        <v>936</v>
      </c>
      <c r="N5569" s="58" t="s">
        <v>62</v>
      </c>
      <c r="O5569" s="58">
        <v>2501829</v>
      </c>
      <c r="P5569" s="58" t="s">
        <v>140</v>
      </c>
      <c r="Q5569" s="54" t="s">
        <v>442</v>
      </c>
    </row>
    <row r="5570" spans="1:17">
      <c r="A5570" s="57" t="s">
        <v>118</v>
      </c>
      <c r="B5570" s="58">
        <v>367770</v>
      </c>
      <c r="C5570" s="59">
        <v>45757</v>
      </c>
      <c r="D5570" s="58">
        <v>1</v>
      </c>
      <c r="E5570" s="63">
        <v>42537459</v>
      </c>
      <c r="F5570" s="61">
        <v>232020200901</v>
      </c>
      <c r="G5570" s="56" t="s">
        <v>122</v>
      </c>
      <c r="H5570" s="61">
        <v>900608729</v>
      </c>
      <c r="I5570" s="56" t="s">
        <v>139</v>
      </c>
      <c r="J5570" s="61" t="s">
        <v>59</v>
      </c>
      <c r="K5570" s="56" t="s">
        <v>60</v>
      </c>
      <c r="L5570" s="58" t="s">
        <v>113</v>
      </c>
      <c r="M5570" s="60">
        <v>925</v>
      </c>
      <c r="N5570" s="58" t="s">
        <v>95</v>
      </c>
      <c r="O5570" s="58">
        <v>2408272</v>
      </c>
      <c r="P5570" s="58" t="s">
        <v>140</v>
      </c>
      <c r="Q5570" s="54" t="s">
        <v>442</v>
      </c>
    </row>
    <row r="5571" spans="1:17">
      <c r="A5571" s="57" t="s">
        <v>118</v>
      </c>
      <c r="B5571" s="58">
        <v>367886</v>
      </c>
      <c r="C5571" s="59">
        <v>45776</v>
      </c>
      <c r="D5571" s="58">
        <v>1</v>
      </c>
      <c r="E5571" s="63">
        <v>8879276</v>
      </c>
      <c r="F5571" s="61">
        <v>232020200901</v>
      </c>
      <c r="G5571" s="56" t="s">
        <v>122</v>
      </c>
      <c r="H5571" s="61">
        <v>900786433</v>
      </c>
      <c r="I5571" s="56" t="s">
        <v>137</v>
      </c>
      <c r="J5571" s="61" t="s">
        <v>59</v>
      </c>
      <c r="K5571" s="56" t="s">
        <v>60</v>
      </c>
      <c r="L5571" s="58" t="s">
        <v>113</v>
      </c>
      <c r="M5571" s="60">
        <v>1608</v>
      </c>
      <c r="N5571" s="58" t="s">
        <v>95</v>
      </c>
      <c r="O5571" s="58">
        <v>2407517</v>
      </c>
      <c r="P5571" s="58" t="s">
        <v>149</v>
      </c>
      <c r="Q5571" s="54" t="s">
        <v>443</v>
      </c>
    </row>
    <row r="5572" spans="1:17">
      <c r="A5572" s="57" t="s">
        <v>118</v>
      </c>
      <c r="B5572" s="58">
        <v>367886</v>
      </c>
      <c r="C5572" s="59">
        <v>45776</v>
      </c>
      <c r="D5572" s="58">
        <v>3</v>
      </c>
      <c r="E5572" s="63">
        <v>11134828</v>
      </c>
      <c r="F5572" s="61">
        <v>232020200901</v>
      </c>
      <c r="G5572" s="56" t="s">
        <v>122</v>
      </c>
      <c r="H5572" s="61">
        <v>900786433</v>
      </c>
      <c r="I5572" s="56" t="s">
        <v>137</v>
      </c>
      <c r="J5572" s="61" t="s">
        <v>59</v>
      </c>
      <c r="K5572" s="56" t="s">
        <v>60</v>
      </c>
      <c r="L5572" s="58" t="s">
        <v>113</v>
      </c>
      <c r="M5572" s="60">
        <v>1610</v>
      </c>
      <c r="N5572" s="58" t="s">
        <v>62</v>
      </c>
      <c r="O5572" s="58">
        <v>2500062</v>
      </c>
      <c r="P5572" s="58" t="s">
        <v>153</v>
      </c>
      <c r="Q5572" s="54" t="s">
        <v>443</v>
      </c>
    </row>
    <row r="5573" spans="1:17">
      <c r="A5573" s="57" t="s">
        <v>118</v>
      </c>
      <c r="B5573" s="58">
        <v>367886</v>
      </c>
      <c r="C5573" s="59">
        <v>45776</v>
      </c>
      <c r="D5573" s="58">
        <v>4</v>
      </c>
      <c r="E5573" s="63">
        <v>6216858</v>
      </c>
      <c r="F5573" s="61">
        <v>232020200901</v>
      </c>
      <c r="G5573" s="56" t="s">
        <v>122</v>
      </c>
      <c r="H5573" s="61">
        <v>900786433</v>
      </c>
      <c r="I5573" s="56" t="s">
        <v>137</v>
      </c>
      <c r="J5573" s="61" t="s">
        <v>59</v>
      </c>
      <c r="K5573" s="56" t="s">
        <v>60</v>
      </c>
      <c r="L5573" s="58" t="s">
        <v>113</v>
      </c>
      <c r="M5573" s="60">
        <v>1604</v>
      </c>
      <c r="N5573" s="58" t="s">
        <v>95</v>
      </c>
      <c r="O5573" s="58">
        <v>2407517</v>
      </c>
      <c r="P5573" s="58" t="s">
        <v>149</v>
      </c>
      <c r="Q5573" s="54" t="s">
        <v>443</v>
      </c>
    </row>
    <row r="5574" spans="1:17">
      <c r="A5574" s="57" t="s">
        <v>118</v>
      </c>
      <c r="B5574" s="58">
        <v>367886</v>
      </c>
      <c r="C5574" s="59">
        <v>45776</v>
      </c>
      <c r="D5574" s="58">
        <v>5</v>
      </c>
      <c r="E5574" s="63">
        <v>26938732</v>
      </c>
      <c r="F5574" s="61">
        <v>232020200901</v>
      </c>
      <c r="G5574" s="56" t="s">
        <v>122</v>
      </c>
      <c r="H5574" s="61">
        <v>900786433</v>
      </c>
      <c r="I5574" s="56" t="s">
        <v>137</v>
      </c>
      <c r="J5574" s="61" t="s">
        <v>59</v>
      </c>
      <c r="K5574" s="56" t="s">
        <v>60</v>
      </c>
      <c r="L5574" s="58" t="s">
        <v>113</v>
      </c>
      <c r="M5574" s="60">
        <v>1607</v>
      </c>
      <c r="N5574" s="58" t="s">
        <v>95</v>
      </c>
      <c r="O5574" s="58">
        <v>2409690</v>
      </c>
      <c r="P5574" s="58" t="s">
        <v>153</v>
      </c>
      <c r="Q5574" s="54" t="s">
        <v>443</v>
      </c>
    </row>
    <row r="5575" spans="1:17">
      <c r="A5575" s="57" t="s">
        <v>118</v>
      </c>
      <c r="B5575" s="58">
        <v>367913</v>
      </c>
      <c r="C5575" s="59">
        <v>45776</v>
      </c>
      <c r="D5575" s="58">
        <v>1</v>
      </c>
      <c r="E5575" s="63">
        <v>9670400</v>
      </c>
      <c r="F5575" s="61">
        <v>232020200901</v>
      </c>
      <c r="G5575" s="56" t="s">
        <v>122</v>
      </c>
      <c r="H5575" s="61">
        <v>900444742</v>
      </c>
      <c r="I5575" s="56" t="s">
        <v>134</v>
      </c>
      <c r="J5575" s="61" t="s">
        <v>59</v>
      </c>
      <c r="K5575" s="56" t="s">
        <v>60</v>
      </c>
      <c r="L5575" s="58" t="s">
        <v>113</v>
      </c>
      <c r="M5575" s="60">
        <v>5762</v>
      </c>
      <c r="N5575" s="58" t="s">
        <v>95</v>
      </c>
      <c r="O5575" s="58">
        <v>2407106</v>
      </c>
      <c r="P5575" s="58" t="s">
        <v>147</v>
      </c>
      <c r="Q5575" s="54" t="s">
        <v>444</v>
      </c>
    </row>
    <row r="5576" spans="1:17">
      <c r="A5576" s="57" t="s">
        <v>118</v>
      </c>
      <c r="B5576" s="58">
        <v>367913</v>
      </c>
      <c r="C5576" s="59">
        <v>45776</v>
      </c>
      <c r="D5576" s="58">
        <v>5</v>
      </c>
      <c r="E5576" s="63">
        <v>50855515</v>
      </c>
      <c r="F5576" s="61">
        <v>232020200901</v>
      </c>
      <c r="G5576" s="56" t="s">
        <v>122</v>
      </c>
      <c r="H5576" s="61">
        <v>900444742</v>
      </c>
      <c r="I5576" s="56" t="s">
        <v>134</v>
      </c>
      <c r="J5576" s="61" t="s">
        <v>59</v>
      </c>
      <c r="K5576" s="56" t="s">
        <v>60</v>
      </c>
      <c r="L5576" s="58" t="s">
        <v>113</v>
      </c>
      <c r="M5576" s="60">
        <v>5760</v>
      </c>
      <c r="N5576" s="58" t="s">
        <v>95</v>
      </c>
      <c r="O5576" s="58">
        <v>2407106</v>
      </c>
      <c r="P5576" s="58" t="s">
        <v>147</v>
      </c>
      <c r="Q5576" s="54" t="s">
        <v>444</v>
      </c>
    </row>
    <row r="5577" spans="1:17">
      <c r="A5577" s="57" t="s">
        <v>118</v>
      </c>
      <c r="B5577" s="58">
        <v>367913</v>
      </c>
      <c r="C5577" s="59">
        <v>45776</v>
      </c>
      <c r="D5577" s="58">
        <v>2</v>
      </c>
      <c r="E5577" s="63">
        <v>19353600</v>
      </c>
      <c r="F5577" s="61">
        <v>232020200901</v>
      </c>
      <c r="G5577" s="56" t="s">
        <v>122</v>
      </c>
      <c r="H5577" s="61">
        <v>900444742</v>
      </c>
      <c r="I5577" s="56" t="s">
        <v>134</v>
      </c>
      <c r="J5577" s="61" t="s">
        <v>59</v>
      </c>
      <c r="K5577" s="56" t="s">
        <v>60</v>
      </c>
      <c r="L5577" s="58" t="s">
        <v>113</v>
      </c>
      <c r="M5577" s="60">
        <v>5764</v>
      </c>
      <c r="N5577" s="58" t="s">
        <v>95</v>
      </c>
      <c r="O5577" s="58">
        <v>2407106</v>
      </c>
      <c r="P5577" s="58" t="s">
        <v>147</v>
      </c>
      <c r="Q5577" s="54" t="s">
        <v>444</v>
      </c>
    </row>
    <row r="5578" spans="1:17">
      <c r="A5578" s="57" t="s">
        <v>118</v>
      </c>
      <c r="B5578" s="58">
        <v>367913</v>
      </c>
      <c r="C5578" s="59">
        <v>45776</v>
      </c>
      <c r="D5578" s="58">
        <v>3</v>
      </c>
      <c r="E5578" s="63">
        <v>52500000</v>
      </c>
      <c r="F5578" s="61">
        <v>232020200901</v>
      </c>
      <c r="G5578" s="56" t="s">
        <v>122</v>
      </c>
      <c r="H5578" s="61">
        <v>900444742</v>
      </c>
      <c r="I5578" s="56" t="s">
        <v>134</v>
      </c>
      <c r="J5578" s="61" t="s">
        <v>59</v>
      </c>
      <c r="K5578" s="56" t="s">
        <v>60</v>
      </c>
      <c r="L5578" s="58" t="s">
        <v>113</v>
      </c>
      <c r="M5578" s="60">
        <v>5774</v>
      </c>
      <c r="N5578" s="58" t="s">
        <v>62</v>
      </c>
      <c r="O5578" s="58">
        <v>2500067</v>
      </c>
      <c r="P5578" s="58" t="s">
        <v>147</v>
      </c>
      <c r="Q5578" s="54" t="s">
        <v>444</v>
      </c>
    </row>
    <row r="5579" spans="1:17">
      <c r="A5579" s="57" t="s">
        <v>118</v>
      </c>
      <c r="B5579" s="58">
        <v>367913</v>
      </c>
      <c r="C5579" s="59">
        <v>45776</v>
      </c>
      <c r="D5579" s="58">
        <v>4</v>
      </c>
      <c r="E5579" s="63">
        <v>87897600</v>
      </c>
      <c r="F5579" s="61">
        <v>232020200901</v>
      </c>
      <c r="G5579" s="56" t="s">
        <v>122</v>
      </c>
      <c r="H5579" s="61">
        <v>900444742</v>
      </c>
      <c r="I5579" s="56" t="s">
        <v>134</v>
      </c>
      <c r="J5579" s="61" t="s">
        <v>59</v>
      </c>
      <c r="K5579" s="56" t="s">
        <v>60</v>
      </c>
      <c r="L5579" s="58" t="s">
        <v>113</v>
      </c>
      <c r="M5579" s="60">
        <v>5775</v>
      </c>
      <c r="N5579" s="58" t="s">
        <v>62</v>
      </c>
      <c r="O5579" s="58">
        <v>2500067</v>
      </c>
      <c r="P5579" s="58" t="s">
        <v>147</v>
      </c>
      <c r="Q5579" s="54" t="s">
        <v>444</v>
      </c>
    </row>
    <row r="5580" spans="1:17">
      <c r="A5580" s="57" t="s">
        <v>118</v>
      </c>
      <c r="B5580" s="58">
        <v>367913</v>
      </c>
      <c r="C5580" s="59">
        <v>45776</v>
      </c>
      <c r="D5580" s="58">
        <v>6</v>
      </c>
      <c r="E5580" s="63">
        <v>7500000</v>
      </c>
      <c r="F5580" s="61">
        <v>232020200901</v>
      </c>
      <c r="G5580" s="56" t="s">
        <v>122</v>
      </c>
      <c r="H5580" s="61">
        <v>900444742</v>
      </c>
      <c r="I5580" s="56" t="s">
        <v>134</v>
      </c>
      <c r="J5580" s="61" t="s">
        <v>59</v>
      </c>
      <c r="K5580" s="56" t="s">
        <v>60</v>
      </c>
      <c r="L5580" s="58" t="s">
        <v>113</v>
      </c>
      <c r="M5580" s="60">
        <v>5761</v>
      </c>
      <c r="N5580" s="58" t="s">
        <v>95</v>
      </c>
      <c r="O5580" s="58">
        <v>2407106</v>
      </c>
      <c r="P5580" s="58" t="s">
        <v>147</v>
      </c>
      <c r="Q5580" s="54" t="s">
        <v>444</v>
      </c>
    </row>
    <row r="5581" spans="1:17">
      <c r="A5581" s="57" t="s">
        <v>118</v>
      </c>
      <c r="B5581" s="58">
        <v>367914</v>
      </c>
      <c r="C5581" s="59">
        <v>45776</v>
      </c>
      <c r="D5581" s="58">
        <v>1</v>
      </c>
      <c r="E5581" s="63">
        <v>80593536</v>
      </c>
      <c r="F5581" s="61">
        <v>232020200901</v>
      </c>
      <c r="G5581" s="56" t="s">
        <v>122</v>
      </c>
      <c r="H5581" s="61">
        <v>900445089</v>
      </c>
      <c r="I5581" s="56" t="s">
        <v>125</v>
      </c>
      <c r="J5581" s="61" t="s">
        <v>59</v>
      </c>
      <c r="K5581" s="56" t="s">
        <v>60</v>
      </c>
      <c r="L5581" s="58" t="s">
        <v>113</v>
      </c>
      <c r="M5581" s="60">
        <v>2340</v>
      </c>
      <c r="N5581" s="58" t="s">
        <v>95</v>
      </c>
      <c r="O5581" s="58">
        <v>2407099</v>
      </c>
      <c r="P5581" s="58" t="s">
        <v>144</v>
      </c>
      <c r="Q5581" s="54" t="s">
        <v>445</v>
      </c>
    </row>
    <row r="5582" spans="1:17">
      <c r="A5582" s="57" t="s">
        <v>118</v>
      </c>
      <c r="B5582" s="58">
        <v>367914</v>
      </c>
      <c r="C5582" s="59">
        <v>45776</v>
      </c>
      <c r="D5582" s="58">
        <v>2</v>
      </c>
      <c r="E5582" s="63">
        <v>77916780</v>
      </c>
      <c r="F5582" s="61">
        <v>232020200901</v>
      </c>
      <c r="G5582" s="56" t="s">
        <v>122</v>
      </c>
      <c r="H5582" s="61">
        <v>900445089</v>
      </c>
      <c r="I5582" s="56" t="s">
        <v>125</v>
      </c>
      <c r="J5582" s="61" t="s">
        <v>59</v>
      </c>
      <c r="K5582" s="56" t="s">
        <v>60</v>
      </c>
      <c r="L5582" s="58" t="s">
        <v>113</v>
      </c>
      <c r="M5582" s="60">
        <v>2363</v>
      </c>
      <c r="N5582" s="58" t="s">
        <v>95</v>
      </c>
      <c r="O5582" s="58">
        <v>2407099</v>
      </c>
      <c r="P5582" s="58" t="s">
        <v>144</v>
      </c>
      <c r="Q5582" s="54" t="s">
        <v>445</v>
      </c>
    </row>
    <row r="5583" spans="1:17">
      <c r="A5583" s="57" t="s">
        <v>118</v>
      </c>
      <c r="B5583" s="58">
        <v>367914</v>
      </c>
      <c r="C5583" s="59">
        <v>45776</v>
      </c>
      <c r="D5583" s="58">
        <v>3</v>
      </c>
      <c r="E5583" s="63">
        <v>15583356</v>
      </c>
      <c r="F5583" s="61">
        <v>232020200901</v>
      </c>
      <c r="G5583" s="56" t="s">
        <v>122</v>
      </c>
      <c r="H5583" s="61">
        <v>900445089</v>
      </c>
      <c r="I5583" s="56" t="s">
        <v>125</v>
      </c>
      <c r="J5583" s="61" t="s">
        <v>59</v>
      </c>
      <c r="K5583" s="56" t="s">
        <v>60</v>
      </c>
      <c r="L5583" s="58" t="s">
        <v>113</v>
      </c>
      <c r="M5583" s="60">
        <v>2364</v>
      </c>
      <c r="N5583" s="58" t="s">
        <v>95</v>
      </c>
      <c r="O5583" s="58">
        <v>2407099</v>
      </c>
      <c r="P5583" s="58" t="s">
        <v>144</v>
      </c>
      <c r="Q5583" s="54" t="s">
        <v>445</v>
      </c>
    </row>
    <row r="5584" spans="1:17">
      <c r="A5584" s="57" t="s">
        <v>118</v>
      </c>
      <c r="B5584" s="58">
        <v>367914</v>
      </c>
      <c r="C5584" s="59">
        <v>45776</v>
      </c>
      <c r="D5584" s="58">
        <v>4</v>
      </c>
      <c r="E5584" s="63">
        <v>130365669</v>
      </c>
      <c r="F5584" s="61">
        <v>232020200901</v>
      </c>
      <c r="G5584" s="56" t="s">
        <v>122</v>
      </c>
      <c r="H5584" s="61">
        <v>900445089</v>
      </c>
      <c r="I5584" s="56" t="s">
        <v>125</v>
      </c>
      <c r="J5584" s="61" t="s">
        <v>59</v>
      </c>
      <c r="K5584" s="56" t="s">
        <v>60</v>
      </c>
      <c r="L5584" s="58" t="s">
        <v>113</v>
      </c>
      <c r="M5584" s="60">
        <v>2368</v>
      </c>
      <c r="N5584" s="58" t="s">
        <v>95</v>
      </c>
      <c r="O5584" s="58">
        <v>2409691</v>
      </c>
      <c r="P5584" s="58" t="s">
        <v>154</v>
      </c>
      <c r="Q5584" s="54" t="s">
        <v>445</v>
      </c>
    </row>
    <row r="5585" spans="1:17">
      <c r="A5585" s="57" t="s">
        <v>118</v>
      </c>
      <c r="B5585" s="58">
        <v>367914</v>
      </c>
      <c r="C5585" s="59">
        <v>45776</v>
      </c>
      <c r="D5585" s="58">
        <v>5</v>
      </c>
      <c r="E5585" s="63">
        <v>35405000</v>
      </c>
      <c r="F5585" s="61">
        <v>232020200901</v>
      </c>
      <c r="G5585" s="56" t="s">
        <v>122</v>
      </c>
      <c r="H5585" s="61">
        <v>900445089</v>
      </c>
      <c r="I5585" s="56" t="s">
        <v>125</v>
      </c>
      <c r="J5585" s="61" t="s">
        <v>59</v>
      </c>
      <c r="K5585" s="56" t="s">
        <v>60</v>
      </c>
      <c r="L5585" s="58" t="s">
        <v>113</v>
      </c>
      <c r="M5585" s="60">
        <v>2370</v>
      </c>
      <c r="N5585" s="58" t="s">
        <v>95</v>
      </c>
      <c r="O5585" s="58">
        <v>2409691</v>
      </c>
      <c r="P5585" s="58" t="s">
        <v>154</v>
      </c>
      <c r="Q5585" s="54" t="s">
        <v>445</v>
      </c>
    </row>
    <row r="5586" spans="1:17">
      <c r="A5586" s="57" t="s">
        <v>118</v>
      </c>
      <c r="B5586" s="58">
        <v>367914</v>
      </c>
      <c r="C5586" s="59">
        <v>45776</v>
      </c>
      <c r="D5586" s="58">
        <v>6</v>
      </c>
      <c r="E5586" s="63">
        <v>159415659</v>
      </c>
      <c r="F5586" s="61">
        <v>232020200901</v>
      </c>
      <c r="G5586" s="56" t="s">
        <v>122</v>
      </c>
      <c r="H5586" s="61">
        <v>900445089</v>
      </c>
      <c r="I5586" s="56" t="s">
        <v>125</v>
      </c>
      <c r="J5586" s="61" t="s">
        <v>59</v>
      </c>
      <c r="K5586" s="56" t="s">
        <v>60</v>
      </c>
      <c r="L5586" s="58" t="s">
        <v>113</v>
      </c>
      <c r="M5586" s="60">
        <v>2341</v>
      </c>
      <c r="N5586" s="58" t="s">
        <v>95</v>
      </c>
      <c r="O5586" s="58">
        <v>2407498</v>
      </c>
      <c r="P5586" s="58" t="s">
        <v>136</v>
      </c>
      <c r="Q5586" s="54" t="s">
        <v>445</v>
      </c>
    </row>
    <row r="5587" spans="1:17">
      <c r="A5587" s="57" t="s">
        <v>118</v>
      </c>
      <c r="B5587" s="58">
        <v>367914</v>
      </c>
      <c r="C5587" s="59">
        <v>45776</v>
      </c>
      <c r="D5587" s="58">
        <v>7</v>
      </c>
      <c r="E5587" s="63">
        <v>720000</v>
      </c>
      <c r="F5587" s="61">
        <v>232020200901</v>
      </c>
      <c r="G5587" s="56" t="s">
        <v>122</v>
      </c>
      <c r="H5587" s="61">
        <v>900445089</v>
      </c>
      <c r="I5587" s="56" t="s">
        <v>125</v>
      </c>
      <c r="J5587" s="61" t="s">
        <v>59</v>
      </c>
      <c r="K5587" s="56" t="s">
        <v>60</v>
      </c>
      <c r="L5587" s="58" t="s">
        <v>113</v>
      </c>
      <c r="M5587" s="60">
        <v>2344</v>
      </c>
      <c r="N5587" s="58" t="s">
        <v>95</v>
      </c>
      <c r="O5587" s="58">
        <v>2407498</v>
      </c>
      <c r="P5587" s="58" t="s">
        <v>136</v>
      </c>
      <c r="Q5587" s="54" t="s">
        <v>445</v>
      </c>
    </row>
    <row r="5588" spans="1:17">
      <c r="A5588" s="57" t="s">
        <v>118</v>
      </c>
      <c r="B5588" s="58">
        <v>367915</v>
      </c>
      <c r="C5588" s="59">
        <v>45776</v>
      </c>
      <c r="D5588" s="58">
        <v>1</v>
      </c>
      <c r="E5588" s="63">
        <v>1389792</v>
      </c>
      <c r="F5588" s="61">
        <v>232020200901</v>
      </c>
      <c r="G5588" s="56" t="s">
        <v>122</v>
      </c>
      <c r="H5588" s="61">
        <v>900450493</v>
      </c>
      <c r="I5588" s="56" t="s">
        <v>8555</v>
      </c>
      <c r="J5588" s="61" t="s">
        <v>59</v>
      </c>
      <c r="K5588" s="56" t="s">
        <v>60</v>
      </c>
      <c r="L5588" s="58" t="s">
        <v>113</v>
      </c>
      <c r="M5588" s="60">
        <v>3887</v>
      </c>
      <c r="N5588" s="58" t="s">
        <v>95</v>
      </c>
      <c r="O5588" s="58">
        <v>2406467</v>
      </c>
      <c r="P5588" s="58" t="s">
        <v>127</v>
      </c>
      <c r="Q5588" s="54" t="s">
        <v>446</v>
      </c>
    </row>
    <row r="5589" spans="1:17">
      <c r="A5589" s="57" t="s">
        <v>118</v>
      </c>
      <c r="B5589" s="58">
        <v>367915</v>
      </c>
      <c r="C5589" s="59">
        <v>45776</v>
      </c>
      <c r="D5589" s="58">
        <v>2</v>
      </c>
      <c r="E5589" s="63">
        <v>44209001</v>
      </c>
      <c r="F5589" s="61">
        <v>232020200901</v>
      </c>
      <c r="G5589" s="56" t="s">
        <v>122</v>
      </c>
      <c r="H5589" s="61">
        <v>900450493</v>
      </c>
      <c r="I5589" s="56" t="s">
        <v>8555</v>
      </c>
      <c r="J5589" s="61" t="s">
        <v>59</v>
      </c>
      <c r="K5589" s="56" t="s">
        <v>60</v>
      </c>
      <c r="L5589" s="58" t="s">
        <v>113</v>
      </c>
      <c r="M5589" s="60">
        <v>3888</v>
      </c>
      <c r="N5589" s="58" t="s">
        <v>95</v>
      </c>
      <c r="O5589" s="58">
        <v>2406467</v>
      </c>
      <c r="P5589" s="58" t="s">
        <v>127</v>
      </c>
      <c r="Q5589" s="54" t="s">
        <v>446</v>
      </c>
    </row>
    <row r="5590" spans="1:17">
      <c r="A5590" s="57" t="s">
        <v>118</v>
      </c>
      <c r="B5590" s="58">
        <v>367915</v>
      </c>
      <c r="C5590" s="59">
        <v>45776</v>
      </c>
      <c r="D5590" s="58">
        <v>3</v>
      </c>
      <c r="E5590" s="63">
        <v>21286098</v>
      </c>
      <c r="F5590" s="61">
        <v>232020200901</v>
      </c>
      <c r="G5590" s="56" t="s">
        <v>122</v>
      </c>
      <c r="H5590" s="61">
        <v>900450493</v>
      </c>
      <c r="I5590" s="56" t="s">
        <v>8555</v>
      </c>
      <c r="J5590" s="61" t="s">
        <v>59</v>
      </c>
      <c r="K5590" s="56" t="s">
        <v>60</v>
      </c>
      <c r="L5590" s="58" t="s">
        <v>113</v>
      </c>
      <c r="M5590" s="60">
        <v>3889</v>
      </c>
      <c r="N5590" s="58" t="s">
        <v>95</v>
      </c>
      <c r="O5590" s="58">
        <v>2406467</v>
      </c>
      <c r="P5590" s="58" t="s">
        <v>127</v>
      </c>
      <c r="Q5590" s="54" t="s">
        <v>446</v>
      </c>
    </row>
    <row r="5591" spans="1:17">
      <c r="A5591" s="57" t="s">
        <v>118</v>
      </c>
      <c r="B5591" s="58">
        <v>367915</v>
      </c>
      <c r="C5591" s="59">
        <v>45776</v>
      </c>
      <c r="D5591" s="58">
        <v>4</v>
      </c>
      <c r="E5591" s="63">
        <v>2069382</v>
      </c>
      <c r="F5591" s="61">
        <v>232020200901</v>
      </c>
      <c r="G5591" s="56" t="s">
        <v>122</v>
      </c>
      <c r="H5591" s="61">
        <v>900450493</v>
      </c>
      <c r="I5591" s="56" t="s">
        <v>8555</v>
      </c>
      <c r="J5591" s="61" t="s">
        <v>59</v>
      </c>
      <c r="K5591" s="56" t="s">
        <v>60</v>
      </c>
      <c r="L5591" s="58" t="s">
        <v>113</v>
      </c>
      <c r="M5591" s="60">
        <v>3890</v>
      </c>
      <c r="N5591" s="58" t="s">
        <v>95</v>
      </c>
      <c r="O5591" s="58">
        <v>2406467</v>
      </c>
      <c r="P5591" s="58" t="s">
        <v>127</v>
      </c>
      <c r="Q5591" s="54" t="s">
        <v>446</v>
      </c>
    </row>
    <row r="5592" spans="1:17">
      <c r="A5592" s="57" t="s">
        <v>118</v>
      </c>
      <c r="B5592" s="58">
        <v>367915</v>
      </c>
      <c r="C5592" s="59">
        <v>45776</v>
      </c>
      <c r="D5592" s="58">
        <v>5</v>
      </c>
      <c r="E5592" s="63">
        <v>34391125</v>
      </c>
      <c r="F5592" s="61">
        <v>232020200901</v>
      </c>
      <c r="G5592" s="56" t="s">
        <v>122</v>
      </c>
      <c r="H5592" s="61">
        <v>900450493</v>
      </c>
      <c r="I5592" s="56" t="s">
        <v>8555</v>
      </c>
      <c r="J5592" s="61" t="s">
        <v>59</v>
      </c>
      <c r="K5592" s="56" t="s">
        <v>60</v>
      </c>
      <c r="L5592" s="58" t="s">
        <v>113</v>
      </c>
      <c r="M5592" s="60">
        <v>3972</v>
      </c>
      <c r="N5592" s="58" t="s">
        <v>95</v>
      </c>
      <c r="O5592" s="58">
        <v>2407104</v>
      </c>
      <c r="P5592" s="58" t="s">
        <v>146</v>
      </c>
      <c r="Q5592" s="54" t="s">
        <v>446</v>
      </c>
    </row>
    <row r="5593" spans="1:17">
      <c r="A5593" s="57" t="s">
        <v>118</v>
      </c>
      <c r="B5593" s="58">
        <v>367915</v>
      </c>
      <c r="C5593" s="59">
        <v>45776</v>
      </c>
      <c r="D5593" s="58">
        <v>6</v>
      </c>
      <c r="E5593" s="63">
        <v>41348275</v>
      </c>
      <c r="F5593" s="61">
        <v>232020200901</v>
      </c>
      <c r="G5593" s="56" t="s">
        <v>122</v>
      </c>
      <c r="H5593" s="61">
        <v>900450493</v>
      </c>
      <c r="I5593" s="56" t="s">
        <v>8555</v>
      </c>
      <c r="J5593" s="61" t="s">
        <v>59</v>
      </c>
      <c r="K5593" s="56" t="s">
        <v>60</v>
      </c>
      <c r="L5593" s="58" t="s">
        <v>113</v>
      </c>
      <c r="M5593" s="60">
        <v>3883</v>
      </c>
      <c r="N5593" s="58" t="s">
        <v>95</v>
      </c>
      <c r="O5593" s="58">
        <v>2407541</v>
      </c>
      <c r="P5593" s="58" t="s">
        <v>150</v>
      </c>
      <c r="Q5593" s="54" t="s">
        <v>446</v>
      </c>
    </row>
    <row r="5594" spans="1:17">
      <c r="A5594" s="57" t="s">
        <v>118</v>
      </c>
      <c r="B5594" s="58">
        <v>367915</v>
      </c>
      <c r="C5594" s="59">
        <v>45776</v>
      </c>
      <c r="D5594" s="58">
        <v>7</v>
      </c>
      <c r="E5594" s="63">
        <v>105306327</v>
      </c>
      <c r="F5594" s="61">
        <v>232020200901</v>
      </c>
      <c r="G5594" s="56" t="s">
        <v>122</v>
      </c>
      <c r="H5594" s="61">
        <v>900450493</v>
      </c>
      <c r="I5594" s="56" t="s">
        <v>8555</v>
      </c>
      <c r="J5594" s="61" t="s">
        <v>59</v>
      </c>
      <c r="K5594" s="56" t="s">
        <v>60</v>
      </c>
      <c r="L5594" s="58" t="s">
        <v>113</v>
      </c>
      <c r="M5594" s="60">
        <v>3884</v>
      </c>
      <c r="N5594" s="58" t="s">
        <v>95</v>
      </c>
      <c r="O5594" s="58">
        <v>2407541</v>
      </c>
      <c r="P5594" s="58" t="s">
        <v>150</v>
      </c>
      <c r="Q5594" s="54" t="s">
        <v>446</v>
      </c>
    </row>
    <row r="5595" spans="1:17">
      <c r="A5595" s="57" t="s">
        <v>118</v>
      </c>
      <c r="B5595" s="58">
        <v>367916</v>
      </c>
      <c r="C5595" s="59">
        <v>45776</v>
      </c>
      <c r="D5595" s="58">
        <v>1</v>
      </c>
      <c r="E5595" s="63">
        <v>132218222</v>
      </c>
      <c r="F5595" s="61">
        <v>232020200901</v>
      </c>
      <c r="G5595" s="56" t="s">
        <v>122</v>
      </c>
      <c r="H5595" s="61">
        <v>900450676</v>
      </c>
      <c r="I5595" s="56" t="s">
        <v>8556</v>
      </c>
      <c r="J5595" s="61" t="s">
        <v>59</v>
      </c>
      <c r="K5595" s="56" t="s">
        <v>60</v>
      </c>
      <c r="L5595" s="58" t="s">
        <v>113</v>
      </c>
      <c r="M5595" s="60">
        <v>470</v>
      </c>
      <c r="N5595" s="58" t="s">
        <v>95</v>
      </c>
      <c r="O5595" s="58">
        <v>2406958</v>
      </c>
      <c r="P5595" s="58" t="s">
        <v>142</v>
      </c>
      <c r="Q5595" s="54" t="s">
        <v>447</v>
      </c>
    </row>
    <row r="5596" spans="1:17">
      <c r="A5596" s="57" t="s">
        <v>118</v>
      </c>
      <c r="B5596" s="58">
        <v>367916</v>
      </c>
      <c r="C5596" s="59">
        <v>45776</v>
      </c>
      <c r="D5596" s="58">
        <v>2</v>
      </c>
      <c r="E5596" s="63">
        <v>67781778</v>
      </c>
      <c r="F5596" s="61">
        <v>232020200901</v>
      </c>
      <c r="G5596" s="56" t="s">
        <v>122</v>
      </c>
      <c r="H5596" s="61">
        <v>900450676</v>
      </c>
      <c r="I5596" s="56" t="s">
        <v>8556</v>
      </c>
      <c r="J5596" s="61" t="s">
        <v>59</v>
      </c>
      <c r="K5596" s="56" t="s">
        <v>60</v>
      </c>
      <c r="L5596" s="58" t="s">
        <v>113</v>
      </c>
      <c r="M5596" s="60">
        <v>476</v>
      </c>
      <c r="N5596" s="58" t="s">
        <v>95</v>
      </c>
      <c r="O5596" s="58">
        <v>2408529</v>
      </c>
      <c r="P5596" s="58" t="s">
        <v>151</v>
      </c>
      <c r="Q5596" s="54" t="s">
        <v>447</v>
      </c>
    </row>
    <row r="5597" spans="1:17">
      <c r="A5597" s="57" t="s">
        <v>118</v>
      </c>
      <c r="B5597" s="58">
        <v>367918</v>
      </c>
      <c r="C5597" s="59">
        <v>45776</v>
      </c>
      <c r="D5597" s="58">
        <v>1</v>
      </c>
      <c r="E5597" s="63">
        <v>76326393</v>
      </c>
      <c r="F5597" s="61">
        <v>232020200901</v>
      </c>
      <c r="G5597" s="56" t="s">
        <v>122</v>
      </c>
      <c r="H5597" s="61">
        <v>900608729</v>
      </c>
      <c r="I5597" s="56" t="s">
        <v>139</v>
      </c>
      <c r="J5597" s="61" t="s">
        <v>59</v>
      </c>
      <c r="K5597" s="56" t="s">
        <v>60</v>
      </c>
      <c r="L5597" s="58" t="s">
        <v>113</v>
      </c>
      <c r="M5597" s="60">
        <v>936</v>
      </c>
      <c r="N5597" s="58" t="s">
        <v>62</v>
      </c>
      <c r="O5597" s="58">
        <v>2501829</v>
      </c>
      <c r="P5597" s="58" t="s">
        <v>140</v>
      </c>
      <c r="Q5597" s="54" t="s">
        <v>448</v>
      </c>
    </row>
    <row r="5598" spans="1:17">
      <c r="A5598" s="57" t="s">
        <v>118</v>
      </c>
      <c r="B5598" s="58">
        <v>367917</v>
      </c>
      <c r="C5598" s="59">
        <v>45776</v>
      </c>
      <c r="D5598" s="58">
        <v>1</v>
      </c>
      <c r="E5598" s="63">
        <v>10613479</v>
      </c>
      <c r="F5598" s="61">
        <v>232020200901</v>
      </c>
      <c r="G5598" s="56" t="s">
        <v>122</v>
      </c>
      <c r="H5598" s="61">
        <v>900463012</v>
      </c>
      <c r="I5598" s="56" t="s">
        <v>130</v>
      </c>
      <c r="J5598" s="61" t="s">
        <v>59</v>
      </c>
      <c r="K5598" s="56" t="s">
        <v>60</v>
      </c>
      <c r="L5598" s="58" t="s">
        <v>113</v>
      </c>
      <c r="M5598" s="60">
        <v>1360</v>
      </c>
      <c r="N5598" s="58" t="s">
        <v>95</v>
      </c>
      <c r="O5598" s="58">
        <v>2407127</v>
      </c>
      <c r="P5598" s="58" t="s">
        <v>148</v>
      </c>
      <c r="Q5598" s="54" t="s">
        <v>449</v>
      </c>
    </row>
    <row r="5599" spans="1:17">
      <c r="A5599" s="57" t="s">
        <v>118</v>
      </c>
      <c r="B5599" s="58">
        <v>367917</v>
      </c>
      <c r="C5599" s="59">
        <v>45776</v>
      </c>
      <c r="D5599" s="58">
        <v>2</v>
      </c>
      <c r="E5599" s="63">
        <v>48496311</v>
      </c>
      <c r="F5599" s="61">
        <v>232020200901</v>
      </c>
      <c r="G5599" s="56" t="s">
        <v>122</v>
      </c>
      <c r="H5599" s="61">
        <v>900463012</v>
      </c>
      <c r="I5599" s="56" t="s">
        <v>130</v>
      </c>
      <c r="J5599" s="61" t="s">
        <v>59</v>
      </c>
      <c r="K5599" s="56" t="s">
        <v>60</v>
      </c>
      <c r="L5599" s="58" t="s">
        <v>113</v>
      </c>
      <c r="M5599" s="60">
        <v>1454</v>
      </c>
      <c r="N5599" s="58" t="s">
        <v>62</v>
      </c>
      <c r="O5599" s="58">
        <v>2500065</v>
      </c>
      <c r="P5599" s="58" t="s">
        <v>148</v>
      </c>
      <c r="Q5599" s="54" t="s">
        <v>449</v>
      </c>
    </row>
    <row r="5600" spans="1:17">
      <c r="A5600" s="57" t="s">
        <v>118</v>
      </c>
      <c r="B5600" s="58">
        <v>367917</v>
      </c>
      <c r="C5600" s="59">
        <v>45776</v>
      </c>
      <c r="D5600" s="58">
        <v>3</v>
      </c>
      <c r="E5600" s="63">
        <v>95333968</v>
      </c>
      <c r="F5600" s="61">
        <v>232020200901</v>
      </c>
      <c r="G5600" s="56" t="s">
        <v>122</v>
      </c>
      <c r="H5600" s="61">
        <v>900463012</v>
      </c>
      <c r="I5600" s="56" t="s">
        <v>130</v>
      </c>
      <c r="J5600" s="61" t="s">
        <v>59</v>
      </c>
      <c r="K5600" s="56" t="s">
        <v>60</v>
      </c>
      <c r="L5600" s="58" t="s">
        <v>113</v>
      </c>
      <c r="M5600" s="60">
        <v>1467</v>
      </c>
      <c r="N5600" s="58" t="s">
        <v>62</v>
      </c>
      <c r="O5600" s="58">
        <v>2500065</v>
      </c>
      <c r="P5600" s="58" t="s">
        <v>148</v>
      </c>
      <c r="Q5600" s="54" t="s">
        <v>449</v>
      </c>
    </row>
    <row r="5601" spans="1:17">
      <c r="A5601" s="57" t="s">
        <v>118</v>
      </c>
      <c r="B5601" s="58">
        <v>367918</v>
      </c>
      <c r="C5601" s="59">
        <v>45776</v>
      </c>
      <c r="D5601" s="58">
        <v>2</v>
      </c>
      <c r="E5601" s="63">
        <v>37599383</v>
      </c>
      <c r="F5601" s="61">
        <v>232020200901</v>
      </c>
      <c r="G5601" s="56" t="s">
        <v>122</v>
      </c>
      <c r="H5601" s="61">
        <v>900608729</v>
      </c>
      <c r="I5601" s="56" t="s">
        <v>139</v>
      </c>
      <c r="J5601" s="61" t="s">
        <v>59</v>
      </c>
      <c r="K5601" s="56" t="s">
        <v>60</v>
      </c>
      <c r="L5601" s="58" t="s">
        <v>113</v>
      </c>
      <c r="M5601" s="60">
        <v>938</v>
      </c>
      <c r="N5601" s="58" t="s">
        <v>62</v>
      </c>
      <c r="O5601" s="58">
        <v>2500735</v>
      </c>
      <c r="P5601" s="58" t="s">
        <v>191</v>
      </c>
      <c r="Q5601" s="54" t="s">
        <v>448</v>
      </c>
    </row>
    <row r="5602" spans="1:17">
      <c r="A5602" s="57" t="s">
        <v>118</v>
      </c>
      <c r="B5602" s="58">
        <v>367919</v>
      </c>
      <c r="C5602" s="59">
        <v>45776</v>
      </c>
      <c r="D5602" s="58">
        <v>1</v>
      </c>
      <c r="E5602" s="63">
        <v>5579419</v>
      </c>
      <c r="F5602" s="61">
        <v>232020200901</v>
      </c>
      <c r="G5602" s="56" t="s">
        <v>122</v>
      </c>
      <c r="H5602" s="61">
        <v>900445502</v>
      </c>
      <c r="I5602" s="56" t="s">
        <v>128</v>
      </c>
      <c r="J5602" s="61" t="s">
        <v>59</v>
      </c>
      <c r="K5602" s="56" t="s">
        <v>60</v>
      </c>
      <c r="L5602" s="58" t="s">
        <v>113</v>
      </c>
      <c r="M5602" s="60">
        <v>1040</v>
      </c>
      <c r="N5602" s="58" t="s">
        <v>62</v>
      </c>
      <c r="O5602" s="58">
        <v>2500070</v>
      </c>
      <c r="P5602" s="58" t="s">
        <v>172</v>
      </c>
      <c r="Q5602" s="54" t="s">
        <v>450</v>
      </c>
    </row>
    <row r="5603" spans="1:17">
      <c r="A5603" s="57" t="s">
        <v>118</v>
      </c>
      <c r="B5603" s="58">
        <v>367919</v>
      </c>
      <c r="C5603" s="59">
        <v>45776</v>
      </c>
      <c r="D5603" s="58">
        <v>2</v>
      </c>
      <c r="E5603" s="63">
        <v>9134588</v>
      </c>
      <c r="F5603" s="61">
        <v>232020200901</v>
      </c>
      <c r="G5603" s="56" t="s">
        <v>122</v>
      </c>
      <c r="H5603" s="61">
        <v>900445502</v>
      </c>
      <c r="I5603" s="56" t="s">
        <v>128</v>
      </c>
      <c r="J5603" s="61" t="s">
        <v>59</v>
      </c>
      <c r="K5603" s="56" t="s">
        <v>60</v>
      </c>
      <c r="L5603" s="58" t="s">
        <v>113</v>
      </c>
      <c r="M5603" s="60">
        <v>1025</v>
      </c>
      <c r="N5603" s="58" t="s">
        <v>62</v>
      </c>
      <c r="O5603" s="58">
        <v>2501851</v>
      </c>
      <c r="P5603" s="58" t="s">
        <v>172</v>
      </c>
      <c r="Q5603" s="54" t="s">
        <v>450</v>
      </c>
    </row>
    <row r="5604" spans="1:17">
      <c r="A5604" s="57" t="s">
        <v>118</v>
      </c>
      <c r="B5604" s="58">
        <v>367919</v>
      </c>
      <c r="C5604" s="59">
        <v>45776</v>
      </c>
      <c r="D5604" s="58">
        <v>3</v>
      </c>
      <c r="E5604" s="63">
        <v>35150202</v>
      </c>
      <c r="F5604" s="61">
        <v>232020200901</v>
      </c>
      <c r="G5604" s="56" t="s">
        <v>122</v>
      </c>
      <c r="H5604" s="61">
        <v>900445502</v>
      </c>
      <c r="I5604" s="56" t="s">
        <v>128</v>
      </c>
      <c r="J5604" s="61" t="s">
        <v>59</v>
      </c>
      <c r="K5604" s="56" t="s">
        <v>60</v>
      </c>
      <c r="L5604" s="58" t="s">
        <v>113</v>
      </c>
      <c r="M5604" s="60">
        <v>1031</v>
      </c>
      <c r="N5604" s="58" t="s">
        <v>62</v>
      </c>
      <c r="O5604" s="58">
        <v>2500070</v>
      </c>
      <c r="P5604" s="58" t="s">
        <v>172</v>
      </c>
      <c r="Q5604" s="54" t="s">
        <v>450</v>
      </c>
    </row>
    <row r="5605" spans="1:17">
      <c r="A5605" s="57" t="s">
        <v>118</v>
      </c>
      <c r="B5605" s="58">
        <v>367886</v>
      </c>
      <c r="C5605" s="59">
        <v>45776</v>
      </c>
      <c r="D5605" s="58">
        <v>2</v>
      </c>
      <c r="E5605" s="63">
        <v>8515128</v>
      </c>
      <c r="F5605" s="61">
        <v>232020200901</v>
      </c>
      <c r="G5605" s="56" t="s">
        <v>122</v>
      </c>
      <c r="H5605" s="61">
        <v>900786433</v>
      </c>
      <c r="I5605" s="56" t="s">
        <v>137</v>
      </c>
      <c r="J5605" s="61" t="s">
        <v>59</v>
      </c>
      <c r="K5605" s="56" t="s">
        <v>60</v>
      </c>
      <c r="L5605" s="58" t="s">
        <v>113</v>
      </c>
      <c r="M5605" s="60">
        <v>1609</v>
      </c>
      <c r="N5605" s="58" t="s">
        <v>95</v>
      </c>
      <c r="O5605" s="58">
        <v>2407517</v>
      </c>
      <c r="P5605" s="58" t="s">
        <v>149</v>
      </c>
      <c r="Q5605" s="54" t="s">
        <v>443</v>
      </c>
    </row>
    <row r="5606" spans="1:17">
      <c r="A5606" s="57" t="s">
        <v>118</v>
      </c>
      <c r="B5606" s="58">
        <v>368007</v>
      </c>
      <c r="C5606" s="59">
        <v>45777</v>
      </c>
      <c r="D5606" s="58">
        <v>4</v>
      </c>
      <c r="E5606" s="63">
        <v>17784784</v>
      </c>
      <c r="F5606" s="61">
        <v>232020200901</v>
      </c>
      <c r="G5606" s="56" t="s">
        <v>122</v>
      </c>
      <c r="H5606" s="61">
        <v>900452778</v>
      </c>
      <c r="I5606" s="56" t="s">
        <v>8554</v>
      </c>
      <c r="J5606" s="61" t="s">
        <v>59</v>
      </c>
      <c r="K5606" s="56" t="s">
        <v>60</v>
      </c>
      <c r="L5606" s="58" t="s">
        <v>113</v>
      </c>
      <c r="M5606" s="60">
        <v>879</v>
      </c>
      <c r="N5606" s="58" t="s">
        <v>95</v>
      </c>
      <c r="O5606" s="58">
        <v>2307995</v>
      </c>
      <c r="P5606" s="58" t="s">
        <v>160</v>
      </c>
      <c r="Q5606" s="54" t="s">
        <v>451</v>
      </c>
    </row>
    <row r="5607" spans="1:17">
      <c r="A5607" s="57" t="s">
        <v>118</v>
      </c>
      <c r="B5607" s="58">
        <v>368007</v>
      </c>
      <c r="C5607" s="59">
        <v>45777</v>
      </c>
      <c r="D5607" s="58">
        <v>1</v>
      </c>
      <c r="E5607" s="63">
        <v>1224249</v>
      </c>
      <c r="F5607" s="61">
        <v>232020200901</v>
      </c>
      <c r="G5607" s="56" t="s">
        <v>122</v>
      </c>
      <c r="H5607" s="61">
        <v>900452778</v>
      </c>
      <c r="I5607" s="56" t="s">
        <v>8554</v>
      </c>
      <c r="J5607" s="61" t="s">
        <v>59</v>
      </c>
      <c r="K5607" s="56" t="s">
        <v>60</v>
      </c>
      <c r="L5607" s="58" t="s">
        <v>113</v>
      </c>
      <c r="M5607" s="60">
        <v>818</v>
      </c>
      <c r="N5607" s="58" t="s">
        <v>95</v>
      </c>
      <c r="O5607" s="58">
        <v>2307191</v>
      </c>
      <c r="P5607" s="58" t="s">
        <v>161</v>
      </c>
      <c r="Q5607" s="54" t="s">
        <v>451</v>
      </c>
    </row>
    <row r="5608" spans="1:17">
      <c r="A5608" s="57" t="s">
        <v>118</v>
      </c>
      <c r="B5608" s="58">
        <v>368007</v>
      </c>
      <c r="C5608" s="59">
        <v>45777</v>
      </c>
      <c r="D5608" s="58">
        <v>2</v>
      </c>
      <c r="E5608" s="63">
        <v>35357027</v>
      </c>
      <c r="F5608" s="61">
        <v>232020200901</v>
      </c>
      <c r="G5608" s="56" t="s">
        <v>122</v>
      </c>
      <c r="H5608" s="61">
        <v>900452778</v>
      </c>
      <c r="I5608" s="56" t="s">
        <v>8554</v>
      </c>
      <c r="J5608" s="61" t="s">
        <v>59</v>
      </c>
      <c r="K5608" s="56" t="s">
        <v>60</v>
      </c>
      <c r="L5608" s="58" t="s">
        <v>113</v>
      </c>
      <c r="M5608" s="60">
        <v>860</v>
      </c>
      <c r="N5608" s="58" t="s">
        <v>95</v>
      </c>
      <c r="O5608" s="58">
        <v>2307525</v>
      </c>
      <c r="P5608" s="58" t="s">
        <v>162</v>
      </c>
      <c r="Q5608" s="54" t="s">
        <v>451</v>
      </c>
    </row>
    <row r="5609" spans="1:17">
      <c r="A5609" s="57" t="s">
        <v>118</v>
      </c>
      <c r="B5609" s="58">
        <v>368007</v>
      </c>
      <c r="C5609" s="59">
        <v>45777</v>
      </c>
      <c r="D5609" s="58">
        <v>3</v>
      </c>
      <c r="E5609" s="63">
        <v>39217406</v>
      </c>
      <c r="F5609" s="61">
        <v>232020200901</v>
      </c>
      <c r="G5609" s="56" t="s">
        <v>122</v>
      </c>
      <c r="H5609" s="61">
        <v>900452778</v>
      </c>
      <c r="I5609" s="56" t="s">
        <v>8554</v>
      </c>
      <c r="J5609" s="61" t="s">
        <v>59</v>
      </c>
      <c r="K5609" s="56" t="s">
        <v>60</v>
      </c>
      <c r="L5609" s="58" t="s">
        <v>113</v>
      </c>
      <c r="M5609" s="60">
        <v>841</v>
      </c>
      <c r="N5609" s="58" t="s">
        <v>95</v>
      </c>
      <c r="O5609" s="58">
        <v>2307525</v>
      </c>
      <c r="P5609" s="58" t="s">
        <v>162</v>
      </c>
      <c r="Q5609" s="54" t="s">
        <v>451</v>
      </c>
    </row>
    <row r="5610" spans="1:17">
      <c r="A5610" s="57" t="s">
        <v>118</v>
      </c>
      <c r="B5610" s="58">
        <v>370068</v>
      </c>
      <c r="C5610" s="59">
        <v>45789</v>
      </c>
      <c r="D5610" s="58">
        <v>1</v>
      </c>
      <c r="E5610" s="63">
        <v>73309354</v>
      </c>
      <c r="F5610" s="61">
        <v>232020200901</v>
      </c>
      <c r="G5610" s="56" t="s">
        <v>122</v>
      </c>
      <c r="H5610" s="61">
        <v>900608729</v>
      </c>
      <c r="I5610" s="56" t="s">
        <v>139</v>
      </c>
      <c r="J5610" s="61" t="s">
        <v>59</v>
      </c>
      <c r="K5610" s="56" t="s">
        <v>60</v>
      </c>
      <c r="L5610" s="58" t="s">
        <v>113</v>
      </c>
      <c r="M5610" s="60">
        <v>938</v>
      </c>
      <c r="N5610" s="58" t="s">
        <v>62</v>
      </c>
      <c r="O5610" s="58">
        <v>2500735</v>
      </c>
      <c r="P5610" s="58" t="s">
        <v>191</v>
      </c>
      <c r="Q5610" s="54" t="s">
        <v>452</v>
      </c>
    </row>
    <row r="5611" spans="1:17">
      <c r="A5611" s="57" t="s">
        <v>118</v>
      </c>
      <c r="B5611" s="58">
        <v>370068</v>
      </c>
      <c r="C5611" s="59">
        <v>45789</v>
      </c>
      <c r="D5611" s="58">
        <v>2</v>
      </c>
      <c r="E5611" s="63">
        <v>26606281</v>
      </c>
      <c r="F5611" s="61">
        <v>232020200901</v>
      </c>
      <c r="G5611" s="56" t="s">
        <v>122</v>
      </c>
      <c r="H5611" s="61">
        <v>900608729</v>
      </c>
      <c r="I5611" s="56" t="s">
        <v>139</v>
      </c>
      <c r="J5611" s="61" t="s">
        <v>59</v>
      </c>
      <c r="K5611" s="56" t="s">
        <v>60</v>
      </c>
      <c r="L5611" s="58" t="s">
        <v>113</v>
      </c>
      <c r="M5611" s="60">
        <v>949</v>
      </c>
      <c r="N5611" s="58" t="s">
        <v>62</v>
      </c>
      <c r="O5611" s="58">
        <v>2500735</v>
      </c>
      <c r="P5611" s="58" t="s">
        <v>191</v>
      </c>
      <c r="Q5611" s="54" t="s">
        <v>452</v>
      </c>
    </row>
    <row r="5612" spans="1:17">
      <c r="A5612" s="57" t="s">
        <v>118</v>
      </c>
      <c r="B5612" s="58">
        <v>370070</v>
      </c>
      <c r="C5612" s="59">
        <v>45789</v>
      </c>
      <c r="D5612" s="58">
        <v>1</v>
      </c>
      <c r="E5612" s="63">
        <v>150000000</v>
      </c>
      <c r="F5612" s="61">
        <v>232020200901</v>
      </c>
      <c r="G5612" s="56" t="s">
        <v>122</v>
      </c>
      <c r="H5612" s="61">
        <v>900450493</v>
      </c>
      <c r="I5612" s="56" t="s">
        <v>8555</v>
      </c>
      <c r="J5612" s="61" t="s">
        <v>59</v>
      </c>
      <c r="K5612" s="56" t="s">
        <v>60</v>
      </c>
      <c r="L5612" s="58" t="s">
        <v>113</v>
      </c>
      <c r="M5612" s="60">
        <v>3974</v>
      </c>
      <c r="N5612" s="58" t="s">
        <v>95</v>
      </c>
      <c r="O5612" s="58">
        <v>2407541</v>
      </c>
      <c r="P5612" s="58" t="s">
        <v>150</v>
      </c>
      <c r="Q5612" s="54" t="s">
        <v>453</v>
      </c>
    </row>
    <row r="5613" spans="1:17">
      <c r="A5613" s="57" t="s">
        <v>118</v>
      </c>
      <c r="B5613" s="58">
        <v>370069</v>
      </c>
      <c r="C5613" s="59">
        <v>45789</v>
      </c>
      <c r="D5613" s="58">
        <v>1</v>
      </c>
      <c r="E5613" s="63">
        <v>100000000</v>
      </c>
      <c r="F5613" s="61">
        <v>232020200901</v>
      </c>
      <c r="G5613" s="56" t="s">
        <v>122</v>
      </c>
      <c r="H5613" s="61">
        <v>900450676</v>
      </c>
      <c r="I5613" s="56" t="s">
        <v>8556</v>
      </c>
      <c r="J5613" s="61" t="s">
        <v>59</v>
      </c>
      <c r="K5613" s="56" t="s">
        <v>60</v>
      </c>
      <c r="L5613" s="58" t="s">
        <v>113</v>
      </c>
      <c r="M5613" s="60">
        <v>476</v>
      </c>
      <c r="N5613" s="58" t="s">
        <v>95</v>
      </c>
      <c r="O5613" s="58">
        <v>2408529</v>
      </c>
      <c r="P5613" s="58" t="s">
        <v>151</v>
      </c>
      <c r="Q5613" s="54" t="s">
        <v>454</v>
      </c>
    </row>
    <row r="5614" spans="1:17">
      <c r="A5614" s="57" t="s">
        <v>118</v>
      </c>
      <c r="B5614" s="58">
        <v>370275</v>
      </c>
      <c r="C5614" s="59">
        <v>45804</v>
      </c>
      <c r="D5614" s="58">
        <v>5</v>
      </c>
      <c r="E5614" s="63">
        <v>16928526</v>
      </c>
      <c r="F5614" s="61">
        <v>232020200901</v>
      </c>
      <c r="G5614" s="56" t="s">
        <v>122</v>
      </c>
      <c r="H5614" s="61">
        <v>900450493</v>
      </c>
      <c r="I5614" s="56" t="s">
        <v>8555</v>
      </c>
      <c r="J5614" s="61" t="s">
        <v>59</v>
      </c>
      <c r="K5614" s="56" t="s">
        <v>60</v>
      </c>
      <c r="L5614" s="58" t="s">
        <v>113</v>
      </c>
      <c r="M5614" s="60">
        <v>3882</v>
      </c>
      <c r="N5614" s="58" t="s">
        <v>95</v>
      </c>
      <c r="O5614" s="58">
        <v>2407541</v>
      </c>
      <c r="P5614" s="58" t="s">
        <v>150</v>
      </c>
      <c r="Q5614" s="54" t="s">
        <v>455</v>
      </c>
    </row>
    <row r="5615" spans="1:17">
      <c r="A5615" s="57" t="s">
        <v>118</v>
      </c>
      <c r="B5615" s="58">
        <v>370275</v>
      </c>
      <c r="C5615" s="59">
        <v>45804</v>
      </c>
      <c r="D5615" s="58">
        <v>4</v>
      </c>
      <c r="E5615" s="63">
        <v>134508922</v>
      </c>
      <c r="F5615" s="61">
        <v>232020200901</v>
      </c>
      <c r="G5615" s="56" t="s">
        <v>122</v>
      </c>
      <c r="H5615" s="61">
        <v>900450493</v>
      </c>
      <c r="I5615" s="56" t="s">
        <v>8555</v>
      </c>
      <c r="J5615" s="61" t="s">
        <v>59</v>
      </c>
      <c r="K5615" s="56" t="s">
        <v>60</v>
      </c>
      <c r="L5615" s="58" t="s">
        <v>113</v>
      </c>
      <c r="M5615" s="60">
        <v>3976</v>
      </c>
      <c r="N5615" s="58" t="s">
        <v>95</v>
      </c>
      <c r="O5615" s="58">
        <v>2407541</v>
      </c>
      <c r="P5615" s="58" t="s">
        <v>150</v>
      </c>
      <c r="Q5615" s="54" t="s">
        <v>455</v>
      </c>
    </row>
    <row r="5616" spans="1:17">
      <c r="A5616" s="57" t="s">
        <v>118</v>
      </c>
      <c r="B5616" s="58">
        <v>370275</v>
      </c>
      <c r="C5616" s="59">
        <v>45804</v>
      </c>
      <c r="D5616" s="58">
        <v>7</v>
      </c>
      <c r="E5616" s="63">
        <v>10664800</v>
      </c>
      <c r="F5616" s="61">
        <v>232020200901</v>
      </c>
      <c r="G5616" s="56" t="s">
        <v>122</v>
      </c>
      <c r="H5616" s="61">
        <v>900450493</v>
      </c>
      <c r="I5616" s="56" t="s">
        <v>8555</v>
      </c>
      <c r="J5616" s="61" t="s">
        <v>59</v>
      </c>
      <c r="K5616" s="56" t="s">
        <v>60</v>
      </c>
      <c r="L5616" s="58" t="s">
        <v>113</v>
      </c>
      <c r="M5616" s="60">
        <v>3973</v>
      </c>
      <c r="N5616" s="58" t="s">
        <v>95</v>
      </c>
      <c r="O5616" s="58">
        <v>2407541</v>
      </c>
      <c r="P5616" s="58" t="s">
        <v>150</v>
      </c>
      <c r="Q5616" s="54" t="s">
        <v>455</v>
      </c>
    </row>
    <row r="5617" spans="1:17">
      <c r="A5617" s="57" t="s">
        <v>118</v>
      </c>
      <c r="B5617" s="58">
        <v>370276</v>
      </c>
      <c r="C5617" s="59">
        <v>45804</v>
      </c>
      <c r="D5617" s="58">
        <v>1</v>
      </c>
      <c r="E5617" s="63">
        <v>182075904</v>
      </c>
      <c r="F5617" s="61">
        <v>232020200901</v>
      </c>
      <c r="G5617" s="56" t="s">
        <v>122</v>
      </c>
      <c r="H5617" s="61">
        <v>900608729</v>
      </c>
      <c r="I5617" s="56" t="s">
        <v>139</v>
      </c>
      <c r="J5617" s="61" t="s">
        <v>59</v>
      </c>
      <c r="K5617" s="56" t="s">
        <v>60</v>
      </c>
      <c r="L5617" s="58" t="s">
        <v>113</v>
      </c>
      <c r="M5617" s="60">
        <v>949</v>
      </c>
      <c r="N5617" s="58" t="s">
        <v>62</v>
      </c>
      <c r="O5617" s="58">
        <v>2500735</v>
      </c>
      <c r="P5617" s="58" t="s">
        <v>191</v>
      </c>
      <c r="Q5617" s="54" t="s">
        <v>456</v>
      </c>
    </row>
    <row r="5618" spans="1:17">
      <c r="A5618" s="57" t="s">
        <v>118</v>
      </c>
      <c r="B5618" s="58">
        <v>370276</v>
      </c>
      <c r="C5618" s="59">
        <v>45804</v>
      </c>
      <c r="D5618" s="58">
        <v>2</v>
      </c>
      <c r="E5618" s="63">
        <v>90979200</v>
      </c>
      <c r="F5618" s="61">
        <v>232020200901</v>
      </c>
      <c r="G5618" s="56" t="s">
        <v>122</v>
      </c>
      <c r="H5618" s="61">
        <v>900608729</v>
      </c>
      <c r="I5618" s="56" t="s">
        <v>139</v>
      </c>
      <c r="J5618" s="61" t="s">
        <v>59</v>
      </c>
      <c r="K5618" s="56" t="s">
        <v>60</v>
      </c>
      <c r="L5618" s="58" t="s">
        <v>113</v>
      </c>
      <c r="M5618" s="60">
        <v>959</v>
      </c>
      <c r="N5618" s="58" t="s">
        <v>62</v>
      </c>
      <c r="O5618" s="58">
        <v>2500735</v>
      </c>
      <c r="P5618" s="58" t="s">
        <v>191</v>
      </c>
      <c r="Q5618" s="54" t="s">
        <v>456</v>
      </c>
    </row>
    <row r="5619" spans="1:17">
      <c r="A5619" s="57" t="s">
        <v>118</v>
      </c>
      <c r="B5619" s="58">
        <v>370277</v>
      </c>
      <c r="C5619" s="59">
        <v>45804</v>
      </c>
      <c r="D5619" s="58">
        <v>1</v>
      </c>
      <c r="E5619" s="63">
        <v>38893286</v>
      </c>
      <c r="F5619" s="61">
        <v>232020200901</v>
      </c>
      <c r="G5619" s="56" t="s">
        <v>122</v>
      </c>
      <c r="H5619" s="61">
        <v>890981689</v>
      </c>
      <c r="I5619" s="56" t="s">
        <v>132</v>
      </c>
      <c r="J5619" s="61" t="s">
        <v>59</v>
      </c>
      <c r="K5619" s="56" t="s">
        <v>60</v>
      </c>
      <c r="L5619" s="58" t="s">
        <v>113</v>
      </c>
      <c r="M5619" s="60">
        <v>659</v>
      </c>
      <c r="N5619" s="58" t="s">
        <v>95</v>
      </c>
      <c r="O5619" s="58">
        <v>2407100</v>
      </c>
      <c r="P5619" s="58" t="s">
        <v>145</v>
      </c>
      <c r="Q5619" s="54" t="s">
        <v>457</v>
      </c>
    </row>
    <row r="5620" spans="1:17">
      <c r="A5620" s="57" t="s">
        <v>118</v>
      </c>
      <c r="B5620" s="58">
        <v>370277</v>
      </c>
      <c r="C5620" s="59">
        <v>45804</v>
      </c>
      <c r="D5620" s="58">
        <v>2</v>
      </c>
      <c r="E5620" s="63">
        <v>6106714</v>
      </c>
      <c r="F5620" s="61">
        <v>232020200901</v>
      </c>
      <c r="G5620" s="56" t="s">
        <v>122</v>
      </c>
      <c r="H5620" s="61">
        <v>890981689</v>
      </c>
      <c r="I5620" s="56" t="s">
        <v>132</v>
      </c>
      <c r="J5620" s="61" t="s">
        <v>59</v>
      </c>
      <c r="K5620" s="56" t="s">
        <v>60</v>
      </c>
      <c r="L5620" s="58" t="s">
        <v>113</v>
      </c>
      <c r="M5620" s="60">
        <v>675</v>
      </c>
      <c r="N5620" s="58" t="s">
        <v>95</v>
      </c>
      <c r="O5620" s="58">
        <v>2407100</v>
      </c>
      <c r="P5620" s="58" t="s">
        <v>145</v>
      </c>
      <c r="Q5620" s="54" t="s">
        <v>457</v>
      </c>
    </row>
    <row r="5621" spans="1:17">
      <c r="A5621" s="57" t="s">
        <v>118</v>
      </c>
      <c r="B5621" s="58">
        <v>370271</v>
      </c>
      <c r="C5621" s="59">
        <v>45804</v>
      </c>
      <c r="D5621" s="58">
        <v>2</v>
      </c>
      <c r="E5621" s="63">
        <v>153493869</v>
      </c>
      <c r="F5621" s="61">
        <v>232020200901</v>
      </c>
      <c r="G5621" s="56" t="s">
        <v>122</v>
      </c>
      <c r="H5621" s="61">
        <v>900445089</v>
      </c>
      <c r="I5621" s="56" t="s">
        <v>125</v>
      </c>
      <c r="J5621" s="61" t="s">
        <v>59</v>
      </c>
      <c r="K5621" s="56" t="s">
        <v>60</v>
      </c>
      <c r="L5621" s="58" t="s">
        <v>113</v>
      </c>
      <c r="M5621" s="60">
        <v>2385</v>
      </c>
      <c r="N5621" s="58" t="s">
        <v>62</v>
      </c>
      <c r="O5621" s="58">
        <v>2500641</v>
      </c>
      <c r="P5621" s="58" t="s">
        <v>186</v>
      </c>
      <c r="Q5621" s="54" t="s">
        <v>458</v>
      </c>
    </row>
    <row r="5622" spans="1:17">
      <c r="A5622" s="57" t="s">
        <v>118</v>
      </c>
      <c r="B5622" s="58">
        <v>370270</v>
      </c>
      <c r="C5622" s="59">
        <v>45804</v>
      </c>
      <c r="D5622" s="58">
        <v>1</v>
      </c>
      <c r="E5622" s="63">
        <v>59500000</v>
      </c>
      <c r="F5622" s="61">
        <v>232020200901</v>
      </c>
      <c r="G5622" s="56" t="s">
        <v>122</v>
      </c>
      <c r="H5622" s="61">
        <v>900444742</v>
      </c>
      <c r="I5622" s="56" t="s">
        <v>134</v>
      </c>
      <c r="J5622" s="61" t="s">
        <v>59</v>
      </c>
      <c r="K5622" s="56" t="s">
        <v>60</v>
      </c>
      <c r="L5622" s="58" t="s">
        <v>113</v>
      </c>
      <c r="M5622" s="60">
        <v>5836</v>
      </c>
      <c r="N5622" s="58" t="s">
        <v>62</v>
      </c>
      <c r="O5622" s="58">
        <v>2500067</v>
      </c>
      <c r="P5622" s="58" t="s">
        <v>147</v>
      </c>
      <c r="Q5622" s="54" t="s">
        <v>459</v>
      </c>
    </row>
    <row r="5623" spans="1:17">
      <c r="A5623" s="57" t="s">
        <v>118</v>
      </c>
      <c r="B5623" s="58">
        <v>370270</v>
      </c>
      <c r="C5623" s="59">
        <v>45804</v>
      </c>
      <c r="D5623" s="58">
        <v>2</v>
      </c>
      <c r="E5623" s="63">
        <v>90500000</v>
      </c>
      <c r="F5623" s="61">
        <v>232020200901</v>
      </c>
      <c r="G5623" s="56" t="s">
        <v>122</v>
      </c>
      <c r="H5623" s="61">
        <v>900444742</v>
      </c>
      <c r="I5623" s="56" t="s">
        <v>134</v>
      </c>
      <c r="J5623" s="61" t="s">
        <v>59</v>
      </c>
      <c r="K5623" s="56" t="s">
        <v>60</v>
      </c>
      <c r="L5623" s="58" t="s">
        <v>113</v>
      </c>
      <c r="M5623" s="60">
        <v>5837</v>
      </c>
      <c r="N5623" s="58" t="s">
        <v>62</v>
      </c>
      <c r="O5623" s="58">
        <v>2500067</v>
      </c>
      <c r="P5623" s="58" t="s">
        <v>147</v>
      </c>
      <c r="Q5623" s="54" t="s">
        <v>459</v>
      </c>
    </row>
    <row r="5624" spans="1:17">
      <c r="A5624" s="57" t="s">
        <v>118</v>
      </c>
      <c r="B5624" s="58">
        <v>370271</v>
      </c>
      <c r="C5624" s="59">
        <v>45804</v>
      </c>
      <c r="D5624" s="58">
        <v>1</v>
      </c>
      <c r="E5624" s="63">
        <v>64966800</v>
      </c>
      <c r="F5624" s="61">
        <v>232020200901</v>
      </c>
      <c r="G5624" s="56" t="s">
        <v>122</v>
      </c>
      <c r="H5624" s="61">
        <v>900445089</v>
      </c>
      <c r="I5624" s="56" t="s">
        <v>125</v>
      </c>
      <c r="J5624" s="61" t="s">
        <v>59</v>
      </c>
      <c r="K5624" s="56" t="s">
        <v>60</v>
      </c>
      <c r="L5624" s="58" t="s">
        <v>113</v>
      </c>
      <c r="M5624" s="60">
        <v>2</v>
      </c>
      <c r="N5624" s="58" t="s">
        <v>62</v>
      </c>
      <c r="O5624" s="58">
        <v>2500068</v>
      </c>
      <c r="P5624" s="58" t="s">
        <v>144</v>
      </c>
      <c r="Q5624" s="54" t="s">
        <v>458</v>
      </c>
    </row>
    <row r="5625" spans="1:17">
      <c r="A5625" s="57" t="s">
        <v>118</v>
      </c>
      <c r="B5625" s="58">
        <v>370271</v>
      </c>
      <c r="C5625" s="59">
        <v>45804</v>
      </c>
      <c r="D5625" s="58">
        <v>3</v>
      </c>
      <c r="E5625" s="63">
        <v>24780000</v>
      </c>
      <c r="F5625" s="61">
        <v>232020200901</v>
      </c>
      <c r="G5625" s="56" t="s">
        <v>122</v>
      </c>
      <c r="H5625" s="61">
        <v>900445089</v>
      </c>
      <c r="I5625" s="56" t="s">
        <v>125</v>
      </c>
      <c r="J5625" s="61" t="s">
        <v>59</v>
      </c>
      <c r="K5625" s="56" t="s">
        <v>60</v>
      </c>
      <c r="L5625" s="58" t="s">
        <v>113</v>
      </c>
      <c r="M5625" s="60">
        <v>2366</v>
      </c>
      <c r="N5625" s="58" t="s">
        <v>95</v>
      </c>
      <c r="O5625" s="58">
        <v>2407498</v>
      </c>
      <c r="P5625" s="58" t="s">
        <v>136</v>
      </c>
      <c r="Q5625" s="54" t="s">
        <v>458</v>
      </c>
    </row>
    <row r="5626" spans="1:17">
      <c r="A5626" s="57" t="s">
        <v>118</v>
      </c>
      <c r="B5626" s="58">
        <v>370271</v>
      </c>
      <c r="C5626" s="59">
        <v>45804</v>
      </c>
      <c r="D5626" s="58">
        <v>4</v>
      </c>
      <c r="E5626" s="63">
        <v>6759331</v>
      </c>
      <c r="F5626" s="61">
        <v>232020200901</v>
      </c>
      <c r="G5626" s="56" t="s">
        <v>122</v>
      </c>
      <c r="H5626" s="61">
        <v>900445089</v>
      </c>
      <c r="I5626" s="56" t="s">
        <v>125</v>
      </c>
      <c r="J5626" s="61" t="s">
        <v>59</v>
      </c>
      <c r="K5626" s="56" t="s">
        <v>60</v>
      </c>
      <c r="L5626" s="58" t="s">
        <v>113</v>
      </c>
      <c r="M5626" s="60">
        <v>2368</v>
      </c>
      <c r="N5626" s="58" t="s">
        <v>95</v>
      </c>
      <c r="O5626" s="58">
        <v>2409691</v>
      </c>
      <c r="P5626" s="58" t="s">
        <v>154</v>
      </c>
      <c r="Q5626" s="54" t="s">
        <v>458</v>
      </c>
    </row>
    <row r="5627" spans="1:17">
      <c r="A5627" s="57" t="s">
        <v>118</v>
      </c>
      <c r="B5627" s="58">
        <v>370272</v>
      </c>
      <c r="C5627" s="59">
        <v>45804</v>
      </c>
      <c r="D5627" s="58">
        <v>1</v>
      </c>
      <c r="E5627" s="63">
        <v>35908880</v>
      </c>
      <c r="F5627" s="61">
        <v>232020200901</v>
      </c>
      <c r="G5627" s="56" t="s">
        <v>122</v>
      </c>
      <c r="H5627" s="61">
        <v>900445502</v>
      </c>
      <c r="I5627" s="56" t="s">
        <v>128</v>
      </c>
      <c r="J5627" s="61" t="s">
        <v>59</v>
      </c>
      <c r="K5627" s="56" t="s">
        <v>60</v>
      </c>
      <c r="L5627" s="58" t="s">
        <v>113</v>
      </c>
      <c r="M5627" s="60">
        <v>1045</v>
      </c>
      <c r="N5627" s="58" t="s">
        <v>62</v>
      </c>
      <c r="O5627" s="58">
        <v>2501917</v>
      </c>
      <c r="P5627" s="58" t="s">
        <v>206</v>
      </c>
      <c r="Q5627" s="54" t="s">
        <v>460</v>
      </c>
    </row>
    <row r="5628" spans="1:17">
      <c r="A5628" s="57" t="s">
        <v>118</v>
      </c>
      <c r="B5628" s="58">
        <v>370272</v>
      </c>
      <c r="C5628" s="59">
        <v>45804</v>
      </c>
      <c r="D5628" s="58">
        <v>2</v>
      </c>
      <c r="E5628" s="63">
        <v>15177710</v>
      </c>
      <c r="F5628" s="61">
        <v>232020200901</v>
      </c>
      <c r="G5628" s="56" t="s">
        <v>122</v>
      </c>
      <c r="H5628" s="61">
        <v>900445502</v>
      </c>
      <c r="I5628" s="56" t="s">
        <v>128</v>
      </c>
      <c r="J5628" s="61" t="s">
        <v>59</v>
      </c>
      <c r="K5628" s="56" t="s">
        <v>60</v>
      </c>
      <c r="L5628" s="58" t="s">
        <v>113</v>
      </c>
      <c r="M5628" s="60">
        <v>1067</v>
      </c>
      <c r="N5628" s="58" t="s">
        <v>62</v>
      </c>
      <c r="O5628" s="58">
        <v>2501917</v>
      </c>
      <c r="P5628" s="58" t="s">
        <v>206</v>
      </c>
      <c r="Q5628" s="54" t="s">
        <v>460</v>
      </c>
    </row>
    <row r="5629" spans="1:17">
      <c r="A5629" s="57" t="s">
        <v>118</v>
      </c>
      <c r="B5629" s="58">
        <v>370273</v>
      </c>
      <c r="C5629" s="59">
        <v>45804</v>
      </c>
      <c r="D5629" s="58">
        <v>1</v>
      </c>
      <c r="E5629" s="63">
        <v>92823624</v>
      </c>
      <c r="F5629" s="61">
        <v>232020200901</v>
      </c>
      <c r="G5629" s="56" t="s">
        <v>122</v>
      </c>
      <c r="H5629" s="61">
        <v>900450676</v>
      </c>
      <c r="I5629" s="56" t="s">
        <v>8556</v>
      </c>
      <c r="J5629" s="61" t="s">
        <v>59</v>
      </c>
      <c r="K5629" s="56" t="s">
        <v>60</v>
      </c>
      <c r="L5629" s="58" t="s">
        <v>113</v>
      </c>
      <c r="M5629" s="60">
        <v>476</v>
      </c>
      <c r="N5629" s="58" t="s">
        <v>95</v>
      </c>
      <c r="O5629" s="58">
        <v>2408529</v>
      </c>
      <c r="P5629" s="58" t="s">
        <v>151</v>
      </c>
      <c r="Q5629" s="54" t="s">
        <v>461</v>
      </c>
    </row>
    <row r="5630" spans="1:17">
      <c r="A5630" s="57" t="s">
        <v>118</v>
      </c>
      <c r="B5630" s="58">
        <v>370273</v>
      </c>
      <c r="C5630" s="59">
        <v>45804</v>
      </c>
      <c r="D5630" s="58">
        <v>2</v>
      </c>
      <c r="E5630" s="63">
        <v>207176376</v>
      </c>
      <c r="F5630" s="61">
        <v>232020200901</v>
      </c>
      <c r="G5630" s="56" t="s">
        <v>122</v>
      </c>
      <c r="H5630" s="61">
        <v>900450676</v>
      </c>
      <c r="I5630" s="56" t="s">
        <v>8556</v>
      </c>
      <c r="J5630" s="61" t="s">
        <v>59</v>
      </c>
      <c r="K5630" s="56" t="s">
        <v>60</v>
      </c>
      <c r="L5630" s="58" t="s">
        <v>113</v>
      </c>
      <c r="M5630" s="60">
        <v>485</v>
      </c>
      <c r="N5630" s="58" t="s">
        <v>95</v>
      </c>
      <c r="O5630" s="58">
        <v>2408529</v>
      </c>
      <c r="P5630" s="58" t="s">
        <v>151</v>
      </c>
      <c r="Q5630" s="54" t="s">
        <v>461</v>
      </c>
    </row>
    <row r="5631" spans="1:17">
      <c r="A5631" s="57" t="s">
        <v>118</v>
      </c>
      <c r="B5631" s="58">
        <v>370274</v>
      </c>
      <c r="C5631" s="59">
        <v>45804</v>
      </c>
      <c r="D5631" s="58">
        <v>1</v>
      </c>
      <c r="E5631" s="63">
        <v>88695506</v>
      </c>
      <c r="F5631" s="61">
        <v>232020200901</v>
      </c>
      <c r="G5631" s="56" t="s">
        <v>122</v>
      </c>
      <c r="H5631" s="61">
        <v>900463012</v>
      </c>
      <c r="I5631" s="56" t="s">
        <v>130</v>
      </c>
      <c r="J5631" s="61" t="s">
        <v>59</v>
      </c>
      <c r="K5631" s="56" t="s">
        <v>60</v>
      </c>
      <c r="L5631" s="58" t="s">
        <v>113</v>
      </c>
      <c r="M5631" s="60">
        <v>1467</v>
      </c>
      <c r="N5631" s="58" t="s">
        <v>62</v>
      </c>
      <c r="O5631" s="58">
        <v>2500065</v>
      </c>
      <c r="P5631" s="58" t="s">
        <v>148</v>
      </c>
      <c r="Q5631" s="54" t="s">
        <v>462</v>
      </c>
    </row>
    <row r="5632" spans="1:17">
      <c r="A5632" s="57" t="s">
        <v>118</v>
      </c>
      <c r="B5632" s="58">
        <v>370274</v>
      </c>
      <c r="C5632" s="59">
        <v>45804</v>
      </c>
      <c r="D5632" s="58">
        <v>2</v>
      </c>
      <c r="E5632" s="63">
        <v>-5885021</v>
      </c>
      <c r="F5632" s="61">
        <v>232020200901</v>
      </c>
      <c r="G5632" s="56" t="s">
        <v>122</v>
      </c>
      <c r="H5632" s="61">
        <v>900463012</v>
      </c>
      <c r="I5632" s="56" t="s">
        <v>130</v>
      </c>
      <c r="J5632" s="61" t="s">
        <v>59</v>
      </c>
      <c r="K5632" s="56" t="s">
        <v>60</v>
      </c>
      <c r="L5632" s="58" t="s">
        <v>8564</v>
      </c>
      <c r="M5632" s="60">
        <v>399</v>
      </c>
      <c r="N5632" s="58" t="s">
        <v>95</v>
      </c>
      <c r="O5632" s="58">
        <v>2403445</v>
      </c>
      <c r="P5632" s="58" t="s">
        <v>168</v>
      </c>
      <c r="Q5632" s="54" t="s">
        <v>462</v>
      </c>
    </row>
    <row r="5633" spans="1:17">
      <c r="A5633" s="57" t="s">
        <v>118</v>
      </c>
      <c r="B5633" s="58">
        <v>370274</v>
      </c>
      <c r="C5633" s="59">
        <v>45804</v>
      </c>
      <c r="D5633" s="58">
        <v>3</v>
      </c>
      <c r="E5633" s="63">
        <v>19555688</v>
      </c>
      <c r="F5633" s="61">
        <v>232020200901</v>
      </c>
      <c r="G5633" s="56" t="s">
        <v>122</v>
      </c>
      <c r="H5633" s="61">
        <v>900463012</v>
      </c>
      <c r="I5633" s="56" t="s">
        <v>130</v>
      </c>
      <c r="J5633" s="61" t="s">
        <v>59</v>
      </c>
      <c r="K5633" s="56" t="s">
        <v>60</v>
      </c>
      <c r="L5633" s="58" t="s">
        <v>113</v>
      </c>
      <c r="M5633" s="60">
        <v>1501</v>
      </c>
      <c r="N5633" s="58" t="s">
        <v>62</v>
      </c>
      <c r="O5633" s="58">
        <v>2500065</v>
      </c>
      <c r="P5633" s="58" t="s">
        <v>148</v>
      </c>
      <c r="Q5633" s="54" t="s">
        <v>462</v>
      </c>
    </row>
    <row r="5634" spans="1:17">
      <c r="A5634" s="57" t="s">
        <v>118</v>
      </c>
      <c r="B5634" s="58">
        <v>370275</v>
      </c>
      <c r="C5634" s="59">
        <v>45804</v>
      </c>
      <c r="D5634" s="58">
        <v>1</v>
      </c>
      <c r="E5634" s="63">
        <v>84655809</v>
      </c>
      <c r="F5634" s="61">
        <v>232020200901</v>
      </c>
      <c r="G5634" s="56" t="s">
        <v>122</v>
      </c>
      <c r="H5634" s="61">
        <v>900450493</v>
      </c>
      <c r="I5634" s="56" t="s">
        <v>8555</v>
      </c>
      <c r="J5634" s="61" t="s">
        <v>59</v>
      </c>
      <c r="K5634" s="56" t="s">
        <v>60</v>
      </c>
      <c r="L5634" s="58" t="s">
        <v>113</v>
      </c>
      <c r="M5634" s="60">
        <v>3972</v>
      </c>
      <c r="N5634" s="58" t="s">
        <v>95</v>
      </c>
      <c r="O5634" s="58">
        <v>2407104</v>
      </c>
      <c r="P5634" s="58" t="s">
        <v>146</v>
      </c>
      <c r="Q5634" s="54" t="s">
        <v>455</v>
      </c>
    </row>
    <row r="5635" spans="1:17">
      <c r="A5635" s="57" t="s">
        <v>118</v>
      </c>
      <c r="B5635" s="58">
        <v>370275</v>
      </c>
      <c r="C5635" s="59">
        <v>45804</v>
      </c>
      <c r="D5635" s="58">
        <v>2</v>
      </c>
      <c r="E5635" s="63">
        <v>137009611</v>
      </c>
      <c r="F5635" s="61">
        <v>232020200901</v>
      </c>
      <c r="G5635" s="56" t="s">
        <v>122</v>
      </c>
      <c r="H5635" s="61">
        <v>900450493</v>
      </c>
      <c r="I5635" s="56" t="s">
        <v>8555</v>
      </c>
      <c r="J5635" s="61" t="s">
        <v>59</v>
      </c>
      <c r="K5635" s="56" t="s">
        <v>60</v>
      </c>
      <c r="L5635" s="58" t="s">
        <v>113</v>
      </c>
      <c r="M5635" s="60">
        <v>3974</v>
      </c>
      <c r="N5635" s="58" t="s">
        <v>95</v>
      </c>
      <c r="O5635" s="58">
        <v>2407541</v>
      </c>
      <c r="P5635" s="58" t="s">
        <v>150</v>
      </c>
      <c r="Q5635" s="54" t="s">
        <v>455</v>
      </c>
    </row>
    <row r="5636" spans="1:17">
      <c r="A5636" s="57" t="s">
        <v>118</v>
      </c>
      <c r="B5636" s="58">
        <v>370275</v>
      </c>
      <c r="C5636" s="59">
        <v>45804</v>
      </c>
      <c r="D5636" s="58">
        <v>3</v>
      </c>
      <c r="E5636" s="63">
        <v>39495714</v>
      </c>
      <c r="F5636" s="61">
        <v>232020200901</v>
      </c>
      <c r="G5636" s="56" t="s">
        <v>122</v>
      </c>
      <c r="H5636" s="61">
        <v>900450493</v>
      </c>
      <c r="I5636" s="56" t="s">
        <v>8555</v>
      </c>
      <c r="J5636" s="61" t="s">
        <v>59</v>
      </c>
      <c r="K5636" s="56" t="s">
        <v>60</v>
      </c>
      <c r="L5636" s="58" t="s">
        <v>113</v>
      </c>
      <c r="M5636" s="60">
        <v>3975</v>
      </c>
      <c r="N5636" s="58" t="s">
        <v>95</v>
      </c>
      <c r="O5636" s="58">
        <v>2407541</v>
      </c>
      <c r="P5636" s="58" t="s">
        <v>150</v>
      </c>
      <c r="Q5636" s="54" t="s">
        <v>455</v>
      </c>
    </row>
    <row r="5637" spans="1:17">
      <c r="A5637" s="57" t="s">
        <v>118</v>
      </c>
      <c r="B5637" s="58">
        <v>370275</v>
      </c>
      <c r="C5637" s="59">
        <v>45804</v>
      </c>
      <c r="D5637" s="58">
        <v>6</v>
      </c>
      <c r="E5637" s="63">
        <v>26736618</v>
      </c>
      <c r="F5637" s="61">
        <v>232020200901</v>
      </c>
      <c r="G5637" s="56" t="s">
        <v>122</v>
      </c>
      <c r="H5637" s="61">
        <v>900450493</v>
      </c>
      <c r="I5637" s="56" t="s">
        <v>8555</v>
      </c>
      <c r="J5637" s="61" t="s">
        <v>59</v>
      </c>
      <c r="K5637" s="56" t="s">
        <v>60</v>
      </c>
      <c r="L5637" s="58" t="s">
        <v>113</v>
      </c>
      <c r="M5637" s="60">
        <v>3885</v>
      </c>
      <c r="N5637" s="58" t="s">
        <v>95</v>
      </c>
      <c r="O5637" s="58">
        <v>2407541</v>
      </c>
      <c r="P5637" s="58" t="s">
        <v>150</v>
      </c>
      <c r="Q5637" s="54" t="s">
        <v>455</v>
      </c>
    </row>
    <row r="5638" spans="1:17">
      <c r="A5638" s="57" t="s">
        <v>118</v>
      </c>
      <c r="B5638" s="58">
        <v>370437</v>
      </c>
      <c r="C5638" s="59">
        <v>45807</v>
      </c>
      <c r="D5638" s="58">
        <v>1</v>
      </c>
      <c r="E5638" s="63">
        <v>48642509</v>
      </c>
      <c r="F5638" s="61">
        <v>232020200901</v>
      </c>
      <c r="G5638" s="56" t="s">
        <v>122</v>
      </c>
      <c r="H5638" s="61">
        <v>900482490</v>
      </c>
      <c r="I5638" s="56" t="s">
        <v>8557</v>
      </c>
      <c r="J5638" s="61" t="s">
        <v>59</v>
      </c>
      <c r="K5638" s="56" t="s">
        <v>60</v>
      </c>
      <c r="L5638" s="58" t="s">
        <v>113</v>
      </c>
      <c r="M5638" s="60">
        <v>1421</v>
      </c>
      <c r="N5638" s="58" t="s">
        <v>95</v>
      </c>
      <c r="O5638" s="58">
        <v>2402822</v>
      </c>
      <c r="P5638" s="58" t="s">
        <v>167</v>
      </c>
      <c r="Q5638" s="54" t="s">
        <v>463</v>
      </c>
    </row>
    <row r="5639" spans="1:17">
      <c r="A5639" s="57" t="s">
        <v>118</v>
      </c>
      <c r="B5639" s="58">
        <v>370437</v>
      </c>
      <c r="C5639" s="59">
        <v>45807</v>
      </c>
      <c r="D5639" s="58">
        <v>2</v>
      </c>
      <c r="E5639" s="63">
        <v>15683985</v>
      </c>
      <c r="F5639" s="61">
        <v>232020200901</v>
      </c>
      <c r="G5639" s="56" t="s">
        <v>122</v>
      </c>
      <c r="H5639" s="61">
        <v>900482490</v>
      </c>
      <c r="I5639" s="56" t="s">
        <v>8557</v>
      </c>
      <c r="J5639" s="61" t="s">
        <v>59</v>
      </c>
      <c r="K5639" s="56" t="s">
        <v>60</v>
      </c>
      <c r="L5639" s="58" t="s">
        <v>113</v>
      </c>
      <c r="M5639" s="60">
        <v>1427</v>
      </c>
      <c r="N5639" s="58" t="s">
        <v>95</v>
      </c>
      <c r="O5639" s="58">
        <v>2402822</v>
      </c>
      <c r="P5639" s="58" t="s">
        <v>167</v>
      </c>
      <c r="Q5639" s="54" t="s">
        <v>463</v>
      </c>
    </row>
    <row r="5640" spans="1:17">
      <c r="A5640" s="57" t="s">
        <v>118</v>
      </c>
      <c r="B5640" s="58">
        <v>370437</v>
      </c>
      <c r="C5640" s="59">
        <v>45807</v>
      </c>
      <c r="D5640" s="58">
        <v>3</v>
      </c>
      <c r="E5640" s="63">
        <v>6000000</v>
      </c>
      <c r="F5640" s="61">
        <v>232020200901</v>
      </c>
      <c r="G5640" s="56" t="s">
        <v>122</v>
      </c>
      <c r="H5640" s="61">
        <v>900482490</v>
      </c>
      <c r="I5640" s="56" t="s">
        <v>8557</v>
      </c>
      <c r="J5640" s="61" t="s">
        <v>59</v>
      </c>
      <c r="K5640" s="56" t="s">
        <v>60</v>
      </c>
      <c r="L5640" s="58" t="s">
        <v>113</v>
      </c>
      <c r="M5640" s="60">
        <v>1460</v>
      </c>
      <c r="N5640" s="58" t="s">
        <v>95</v>
      </c>
      <c r="O5640" s="58">
        <v>2402822</v>
      </c>
      <c r="P5640" s="58" t="s">
        <v>167</v>
      </c>
      <c r="Q5640" s="54" t="s">
        <v>463</v>
      </c>
    </row>
    <row r="5641" spans="1:17">
      <c r="A5641" s="57" t="s">
        <v>118</v>
      </c>
      <c r="B5641" s="58">
        <v>372613</v>
      </c>
      <c r="C5641" s="59">
        <v>45834</v>
      </c>
      <c r="D5641" s="58">
        <v>1</v>
      </c>
      <c r="E5641" s="63">
        <v>40560400</v>
      </c>
      <c r="F5641" s="61">
        <v>232020200901</v>
      </c>
      <c r="G5641" s="56" t="s">
        <v>122</v>
      </c>
      <c r="H5641" s="61">
        <v>900786433</v>
      </c>
      <c r="I5641" s="56" t="s">
        <v>137</v>
      </c>
      <c r="J5641" s="61" t="s">
        <v>59</v>
      </c>
      <c r="K5641" s="56" t="s">
        <v>60</v>
      </c>
      <c r="L5641" s="58" t="s">
        <v>113</v>
      </c>
      <c r="M5641" s="60">
        <v>1616</v>
      </c>
      <c r="N5641" s="58" t="s">
        <v>62</v>
      </c>
      <c r="O5641" s="58">
        <v>2501920</v>
      </c>
      <c r="P5641" s="58" t="s">
        <v>208</v>
      </c>
      <c r="Q5641" s="54" t="s">
        <v>464</v>
      </c>
    </row>
    <row r="5642" spans="1:17">
      <c r="A5642" s="57" t="s">
        <v>118</v>
      </c>
      <c r="B5642" s="58">
        <v>372613</v>
      </c>
      <c r="C5642" s="59">
        <v>45834</v>
      </c>
      <c r="D5642" s="58">
        <v>2</v>
      </c>
      <c r="E5642" s="63">
        <v>12216782</v>
      </c>
      <c r="F5642" s="61">
        <v>232020200901</v>
      </c>
      <c r="G5642" s="56" t="s">
        <v>122</v>
      </c>
      <c r="H5642" s="61">
        <v>900786433</v>
      </c>
      <c r="I5642" s="56" t="s">
        <v>137</v>
      </c>
      <c r="J5642" s="61" t="s">
        <v>59</v>
      </c>
      <c r="K5642" s="56" t="s">
        <v>60</v>
      </c>
      <c r="L5642" s="58" t="s">
        <v>113</v>
      </c>
      <c r="M5642" s="60">
        <v>1614</v>
      </c>
      <c r="N5642" s="58" t="s">
        <v>62</v>
      </c>
      <c r="O5642" s="58">
        <v>2501922</v>
      </c>
      <c r="P5642" s="58" t="s">
        <v>212</v>
      </c>
      <c r="Q5642" s="54" t="s">
        <v>464</v>
      </c>
    </row>
    <row r="5643" spans="1:17">
      <c r="A5643" s="57" t="s">
        <v>118</v>
      </c>
      <c r="B5643" s="58">
        <v>372537</v>
      </c>
      <c r="C5643" s="59">
        <v>45834</v>
      </c>
      <c r="D5643" s="58">
        <v>12</v>
      </c>
      <c r="E5643" s="63">
        <v>137099570</v>
      </c>
      <c r="F5643" s="61">
        <v>232020200901</v>
      </c>
      <c r="G5643" s="56" t="s">
        <v>122</v>
      </c>
      <c r="H5643" s="61">
        <v>900450493</v>
      </c>
      <c r="I5643" s="56" t="s">
        <v>8555</v>
      </c>
      <c r="J5643" s="61" t="s">
        <v>59</v>
      </c>
      <c r="K5643" s="56" t="s">
        <v>60</v>
      </c>
      <c r="L5643" s="58" t="s">
        <v>113</v>
      </c>
      <c r="M5643" s="60">
        <v>4214</v>
      </c>
      <c r="N5643" s="58" t="s">
        <v>62</v>
      </c>
      <c r="O5643" s="58">
        <v>2500064</v>
      </c>
      <c r="P5643" s="58" t="s">
        <v>146</v>
      </c>
      <c r="Q5643" s="54" t="s">
        <v>465</v>
      </c>
    </row>
    <row r="5644" spans="1:17">
      <c r="A5644" s="57" t="s">
        <v>118</v>
      </c>
      <c r="B5644" s="58">
        <v>372537</v>
      </c>
      <c r="C5644" s="59">
        <v>45834</v>
      </c>
      <c r="D5644" s="58">
        <v>8</v>
      </c>
      <c r="E5644" s="63">
        <v>22775387</v>
      </c>
      <c r="F5644" s="61">
        <v>232020200901</v>
      </c>
      <c r="G5644" s="56" t="s">
        <v>122</v>
      </c>
      <c r="H5644" s="61">
        <v>900450493</v>
      </c>
      <c r="I5644" s="56" t="s">
        <v>8555</v>
      </c>
      <c r="J5644" s="61" t="s">
        <v>59</v>
      </c>
      <c r="K5644" s="56" t="s">
        <v>60</v>
      </c>
      <c r="L5644" s="58" t="s">
        <v>113</v>
      </c>
      <c r="M5644" s="60">
        <v>4201</v>
      </c>
      <c r="N5644" s="58" t="s">
        <v>62</v>
      </c>
      <c r="O5644" s="58">
        <v>2500069</v>
      </c>
      <c r="P5644" s="58" t="s">
        <v>150</v>
      </c>
      <c r="Q5644" s="54" t="s">
        <v>465</v>
      </c>
    </row>
    <row r="5645" spans="1:17">
      <c r="A5645" s="57" t="s">
        <v>118</v>
      </c>
      <c r="B5645" s="58">
        <v>372537</v>
      </c>
      <c r="C5645" s="59">
        <v>45834</v>
      </c>
      <c r="D5645" s="58">
        <v>9</v>
      </c>
      <c r="E5645" s="63">
        <v>41419427</v>
      </c>
      <c r="F5645" s="61">
        <v>232020200901</v>
      </c>
      <c r="G5645" s="56" t="s">
        <v>122</v>
      </c>
      <c r="H5645" s="61">
        <v>900450493</v>
      </c>
      <c r="I5645" s="56" t="s">
        <v>8555</v>
      </c>
      <c r="J5645" s="61" t="s">
        <v>59</v>
      </c>
      <c r="K5645" s="56" t="s">
        <v>60</v>
      </c>
      <c r="L5645" s="58" t="s">
        <v>113</v>
      </c>
      <c r="M5645" s="60">
        <v>4202</v>
      </c>
      <c r="N5645" s="58" t="s">
        <v>62</v>
      </c>
      <c r="O5645" s="58">
        <v>2500069</v>
      </c>
      <c r="P5645" s="58" t="s">
        <v>150</v>
      </c>
      <c r="Q5645" s="54" t="s">
        <v>465</v>
      </c>
    </row>
    <row r="5646" spans="1:17">
      <c r="A5646" s="57" t="s">
        <v>118</v>
      </c>
      <c r="B5646" s="58">
        <v>372537</v>
      </c>
      <c r="C5646" s="59">
        <v>45834</v>
      </c>
      <c r="D5646" s="58">
        <v>10</v>
      </c>
      <c r="E5646" s="63">
        <v>121079660</v>
      </c>
      <c r="F5646" s="61">
        <v>232020200901</v>
      </c>
      <c r="G5646" s="56" t="s">
        <v>122</v>
      </c>
      <c r="H5646" s="61">
        <v>900450493</v>
      </c>
      <c r="I5646" s="56" t="s">
        <v>8555</v>
      </c>
      <c r="J5646" s="61" t="s">
        <v>59</v>
      </c>
      <c r="K5646" s="56" t="s">
        <v>60</v>
      </c>
      <c r="L5646" s="58" t="s">
        <v>113</v>
      </c>
      <c r="M5646" s="60">
        <v>4208</v>
      </c>
      <c r="N5646" s="58" t="s">
        <v>62</v>
      </c>
      <c r="O5646" s="58">
        <v>2500069</v>
      </c>
      <c r="P5646" s="58" t="s">
        <v>150</v>
      </c>
      <c r="Q5646" s="54" t="s">
        <v>465</v>
      </c>
    </row>
    <row r="5647" spans="1:17">
      <c r="A5647" s="57" t="s">
        <v>118</v>
      </c>
      <c r="B5647" s="58">
        <v>372537</v>
      </c>
      <c r="C5647" s="59">
        <v>45834</v>
      </c>
      <c r="D5647" s="58">
        <v>11</v>
      </c>
      <c r="E5647" s="63">
        <v>21337339</v>
      </c>
      <c r="F5647" s="61">
        <v>232020200901</v>
      </c>
      <c r="G5647" s="56" t="s">
        <v>122</v>
      </c>
      <c r="H5647" s="61">
        <v>900450493</v>
      </c>
      <c r="I5647" s="56" t="s">
        <v>8555</v>
      </c>
      <c r="J5647" s="61" t="s">
        <v>59</v>
      </c>
      <c r="K5647" s="56" t="s">
        <v>60</v>
      </c>
      <c r="L5647" s="58" t="s">
        <v>113</v>
      </c>
      <c r="M5647" s="60">
        <v>4213</v>
      </c>
      <c r="N5647" s="58" t="s">
        <v>62</v>
      </c>
      <c r="O5647" s="58">
        <v>2500064</v>
      </c>
      <c r="P5647" s="58" t="s">
        <v>146</v>
      </c>
      <c r="Q5647" s="54" t="s">
        <v>465</v>
      </c>
    </row>
    <row r="5648" spans="1:17">
      <c r="A5648" s="57" t="s">
        <v>118</v>
      </c>
      <c r="B5648" s="58">
        <v>372537</v>
      </c>
      <c r="C5648" s="59">
        <v>45834</v>
      </c>
      <c r="D5648" s="58">
        <v>1</v>
      </c>
      <c r="E5648" s="63">
        <v>11075954</v>
      </c>
      <c r="F5648" s="61">
        <v>232020200901</v>
      </c>
      <c r="G5648" s="56" t="s">
        <v>122</v>
      </c>
      <c r="H5648" s="61">
        <v>900450493</v>
      </c>
      <c r="I5648" s="56" t="s">
        <v>8555</v>
      </c>
      <c r="J5648" s="61" t="s">
        <v>59</v>
      </c>
      <c r="K5648" s="56" t="s">
        <v>60</v>
      </c>
      <c r="L5648" s="58" t="s">
        <v>113</v>
      </c>
      <c r="M5648" s="60">
        <v>3973</v>
      </c>
      <c r="N5648" s="58" t="s">
        <v>95</v>
      </c>
      <c r="O5648" s="58">
        <v>2407541</v>
      </c>
      <c r="P5648" s="58" t="s">
        <v>150</v>
      </c>
      <c r="Q5648" s="54" t="s">
        <v>465</v>
      </c>
    </row>
    <row r="5649" spans="1:17">
      <c r="A5649" s="57" t="s">
        <v>118</v>
      </c>
      <c r="B5649" s="58">
        <v>372537</v>
      </c>
      <c r="C5649" s="59">
        <v>45834</v>
      </c>
      <c r="D5649" s="58">
        <v>2</v>
      </c>
      <c r="E5649" s="63">
        <v>116934665</v>
      </c>
      <c r="F5649" s="61">
        <v>232020200901</v>
      </c>
      <c r="G5649" s="56" t="s">
        <v>122</v>
      </c>
      <c r="H5649" s="61">
        <v>900450493</v>
      </c>
      <c r="I5649" s="56" t="s">
        <v>8555</v>
      </c>
      <c r="J5649" s="61" t="s">
        <v>59</v>
      </c>
      <c r="K5649" s="56" t="s">
        <v>60</v>
      </c>
      <c r="L5649" s="58" t="s">
        <v>113</v>
      </c>
      <c r="M5649" s="60">
        <v>4058</v>
      </c>
      <c r="N5649" s="58" t="s">
        <v>95</v>
      </c>
      <c r="O5649" s="58">
        <v>2407104</v>
      </c>
      <c r="P5649" s="58" t="s">
        <v>146</v>
      </c>
      <c r="Q5649" s="54" t="s">
        <v>465</v>
      </c>
    </row>
    <row r="5650" spans="1:17">
      <c r="A5650" s="57" t="s">
        <v>118</v>
      </c>
      <c r="B5650" s="58">
        <v>372537</v>
      </c>
      <c r="C5650" s="59">
        <v>45834</v>
      </c>
      <c r="D5650" s="58">
        <v>3</v>
      </c>
      <c r="E5650" s="63">
        <v>116846524</v>
      </c>
      <c r="F5650" s="61">
        <v>232020200901</v>
      </c>
      <c r="G5650" s="56" t="s">
        <v>122</v>
      </c>
      <c r="H5650" s="61">
        <v>900450493</v>
      </c>
      <c r="I5650" s="56" t="s">
        <v>8555</v>
      </c>
      <c r="J5650" s="61" t="s">
        <v>59</v>
      </c>
      <c r="K5650" s="56" t="s">
        <v>60</v>
      </c>
      <c r="L5650" s="58" t="s">
        <v>113</v>
      </c>
      <c r="M5650" s="60">
        <v>4108</v>
      </c>
      <c r="N5650" s="58" t="s">
        <v>62</v>
      </c>
      <c r="O5650" s="58">
        <v>2500069</v>
      </c>
      <c r="P5650" s="58" t="s">
        <v>150</v>
      </c>
      <c r="Q5650" s="54" t="s">
        <v>465</v>
      </c>
    </row>
    <row r="5651" spans="1:17">
      <c r="A5651" s="57" t="s">
        <v>118</v>
      </c>
      <c r="B5651" s="58">
        <v>372537</v>
      </c>
      <c r="C5651" s="59">
        <v>45834</v>
      </c>
      <c r="D5651" s="58">
        <v>4</v>
      </c>
      <c r="E5651" s="63">
        <v>18945945</v>
      </c>
      <c r="F5651" s="61">
        <v>232020200901</v>
      </c>
      <c r="G5651" s="56" t="s">
        <v>122</v>
      </c>
      <c r="H5651" s="61">
        <v>900450493</v>
      </c>
      <c r="I5651" s="56" t="s">
        <v>8555</v>
      </c>
      <c r="J5651" s="61" t="s">
        <v>59</v>
      </c>
      <c r="K5651" s="56" t="s">
        <v>60</v>
      </c>
      <c r="L5651" s="58" t="s">
        <v>113</v>
      </c>
      <c r="M5651" s="60">
        <v>4105</v>
      </c>
      <c r="N5651" s="58" t="s">
        <v>62</v>
      </c>
      <c r="O5651" s="58">
        <v>2500069</v>
      </c>
      <c r="P5651" s="58" t="s">
        <v>150</v>
      </c>
      <c r="Q5651" s="54" t="s">
        <v>465</v>
      </c>
    </row>
    <row r="5652" spans="1:17">
      <c r="A5652" s="57" t="s">
        <v>118</v>
      </c>
      <c r="B5652" s="58">
        <v>372537</v>
      </c>
      <c r="C5652" s="59">
        <v>45834</v>
      </c>
      <c r="D5652" s="58">
        <v>5</v>
      </c>
      <c r="E5652" s="63">
        <v>35443905</v>
      </c>
      <c r="F5652" s="61">
        <v>232020200901</v>
      </c>
      <c r="G5652" s="56" t="s">
        <v>122</v>
      </c>
      <c r="H5652" s="61">
        <v>900450493</v>
      </c>
      <c r="I5652" s="56" t="s">
        <v>8555</v>
      </c>
      <c r="J5652" s="61" t="s">
        <v>59</v>
      </c>
      <c r="K5652" s="56" t="s">
        <v>60</v>
      </c>
      <c r="L5652" s="58" t="s">
        <v>113</v>
      </c>
      <c r="M5652" s="60">
        <v>4106</v>
      </c>
      <c r="N5652" s="58" t="s">
        <v>62</v>
      </c>
      <c r="O5652" s="58">
        <v>2500069</v>
      </c>
      <c r="P5652" s="58" t="s">
        <v>150</v>
      </c>
      <c r="Q5652" s="54" t="s">
        <v>465</v>
      </c>
    </row>
    <row r="5653" spans="1:17">
      <c r="A5653" s="57" t="s">
        <v>118</v>
      </c>
      <c r="B5653" s="58">
        <v>372537</v>
      </c>
      <c r="C5653" s="59">
        <v>45834</v>
      </c>
      <c r="D5653" s="58">
        <v>6</v>
      </c>
      <c r="E5653" s="63">
        <v>254795939</v>
      </c>
      <c r="F5653" s="61">
        <v>232020200901</v>
      </c>
      <c r="G5653" s="56" t="s">
        <v>122</v>
      </c>
      <c r="H5653" s="61">
        <v>900450493</v>
      </c>
      <c r="I5653" s="56" t="s">
        <v>8555</v>
      </c>
      <c r="J5653" s="61" t="s">
        <v>59</v>
      </c>
      <c r="K5653" s="56" t="s">
        <v>60</v>
      </c>
      <c r="L5653" s="58" t="s">
        <v>113</v>
      </c>
      <c r="M5653" s="60">
        <v>4107</v>
      </c>
      <c r="N5653" s="58" t="s">
        <v>62</v>
      </c>
      <c r="O5653" s="58">
        <v>2500069</v>
      </c>
      <c r="P5653" s="58" t="s">
        <v>150</v>
      </c>
      <c r="Q5653" s="54" t="s">
        <v>465</v>
      </c>
    </row>
    <row r="5654" spans="1:17">
      <c r="A5654" s="57" t="s">
        <v>118</v>
      </c>
      <c r="B5654" s="58">
        <v>372537</v>
      </c>
      <c r="C5654" s="59">
        <v>45834</v>
      </c>
      <c r="D5654" s="58">
        <v>7</v>
      </c>
      <c r="E5654" s="63">
        <v>102245685</v>
      </c>
      <c r="F5654" s="61">
        <v>232020200901</v>
      </c>
      <c r="G5654" s="56" t="s">
        <v>122</v>
      </c>
      <c r="H5654" s="61">
        <v>900450493</v>
      </c>
      <c r="I5654" s="56" t="s">
        <v>8555</v>
      </c>
      <c r="J5654" s="61" t="s">
        <v>59</v>
      </c>
      <c r="K5654" s="56" t="s">
        <v>60</v>
      </c>
      <c r="L5654" s="58" t="s">
        <v>113</v>
      </c>
      <c r="M5654" s="60">
        <v>4109</v>
      </c>
      <c r="N5654" s="58" t="s">
        <v>62</v>
      </c>
      <c r="O5654" s="58">
        <v>2500064</v>
      </c>
      <c r="P5654" s="58" t="s">
        <v>146</v>
      </c>
      <c r="Q5654" s="54" t="s">
        <v>465</v>
      </c>
    </row>
    <row r="5655" spans="1:17">
      <c r="A5655" s="57" t="s">
        <v>118</v>
      </c>
      <c r="B5655" s="58">
        <v>372538</v>
      </c>
      <c r="C5655" s="59">
        <v>45834</v>
      </c>
      <c r="D5655" s="58">
        <v>1</v>
      </c>
      <c r="E5655" s="63">
        <v>53805676</v>
      </c>
      <c r="F5655" s="61">
        <v>232020200901</v>
      </c>
      <c r="G5655" s="56" t="s">
        <v>122</v>
      </c>
      <c r="H5655" s="61">
        <v>900444742</v>
      </c>
      <c r="I5655" s="56" t="s">
        <v>134</v>
      </c>
      <c r="J5655" s="61" t="s">
        <v>59</v>
      </c>
      <c r="K5655" s="56" t="s">
        <v>60</v>
      </c>
      <c r="L5655" s="58" t="s">
        <v>113</v>
      </c>
      <c r="M5655" s="60">
        <v>5942</v>
      </c>
      <c r="N5655" s="58" t="s">
        <v>62</v>
      </c>
      <c r="O5655" s="58">
        <v>2500067</v>
      </c>
      <c r="P5655" s="58" t="s">
        <v>147</v>
      </c>
      <c r="Q5655" s="54" t="s">
        <v>466</v>
      </c>
    </row>
    <row r="5656" spans="1:17">
      <c r="A5656" s="57" t="s">
        <v>118</v>
      </c>
      <c r="B5656" s="58">
        <v>372538</v>
      </c>
      <c r="C5656" s="59">
        <v>45834</v>
      </c>
      <c r="D5656" s="58">
        <v>2</v>
      </c>
      <c r="E5656" s="63">
        <v>13708800</v>
      </c>
      <c r="F5656" s="61">
        <v>232020200901</v>
      </c>
      <c r="G5656" s="56" t="s">
        <v>122</v>
      </c>
      <c r="H5656" s="61">
        <v>900444742</v>
      </c>
      <c r="I5656" s="56" t="s">
        <v>134</v>
      </c>
      <c r="J5656" s="61" t="s">
        <v>59</v>
      </c>
      <c r="K5656" s="56" t="s">
        <v>60</v>
      </c>
      <c r="L5656" s="58" t="s">
        <v>113</v>
      </c>
      <c r="M5656" s="60">
        <v>5944</v>
      </c>
      <c r="N5656" s="58" t="s">
        <v>62</v>
      </c>
      <c r="O5656" s="58">
        <v>2500067</v>
      </c>
      <c r="P5656" s="58" t="s">
        <v>147</v>
      </c>
      <c r="Q5656" s="54" t="s">
        <v>466</v>
      </c>
    </row>
    <row r="5657" spans="1:17">
      <c r="A5657" s="57" t="s">
        <v>118</v>
      </c>
      <c r="B5657" s="58">
        <v>372538</v>
      </c>
      <c r="C5657" s="59">
        <v>45834</v>
      </c>
      <c r="D5657" s="58">
        <v>3</v>
      </c>
      <c r="E5657" s="63">
        <v>5250000</v>
      </c>
      <c r="F5657" s="61">
        <v>232020200901</v>
      </c>
      <c r="G5657" s="56" t="s">
        <v>122</v>
      </c>
      <c r="H5657" s="61">
        <v>900444742</v>
      </c>
      <c r="I5657" s="56" t="s">
        <v>134</v>
      </c>
      <c r="J5657" s="61" t="s">
        <v>59</v>
      </c>
      <c r="K5657" s="56" t="s">
        <v>60</v>
      </c>
      <c r="L5657" s="58" t="s">
        <v>113</v>
      </c>
      <c r="M5657" s="60">
        <v>5941</v>
      </c>
      <c r="N5657" s="58" t="s">
        <v>62</v>
      </c>
      <c r="O5657" s="58">
        <v>2500067</v>
      </c>
      <c r="P5657" s="58" t="s">
        <v>147</v>
      </c>
      <c r="Q5657" s="54" t="s">
        <v>466</v>
      </c>
    </row>
    <row r="5658" spans="1:17">
      <c r="A5658" s="57" t="s">
        <v>118</v>
      </c>
      <c r="B5658" s="58">
        <v>372539</v>
      </c>
      <c r="C5658" s="59">
        <v>45834</v>
      </c>
      <c r="D5658" s="58">
        <v>1</v>
      </c>
      <c r="E5658" s="63">
        <v>5591131</v>
      </c>
      <c r="F5658" s="61">
        <v>232020200901</v>
      </c>
      <c r="G5658" s="56" t="s">
        <v>122</v>
      </c>
      <c r="H5658" s="61">
        <v>900445089</v>
      </c>
      <c r="I5658" s="56" t="s">
        <v>125</v>
      </c>
      <c r="J5658" s="61" t="s">
        <v>59</v>
      </c>
      <c r="K5658" s="56" t="s">
        <v>60</v>
      </c>
      <c r="L5658" s="58" t="s">
        <v>113</v>
      </c>
      <c r="M5658" s="60">
        <v>2385</v>
      </c>
      <c r="N5658" s="58" t="s">
        <v>62</v>
      </c>
      <c r="O5658" s="58">
        <v>2500641</v>
      </c>
      <c r="P5658" s="58" t="s">
        <v>186</v>
      </c>
      <c r="Q5658" s="54" t="s">
        <v>467</v>
      </c>
    </row>
    <row r="5659" spans="1:17">
      <c r="A5659" s="57" t="s">
        <v>118</v>
      </c>
      <c r="B5659" s="58">
        <v>372539</v>
      </c>
      <c r="C5659" s="59">
        <v>45834</v>
      </c>
      <c r="D5659" s="58">
        <v>2</v>
      </c>
      <c r="E5659" s="63">
        <v>94408869</v>
      </c>
      <c r="F5659" s="61">
        <v>232020200901</v>
      </c>
      <c r="G5659" s="56" t="s">
        <v>122</v>
      </c>
      <c r="H5659" s="61">
        <v>900445089</v>
      </c>
      <c r="I5659" s="56" t="s">
        <v>125</v>
      </c>
      <c r="J5659" s="61" t="s">
        <v>59</v>
      </c>
      <c r="K5659" s="56" t="s">
        <v>60</v>
      </c>
      <c r="L5659" s="58" t="s">
        <v>113</v>
      </c>
      <c r="M5659" s="60">
        <v>3</v>
      </c>
      <c r="N5659" s="58" t="s">
        <v>62</v>
      </c>
      <c r="O5659" s="58">
        <v>2500641</v>
      </c>
      <c r="P5659" s="58" t="s">
        <v>186</v>
      </c>
      <c r="Q5659" s="54" t="s">
        <v>467</v>
      </c>
    </row>
    <row r="5660" spans="1:17">
      <c r="A5660" s="57" t="s">
        <v>118</v>
      </c>
      <c r="B5660" s="58">
        <v>372540</v>
      </c>
      <c r="C5660" s="59">
        <v>45834</v>
      </c>
      <c r="D5660" s="58">
        <v>1</v>
      </c>
      <c r="E5660" s="63">
        <v>38868348</v>
      </c>
      <c r="F5660" s="61">
        <v>232020200901</v>
      </c>
      <c r="G5660" s="56" t="s">
        <v>122</v>
      </c>
      <c r="H5660" s="61">
        <v>900445502</v>
      </c>
      <c r="I5660" s="56" t="s">
        <v>128</v>
      </c>
      <c r="J5660" s="61" t="s">
        <v>59</v>
      </c>
      <c r="K5660" s="56" t="s">
        <v>60</v>
      </c>
      <c r="L5660" s="58" t="s">
        <v>113</v>
      </c>
      <c r="M5660" s="60">
        <v>1067</v>
      </c>
      <c r="N5660" s="58" t="s">
        <v>62</v>
      </c>
      <c r="O5660" s="58">
        <v>2501917</v>
      </c>
      <c r="P5660" s="58" t="s">
        <v>206</v>
      </c>
      <c r="Q5660" s="54" t="s">
        <v>468</v>
      </c>
    </row>
    <row r="5661" spans="1:17">
      <c r="A5661" s="57" t="s">
        <v>118</v>
      </c>
      <c r="B5661" s="58">
        <v>372540</v>
      </c>
      <c r="C5661" s="59">
        <v>45834</v>
      </c>
      <c r="D5661" s="58">
        <v>2</v>
      </c>
      <c r="E5661" s="63">
        <v>12208145</v>
      </c>
      <c r="F5661" s="61">
        <v>232020200901</v>
      </c>
      <c r="G5661" s="56" t="s">
        <v>122</v>
      </c>
      <c r="H5661" s="61">
        <v>900445502</v>
      </c>
      <c r="I5661" s="56" t="s">
        <v>128</v>
      </c>
      <c r="J5661" s="61" t="s">
        <v>59</v>
      </c>
      <c r="K5661" s="56" t="s">
        <v>60</v>
      </c>
      <c r="L5661" s="58" t="s">
        <v>113</v>
      </c>
      <c r="M5661" s="60">
        <v>1084</v>
      </c>
      <c r="N5661" s="58" t="s">
        <v>62</v>
      </c>
      <c r="O5661" s="58">
        <v>2501917</v>
      </c>
      <c r="P5661" s="58" t="s">
        <v>206</v>
      </c>
      <c r="Q5661" s="54" t="s">
        <v>468</v>
      </c>
    </row>
    <row r="5662" spans="1:17">
      <c r="A5662" s="57" t="s">
        <v>118</v>
      </c>
      <c r="B5662" s="58">
        <v>372541</v>
      </c>
      <c r="C5662" s="59">
        <v>45834</v>
      </c>
      <c r="D5662" s="58">
        <v>1</v>
      </c>
      <c r="E5662" s="63">
        <v>225728659</v>
      </c>
      <c r="F5662" s="61">
        <v>232020200901</v>
      </c>
      <c r="G5662" s="56" t="s">
        <v>122</v>
      </c>
      <c r="H5662" s="61">
        <v>900450676</v>
      </c>
      <c r="I5662" s="56" t="s">
        <v>8556</v>
      </c>
      <c r="J5662" s="61" t="s">
        <v>59</v>
      </c>
      <c r="K5662" s="56" t="s">
        <v>60</v>
      </c>
      <c r="L5662" s="58" t="s">
        <v>113</v>
      </c>
      <c r="M5662" s="60">
        <v>492</v>
      </c>
      <c r="N5662" s="58" t="s">
        <v>62</v>
      </c>
      <c r="O5662" s="58">
        <v>2500052</v>
      </c>
      <c r="P5662" s="58" t="s">
        <v>151</v>
      </c>
      <c r="Q5662" s="54" t="s">
        <v>469</v>
      </c>
    </row>
    <row r="5663" spans="1:17">
      <c r="A5663" s="57" t="s">
        <v>118</v>
      </c>
      <c r="B5663" s="58">
        <v>372542</v>
      </c>
      <c r="C5663" s="59">
        <v>45834</v>
      </c>
      <c r="D5663" s="58">
        <v>2</v>
      </c>
      <c r="E5663" s="63">
        <v>709729</v>
      </c>
      <c r="F5663" s="61">
        <v>232020200901</v>
      </c>
      <c r="G5663" s="56" t="s">
        <v>122</v>
      </c>
      <c r="H5663" s="61">
        <v>900463012</v>
      </c>
      <c r="I5663" s="56" t="s">
        <v>130</v>
      </c>
      <c r="J5663" s="61" t="s">
        <v>59</v>
      </c>
      <c r="K5663" s="56" t="s">
        <v>60</v>
      </c>
      <c r="L5663" s="58" t="s">
        <v>113</v>
      </c>
      <c r="M5663" s="60">
        <v>1337</v>
      </c>
      <c r="N5663" s="58" t="s">
        <v>95</v>
      </c>
      <c r="O5663" s="58">
        <v>2407127</v>
      </c>
      <c r="P5663" s="58" t="s">
        <v>148</v>
      </c>
      <c r="Q5663" s="54" t="s">
        <v>470</v>
      </c>
    </row>
    <row r="5664" spans="1:17">
      <c r="A5664" s="57" t="s">
        <v>118</v>
      </c>
      <c r="B5664" s="58">
        <v>372541</v>
      </c>
      <c r="C5664" s="59">
        <v>45834</v>
      </c>
      <c r="D5664" s="58">
        <v>2</v>
      </c>
      <c r="E5664" s="63">
        <v>51556389</v>
      </c>
      <c r="F5664" s="61">
        <v>232020200901</v>
      </c>
      <c r="G5664" s="56" t="s">
        <v>122</v>
      </c>
      <c r="H5664" s="61">
        <v>900450676</v>
      </c>
      <c r="I5664" s="56" t="s">
        <v>8556</v>
      </c>
      <c r="J5664" s="61" t="s">
        <v>59</v>
      </c>
      <c r="K5664" s="56" t="s">
        <v>60</v>
      </c>
      <c r="L5664" s="58" t="s">
        <v>113</v>
      </c>
      <c r="M5664" s="60">
        <v>485</v>
      </c>
      <c r="N5664" s="58" t="s">
        <v>95</v>
      </c>
      <c r="O5664" s="58">
        <v>2408529</v>
      </c>
      <c r="P5664" s="58" t="s">
        <v>151</v>
      </c>
      <c r="Q5664" s="54" t="s">
        <v>469</v>
      </c>
    </row>
    <row r="5665" spans="1:17">
      <c r="A5665" s="57" t="s">
        <v>118</v>
      </c>
      <c r="B5665" s="58">
        <v>372541</v>
      </c>
      <c r="C5665" s="59">
        <v>45834</v>
      </c>
      <c r="D5665" s="58">
        <v>3</v>
      </c>
      <c r="E5665" s="63">
        <v>122714952</v>
      </c>
      <c r="F5665" s="61">
        <v>232020200901</v>
      </c>
      <c r="G5665" s="56" t="s">
        <v>122</v>
      </c>
      <c r="H5665" s="61">
        <v>900450676</v>
      </c>
      <c r="I5665" s="56" t="s">
        <v>8556</v>
      </c>
      <c r="J5665" s="61" t="s">
        <v>59</v>
      </c>
      <c r="K5665" s="56" t="s">
        <v>60</v>
      </c>
      <c r="L5665" s="58" t="s">
        <v>113</v>
      </c>
      <c r="M5665" s="60">
        <v>499</v>
      </c>
      <c r="N5665" s="58" t="s">
        <v>62</v>
      </c>
      <c r="O5665" s="58">
        <v>2502321</v>
      </c>
      <c r="P5665" s="58" t="s">
        <v>256</v>
      </c>
      <c r="Q5665" s="54" t="s">
        <v>469</v>
      </c>
    </row>
    <row r="5666" spans="1:17">
      <c r="A5666" s="57" t="s">
        <v>118</v>
      </c>
      <c r="B5666" s="58">
        <v>372542</v>
      </c>
      <c r="C5666" s="59">
        <v>45834</v>
      </c>
      <c r="D5666" s="58">
        <v>1</v>
      </c>
      <c r="E5666" s="63">
        <v>101039</v>
      </c>
      <c r="F5666" s="61">
        <v>232020200901</v>
      </c>
      <c r="G5666" s="56" t="s">
        <v>122</v>
      </c>
      <c r="H5666" s="61">
        <v>900463012</v>
      </c>
      <c r="I5666" s="56" t="s">
        <v>130</v>
      </c>
      <c r="J5666" s="61" t="s">
        <v>59</v>
      </c>
      <c r="K5666" s="56" t="s">
        <v>60</v>
      </c>
      <c r="L5666" s="58" t="s">
        <v>344</v>
      </c>
      <c r="M5666" s="60">
        <v>1235</v>
      </c>
      <c r="N5666" s="58" t="s">
        <v>95</v>
      </c>
      <c r="O5666" s="58">
        <v>2403445</v>
      </c>
      <c r="P5666" s="58" t="s">
        <v>168</v>
      </c>
      <c r="Q5666" s="54" t="s">
        <v>470</v>
      </c>
    </row>
    <row r="5667" spans="1:17">
      <c r="A5667" s="57" t="s">
        <v>118</v>
      </c>
      <c r="B5667" s="58">
        <v>372542</v>
      </c>
      <c r="C5667" s="59">
        <v>45834</v>
      </c>
      <c r="D5667" s="58">
        <v>3</v>
      </c>
      <c r="E5667" s="63">
        <v>91581938</v>
      </c>
      <c r="F5667" s="61">
        <v>232020200901</v>
      </c>
      <c r="G5667" s="56" t="s">
        <v>122</v>
      </c>
      <c r="H5667" s="61">
        <v>900463012</v>
      </c>
      <c r="I5667" s="56" t="s">
        <v>130</v>
      </c>
      <c r="J5667" s="61" t="s">
        <v>59</v>
      </c>
      <c r="K5667" s="56" t="s">
        <v>60</v>
      </c>
      <c r="L5667" s="58" t="s">
        <v>113</v>
      </c>
      <c r="M5667" s="60">
        <v>1501</v>
      </c>
      <c r="N5667" s="58" t="s">
        <v>62</v>
      </c>
      <c r="O5667" s="58">
        <v>2500065</v>
      </c>
      <c r="P5667" s="58" t="s">
        <v>148</v>
      </c>
      <c r="Q5667" s="54" t="s">
        <v>470</v>
      </c>
    </row>
    <row r="5668" spans="1:17">
      <c r="A5668" s="57" t="s">
        <v>118</v>
      </c>
      <c r="B5668" s="58">
        <v>372542</v>
      </c>
      <c r="C5668" s="59">
        <v>45834</v>
      </c>
      <c r="D5668" s="58">
        <v>4</v>
      </c>
      <c r="E5668" s="63">
        <v>4646513</v>
      </c>
      <c r="F5668" s="61">
        <v>232020200901</v>
      </c>
      <c r="G5668" s="56" t="s">
        <v>122</v>
      </c>
      <c r="H5668" s="61">
        <v>900463012</v>
      </c>
      <c r="I5668" s="56" t="s">
        <v>130</v>
      </c>
      <c r="J5668" s="61" t="s">
        <v>59</v>
      </c>
      <c r="K5668" s="56" t="s">
        <v>60</v>
      </c>
      <c r="L5668" s="58" t="s">
        <v>113</v>
      </c>
      <c r="M5668" s="60">
        <v>1501</v>
      </c>
      <c r="N5668" s="58" t="s">
        <v>62</v>
      </c>
      <c r="O5668" s="58">
        <v>2503423</v>
      </c>
      <c r="P5668" s="58" t="s">
        <v>148</v>
      </c>
      <c r="Q5668" s="54" t="s">
        <v>470</v>
      </c>
    </row>
    <row r="5669" spans="1:17">
      <c r="A5669" s="57" t="s">
        <v>118</v>
      </c>
      <c r="B5669" s="58">
        <v>372542</v>
      </c>
      <c r="C5669" s="59">
        <v>45834</v>
      </c>
      <c r="D5669" s="58">
        <v>5</v>
      </c>
      <c r="E5669" s="63">
        <v>8739076</v>
      </c>
      <c r="F5669" s="61">
        <v>232020200901</v>
      </c>
      <c r="G5669" s="56" t="s">
        <v>122</v>
      </c>
      <c r="H5669" s="61">
        <v>900463012</v>
      </c>
      <c r="I5669" s="56" t="s">
        <v>130</v>
      </c>
      <c r="J5669" s="61" t="s">
        <v>59</v>
      </c>
      <c r="K5669" s="56" t="s">
        <v>60</v>
      </c>
      <c r="L5669" s="58" t="s">
        <v>113</v>
      </c>
      <c r="M5669" s="60">
        <v>1508</v>
      </c>
      <c r="N5669" s="58" t="s">
        <v>62</v>
      </c>
      <c r="O5669" s="58">
        <v>2503423</v>
      </c>
      <c r="P5669" s="58" t="s">
        <v>148</v>
      </c>
      <c r="Q5669" s="54" t="s">
        <v>470</v>
      </c>
    </row>
    <row r="5670" spans="1:17">
      <c r="A5670" s="57" t="s">
        <v>118</v>
      </c>
      <c r="B5670" s="58">
        <v>372542</v>
      </c>
      <c r="C5670" s="59">
        <v>45834</v>
      </c>
      <c r="D5670" s="58">
        <v>6</v>
      </c>
      <c r="E5670" s="63">
        <v>45361904</v>
      </c>
      <c r="F5670" s="61">
        <v>232020200901</v>
      </c>
      <c r="G5670" s="56" t="s">
        <v>122</v>
      </c>
      <c r="H5670" s="61">
        <v>900463012</v>
      </c>
      <c r="I5670" s="56" t="s">
        <v>130</v>
      </c>
      <c r="J5670" s="61" t="s">
        <v>59</v>
      </c>
      <c r="K5670" s="56" t="s">
        <v>60</v>
      </c>
      <c r="L5670" s="58" t="s">
        <v>113</v>
      </c>
      <c r="M5670" s="60">
        <v>1520</v>
      </c>
      <c r="N5670" s="58" t="s">
        <v>62</v>
      </c>
      <c r="O5670" s="58">
        <v>2503423</v>
      </c>
      <c r="P5670" s="58" t="s">
        <v>148</v>
      </c>
      <c r="Q5670" s="54" t="s">
        <v>470</v>
      </c>
    </row>
    <row r="5671" spans="1:17">
      <c r="A5671" s="57" t="s">
        <v>118</v>
      </c>
      <c r="B5671" s="58">
        <v>372543</v>
      </c>
      <c r="C5671" s="59">
        <v>45834</v>
      </c>
      <c r="D5671" s="58">
        <v>1</v>
      </c>
      <c r="E5671" s="63">
        <v>228161193</v>
      </c>
      <c r="F5671" s="61">
        <v>232020200901</v>
      </c>
      <c r="G5671" s="56" t="s">
        <v>122</v>
      </c>
      <c r="H5671" s="61">
        <v>900608729</v>
      </c>
      <c r="I5671" s="56" t="s">
        <v>139</v>
      </c>
      <c r="J5671" s="61" t="s">
        <v>59</v>
      </c>
      <c r="K5671" s="56" t="s">
        <v>60</v>
      </c>
      <c r="L5671" s="58" t="s">
        <v>113</v>
      </c>
      <c r="M5671" s="60">
        <v>959</v>
      </c>
      <c r="N5671" s="58" t="s">
        <v>62</v>
      </c>
      <c r="O5671" s="58">
        <v>2500735</v>
      </c>
      <c r="P5671" s="58" t="s">
        <v>191</v>
      </c>
      <c r="Q5671" s="54" t="s">
        <v>471</v>
      </c>
    </row>
    <row r="5672" spans="1:17">
      <c r="A5672" s="57" t="s">
        <v>118</v>
      </c>
      <c r="B5672" s="58">
        <v>372543</v>
      </c>
      <c r="C5672" s="59">
        <v>45834</v>
      </c>
      <c r="D5672" s="58">
        <v>2</v>
      </c>
      <c r="E5672" s="63">
        <v>58335164</v>
      </c>
      <c r="F5672" s="61">
        <v>232020200901</v>
      </c>
      <c r="G5672" s="56" t="s">
        <v>122</v>
      </c>
      <c r="H5672" s="61">
        <v>900608729</v>
      </c>
      <c r="I5672" s="56" t="s">
        <v>139</v>
      </c>
      <c r="J5672" s="61" t="s">
        <v>59</v>
      </c>
      <c r="K5672" s="56" t="s">
        <v>60</v>
      </c>
      <c r="L5672" s="58" t="s">
        <v>113</v>
      </c>
      <c r="M5672" s="60">
        <v>968</v>
      </c>
      <c r="N5672" s="58" t="s">
        <v>62</v>
      </c>
      <c r="O5672" s="58">
        <v>2500735</v>
      </c>
      <c r="P5672" s="58" t="s">
        <v>191</v>
      </c>
      <c r="Q5672" s="54" t="s">
        <v>471</v>
      </c>
    </row>
    <row r="5673" spans="1:17">
      <c r="A5673" s="57" t="s">
        <v>118</v>
      </c>
      <c r="B5673" s="58">
        <v>372545</v>
      </c>
      <c r="C5673" s="59">
        <v>45834</v>
      </c>
      <c r="D5673" s="58">
        <v>1</v>
      </c>
      <c r="E5673" s="63">
        <v>35839901</v>
      </c>
      <c r="F5673" s="61">
        <v>232020200901</v>
      </c>
      <c r="G5673" s="56" t="s">
        <v>122</v>
      </c>
      <c r="H5673" s="61">
        <v>890981689</v>
      </c>
      <c r="I5673" s="56" t="s">
        <v>132</v>
      </c>
      <c r="J5673" s="61" t="s">
        <v>59</v>
      </c>
      <c r="K5673" s="56" t="s">
        <v>60</v>
      </c>
      <c r="L5673" s="58" t="s">
        <v>113</v>
      </c>
      <c r="M5673" s="60">
        <v>675</v>
      </c>
      <c r="N5673" s="58" t="s">
        <v>95</v>
      </c>
      <c r="O5673" s="58">
        <v>2407100</v>
      </c>
      <c r="P5673" s="58" t="s">
        <v>145</v>
      </c>
      <c r="Q5673" s="54" t="s">
        <v>472</v>
      </c>
    </row>
    <row r="5674" spans="1:17">
      <c r="A5674" s="57" t="s">
        <v>118</v>
      </c>
      <c r="B5674" s="58">
        <v>372545</v>
      </c>
      <c r="C5674" s="59">
        <v>45834</v>
      </c>
      <c r="D5674" s="58">
        <v>2</v>
      </c>
      <c r="E5674" s="63">
        <v>5000000</v>
      </c>
      <c r="F5674" s="61">
        <v>232020200901</v>
      </c>
      <c r="G5674" s="56" t="s">
        <v>122</v>
      </c>
      <c r="H5674" s="61">
        <v>890981689</v>
      </c>
      <c r="I5674" s="56" t="s">
        <v>132</v>
      </c>
      <c r="J5674" s="61" t="s">
        <v>59</v>
      </c>
      <c r="K5674" s="56" t="s">
        <v>60</v>
      </c>
      <c r="L5674" s="58" t="s">
        <v>113</v>
      </c>
      <c r="M5674" s="60">
        <v>677</v>
      </c>
      <c r="N5674" s="58" t="s">
        <v>62</v>
      </c>
      <c r="O5674" s="58">
        <v>2500063</v>
      </c>
      <c r="P5674" s="58" t="s">
        <v>145</v>
      </c>
      <c r="Q5674" s="54" t="s">
        <v>472</v>
      </c>
    </row>
    <row r="5675" spans="1:17">
      <c r="A5675" s="57" t="s">
        <v>118</v>
      </c>
      <c r="B5675" s="58">
        <v>372567</v>
      </c>
      <c r="C5675" s="59">
        <v>45834</v>
      </c>
      <c r="D5675" s="58">
        <v>3</v>
      </c>
      <c r="E5675" s="63">
        <v>4994657</v>
      </c>
      <c r="F5675" s="61">
        <v>232020200901</v>
      </c>
      <c r="G5675" s="56" t="s">
        <v>122</v>
      </c>
      <c r="H5675" s="61">
        <v>900452778</v>
      </c>
      <c r="I5675" s="56" t="s">
        <v>8554</v>
      </c>
      <c r="J5675" s="61" t="s">
        <v>59</v>
      </c>
      <c r="K5675" s="56" t="s">
        <v>60</v>
      </c>
      <c r="L5675" s="58" t="s">
        <v>113</v>
      </c>
      <c r="M5675" s="60">
        <v>833</v>
      </c>
      <c r="N5675" s="58" t="s">
        <v>95</v>
      </c>
      <c r="O5675" s="58">
        <v>2308560</v>
      </c>
      <c r="P5675" s="58" t="s">
        <v>163</v>
      </c>
      <c r="Q5675" s="54" t="s">
        <v>473</v>
      </c>
    </row>
    <row r="5676" spans="1:17">
      <c r="A5676" s="57" t="s">
        <v>118</v>
      </c>
      <c r="B5676" s="58">
        <v>372632</v>
      </c>
      <c r="C5676" s="59">
        <v>45835</v>
      </c>
      <c r="D5676" s="58">
        <v>1</v>
      </c>
      <c r="E5676" s="63">
        <v>8620158</v>
      </c>
      <c r="F5676" s="61">
        <v>232020200901</v>
      </c>
      <c r="G5676" s="56" t="s">
        <v>122</v>
      </c>
      <c r="H5676" s="61">
        <v>900452778</v>
      </c>
      <c r="I5676" s="56" t="s">
        <v>8554</v>
      </c>
      <c r="J5676" s="61" t="s">
        <v>59</v>
      </c>
      <c r="K5676" s="56" t="s">
        <v>60</v>
      </c>
      <c r="L5676" s="58" t="s">
        <v>113</v>
      </c>
      <c r="M5676" s="60">
        <v>879</v>
      </c>
      <c r="N5676" s="58" t="s">
        <v>95</v>
      </c>
      <c r="O5676" s="58">
        <v>2307995</v>
      </c>
      <c r="P5676" s="58" t="s">
        <v>160</v>
      </c>
      <c r="Q5676" s="54" t="s">
        <v>474</v>
      </c>
    </row>
    <row r="5677" spans="1:17">
      <c r="A5677" s="57" t="s">
        <v>118</v>
      </c>
      <c r="B5677" s="58">
        <v>372632</v>
      </c>
      <c r="C5677" s="59">
        <v>45835</v>
      </c>
      <c r="D5677" s="58">
        <v>2</v>
      </c>
      <c r="E5677" s="63">
        <v>8238834</v>
      </c>
      <c r="F5677" s="61">
        <v>232020200901</v>
      </c>
      <c r="G5677" s="56" t="s">
        <v>122</v>
      </c>
      <c r="H5677" s="61">
        <v>900452778</v>
      </c>
      <c r="I5677" s="56" t="s">
        <v>8554</v>
      </c>
      <c r="J5677" s="61" t="s">
        <v>59</v>
      </c>
      <c r="K5677" s="56" t="s">
        <v>60</v>
      </c>
      <c r="L5677" s="58" t="s">
        <v>113</v>
      </c>
      <c r="M5677" s="60">
        <v>833</v>
      </c>
      <c r="N5677" s="58" t="s">
        <v>95</v>
      </c>
      <c r="O5677" s="58">
        <v>2308560</v>
      </c>
      <c r="P5677" s="58" t="s">
        <v>163</v>
      </c>
      <c r="Q5677" s="54" t="s">
        <v>474</v>
      </c>
    </row>
    <row r="5678" spans="1:17">
      <c r="A5678" s="57" t="s">
        <v>118</v>
      </c>
      <c r="B5678" s="58">
        <v>374764</v>
      </c>
      <c r="C5678" s="59">
        <v>45863</v>
      </c>
      <c r="D5678" s="58">
        <v>1</v>
      </c>
      <c r="E5678" s="63">
        <v>24734960</v>
      </c>
      <c r="F5678" s="61">
        <v>232020200901</v>
      </c>
      <c r="G5678" s="56" t="s">
        <v>122</v>
      </c>
      <c r="H5678" s="61">
        <v>890981689</v>
      </c>
      <c r="I5678" s="56" t="s">
        <v>132</v>
      </c>
      <c r="J5678" s="61" t="s">
        <v>59</v>
      </c>
      <c r="K5678" s="56" t="s">
        <v>60</v>
      </c>
      <c r="L5678" s="58" t="s">
        <v>113</v>
      </c>
      <c r="M5678" s="60">
        <v>677</v>
      </c>
      <c r="N5678" s="58" t="s">
        <v>62</v>
      </c>
      <c r="O5678" s="58">
        <v>2500063</v>
      </c>
      <c r="P5678" s="58" t="s">
        <v>145</v>
      </c>
      <c r="Q5678" s="54" t="s">
        <v>8853</v>
      </c>
    </row>
    <row r="5679" spans="1:17">
      <c r="A5679" s="57" t="s">
        <v>118</v>
      </c>
      <c r="B5679" s="58">
        <v>374764</v>
      </c>
      <c r="C5679" s="59">
        <v>45863</v>
      </c>
      <c r="D5679" s="58">
        <v>2</v>
      </c>
      <c r="E5679" s="63">
        <v>15265040</v>
      </c>
      <c r="F5679" s="61">
        <v>232020200901</v>
      </c>
      <c r="G5679" s="56" t="s">
        <v>122</v>
      </c>
      <c r="H5679" s="61">
        <v>890981689</v>
      </c>
      <c r="I5679" s="56" t="s">
        <v>132</v>
      </c>
      <c r="J5679" s="61" t="s">
        <v>59</v>
      </c>
      <c r="K5679" s="56" t="s">
        <v>60</v>
      </c>
      <c r="L5679" s="58" t="s">
        <v>113</v>
      </c>
      <c r="M5679" s="60">
        <v>686</v>
      </c>
      <c r="N5679" s="58" t="s">
        <v>62</v>
      </c>
      <c r="O5679" s="58">
        <v>2500063</v>
      </c>
      <c r="P5679" s="58" t="s">
        <v>145</v>
      </c>
      <c r="Q5679" s="54" t="s">
        <v>8853</v>
      </c>
    </row>
    <row r="5680" spans="1:17">
      <c r="A5680" s="57" t="s">
        <v>118</v>
      </c>
      <c r="B5680" s="58">
        <v>374765</v>
      </c>
      <c r="C5680" s="59">
        <v>45863</v>
      </c>
      <c r="D5680" s="58">
        <v>1</v>
      </c>
      <c r="E5680" s="63">
        <v>7819324</v>
      </c>
      <c r="F5680" s="61">
        <v>232020200901</v>
      </c>
      <c r="G5680" s="56" t="s">
        <v>122</v>
      </c>
      <c r="H5680" s="61">
        <v>900444742</v>
      </c>
      <c r="I5680" s="56" t="s">
        <v>134</v>
      </c>
      <c r="J5680" s="61" t="s">
        <v>59</v>
      </c>
      <c r="K5680" s="56" t="s">
        <v>60</v>
      </c>
      <c r="L5680" s="58" t="s">
        <v>113</v>
      </c>
      <c r="M5680" s="60">
        <v>5942</v>
      </c>
      <c r="N5680" s="58" t="s">
        <v>62</v>
      </c>
      <c r="O5680" s="58">
        <v>2500067</v>
      </c>
      <c r="P5680" s="58" t="s">
        <v>147</v>
      </c>
      <c r="Q5680" s="54" t="s">
        <v>8854</v>
      </c>
    </row>
    <row r="5681" spans="1:17">
      <c r="A5681" s="57" t="s">
        <v>118</v>
      </c>
      <c r="B5681" s="58">
        <v>374765</v>
      </c>
      <c r="C5681" s="59">
        <v>45863</v>
      </c>
      <c r="D5681" s="58">
        <v>2</v>
      </c>
      <c r="E5681" s="63">
        <v>19341828</v>
      </c>
      <c r="F5681" s="61">
        <v>232020200901</v>
      </c>
      <c r="G5681" s="56" t="s">
        <v>122</v>
      </c>
      <c r="H5681" s="61">
        <v>900444742</v>
      </c>
      <c r="I5681" s="56" t="s">
        <v>134</v>
      </c>
      <c r="J5681" s="61" t="s">
        <v>59</v>
      </c>
      <c r="K5681" s="56" t="s">
        <v>60</v>
      </c>
      <c r="L5681" s="58" t="s">
        <v>113</v>
      </c>
      <c r="M5681" s="60">
        <v>5945</v>
      </c>
      <c r="N5681" s="58" t="s">
        <v>62</v>
      </c>
      <c r="O5681" s="58">
        <v>2500067</v>
      </c>
      <c r="P5681" s="58" t="s">
        <v>147</v>
      </c>
      <c r="Q5681" s="54" t="s">
        <v>8854</v>
      </c>
    </row>
    <row r="5682" spans="1:17">
      <c r="A5682" s="57" t="s">
        <v>118</v>
      </c>
      <c r="B5682" s="58">
        <v>374767</v>
      </c>
      <c r="C5682" s="59">
        <v>45863</v>
      </c>
      <c r="D5682" s="58">
        <v>1</v>
      </c>
      <c r="E5682" s="63">
        <v>187000000</v>
      </c>
      <c r="F5682" s="61">
        <v>232020200901</v>
      </c>
      <c r="G5682" s="56" t="s">
        <v>122</v>
      </c>
      <c r="H5682" s="61">
        <v>900450493</v>
      </c>
      <c r="I5682" s="56" t="s">
        <v>8555</v>
      </c>
      <c r="J5682" s="61" t="s">
        <v>59</v>
      </c>
      <c r="K5682" s="56" t="s">
        <v>60</v>
      </c>
      <c r="L5682" s="58" t="s">
        <v>113</v>
      </c>
      <c r="M5682" s="60">
        <v>4075</v>
      </c>
      <c r="N5682" s="58" t="s">
        <v>62</v>
      </c>
      <c r="O5682" s="58">
        <v>2503335</v>
      </c>
      <c r="P5682" s="58" t="s">
        <v>150</v>
      </c>
      <c r="Q5682" s="54" t="s">
        <v>8855</v>
      </c>
    </row>
    <row r="5683" spans="1:17">
      <c r="A5683" s="57" t="s">
        <v>118</v>
      </c>
      <c r="B5683" s="58">
        <v>374767</v>
      </c>
      <c r="C5683" s="59">
        <v>45863</v>
      </c>
      <c r="D5683" s="58">
        <v>2</v>
      </c>
      <c r="E5683" s="63">
        <v>55875246</v>
      </c>
      <c r="F5683" s="61">
        <v>232020200901</v>
      </c>
      <c r="G5683" s="56" t="s">
        <v>122</v>
      </c>
      <c r="H5683" s="61">
        <v>900450493</v>
      </c>
      <c r="I5683" s="56" t="s">
        <v>8555</v>
      </c>
      <c r="J5683" s="61" t="s">
        <v>59</v>
      </c>
      <c r="K5683" s="56" t="s">
        <v>60</v>
      </c>
      <c r="L5683" s="58" t="s">
        <v>113</v>
      </c>
      <c r="M5683" s="60">
        <v>4076</v>
      </c>
      <c r="N5683" s="58" t="s">
        <v>62</v>
      </c>
      <c r="O5683" s="58">
        <v>2503335</v>
      </c>
      <c r="P5683" s="58" t="s">
        <v>150</v>
      </c>
      <c r="Q5683" s="54" t="s">
        <v>8855</v>
      </c>
    </row>
    <row r="5684" spans="1:17">
      <c r="A5684" s="57" t="s">
        <v>118</v>
      </c>
      <c r="B5684" s="58">
        <v>374767</v>
      </c>
      <c r="C5684" s="59">
        <v>45863</v>
      </c>
      <c r="D5684" s="58">
        <v>3</v>
      </c>
      <c r="E5684" s="63">
        <v>25921884</v>
      </c>
      <c r="F5684" s="61">
        <v>232020200901</v>
      </c>
      <c r="G5684" s="56" t="s">
        <v>122</v>
      </c>
      <c r="H5684" s="61">
        <v>900450493</v>
      </c>
      <c r="I5684" s="56" t="s">
        <v>8555</v>
      </c>
      <c r="J5684" s="61" t="s">
        <v>59</v>
      </c>
      <c r="K5684" s="56" t="s">
        <v>60</v>
      </c>
      <c r="L5684" s="58" t="s">
        <v>113</v>
      </c>
      <c r="M5684" s="60">
        <v>4078</v>
      </c>
      <c r="N5684" s="58" t="s">
        <v>62</v>
      </c>
      <c r="O5684" s="58">
        <v>2503335</v>
      </c>
      <c r="P5684" s="58" t="s">
        <v>150</v>
      </c>
      <c r="Q5684" s="54" t="s">
        <v>8855</v>
      </c>
    </row>
    <row r="5685" spans="1:17">
      <c r="A5685" s="57" t="s">
        <v>118</v>
      </c>
      <c r="B5685" s="58">
        <v>374767</v>
      </c>
      <c r="C5685" s="59">
        <v>45863</v>
      </c>
      <c r="D5685" s="58">
        <v>4</v>
      </c>
      <c r="E5685" s="63">
        <v>21792640</v>
      </c>
      <c r="F5685" s="61">
        <v>232020200901</v>
      </c>
      <c r="G5685" s="56" t="s">
        <v>122</v>
      </c>
      <c r="H5685" s="61">
        <v>900450493</v>
      </c>
      <c r="I5685" s="56" t="s">
        <v>8555</v>
      </c>
      <c r="J5685" s="61" t="s">
        <v>59</v>
      </c>
      <c r="K5685" s="56" t="s">
        <v>60</v>
      </c>
      <c r="L5685" s="58" t="s">
        <v>113</v>
      </c>
      <c r="M5685" s="60">
        <v>4208</v>
      </c>
      <c r="N5685" s="58" t="s">
        <v>62</v>
      </c>
      <c r="O5685" s="58">
        <v>2500069</v>
      </c>
      <c r="P5685" s="58" t="s">
        <v>150</v>
      </c>
      <c r="Q5685" s="54" t="s">
        <v>8855</v>
      </c>
    </row>
    <row r="5686" spans="1:17">
      <c r="A5686" s="57" t="s">
        <v>118</v>
      </c>
      <c r="B5686" s="58">
        <v>374768</v>
      </c>
      <c r="C5686" s="59">
        <v>45863</v>
      </c>
      <c r="D5686" s="58">
        <v>1</v>
      </c>
      <c r="E5686" s="63">
        <v>49334355</v>
      </c>
      <c r="F5686" s="61">
        <v>232020200901</v>
      </c>
      <c r="G5686" s="56" t="s">
        <v>122</v>
      </c>
      <c r="H5686" s="61">
        <v>900445502</v>
      </c>
      <c r="I5686" s="56" t="s">
        <v>128</v>
      </c>
      <c r="J5686" s="61" t="s">
        <v>59</v>
      </c>
      <c r="K5686" s="56" t="s">
        <v>60</v>
      </c>
      <c r="L5686" s="58" t="s">
        <v>113</v>
      </c>
      <c r="M5686" s="60">
        <v>1099</v>
      </c>
      <c r="N5686" s="58" t="s">
        <v>62</v>
      </c>
      <c r="O5686" s="58">
        <v>2501917</v>
      </c>
      <c r="P5686" s="58" t="s">
        <v>206</v>
      </c>
      <c r="Q5686" s="54" t="s">
        <v>8856</v>
      </c>
    </row>
    <row r="5687" spans="1:17">
      <c r="A5687" s="57" t="s">
        <v>118</v>
      </c>
      <c r="B5687" s="58">
        <v>374768</v>
      </c>
      <c r="C5687" s="59">
        <v>45863</v>
      </c>
      <c r="D5687" s="58">
        <v>2</v>
      </c>
      <c r="E5687" s="63">
        <v>10920881</v>
      </c>
      <c r="F5687" s="61">
        <v>232020200901</v>
      </c>
      <c r="G5687" s="56" t="s">
        <v>122</v>
      </c>
      <c r="H5687" s="61">
        <v>900445502</v>
      </c>
      <c r="I5687" s="56" t="s">
        <v>128</v>
      </c>
      <c r="J5687" s="61" t="s">
        <v>59</v>
      </c>
      <c r="K5687" s="56" t="s">
        <v>60</v>
      </c>
      <c r="L5687" s="58" t="s">
        <v>113</v>
      </c>
      <c r="M5687" s="60">
        <v>1113</v>
      </c>
      <c r="N5687" s="58" t="s">
        <v>62</v>
      </c>
      <c r="O5687" s="58">
        <v>2501917</v>
      </c>
      <c r="P5687" s="58" t="s">
        <v>206</v>
      </c>
      <c r="Q5687" s="54" t="s">
        <v>8856</v>
      </c>
    </row>
    <row r="5688" spans="1:17">
      <c r="A5688" s="57" t="s">
        <v>118</v>
      </c>
      <c r="B5688" s="58">
        <v>374768</v>
      </c>
      <c r="C5688" s="59">
        <v>45863</v>
      </c>
      <c r="D5688" s="58">
        <v>3</v>
      </c>
      <c r="E5688" s="63">
        <v>40805973</v>
      </c>
      <c r="F5688" s="61">
        <v>232020200901</v>
      </c>
      <c r="G5688" s="56" t="s">
        <v>122</v>
      </c>
      <c r="H5688" s="61">
        <v>900445502</v>
      </c>
      <c r="I5688" s="56" t="s">
        <v>128</v>
      </c>
      <c r="J5688" s="61" t="s">
        <v>59</v>
      </c>
      <c r="K5688" s="56" t="s">
        <v>60</v>
      </c>
      <c r="L5688" s="58" t="s">
        <v>113</v>
      </c>
      <c r="M5688" s="60">
        <v>1084</v>
      </c>
      <c r="N5688" s="58" t="s">
        <v>62</v>
      </c>
      <c r="O5688" s="58">
        <v>2501917</v>
      </c>
      <c r="P5688" s="58" t="s">
        <v>206</v>
      </c>
      <c r="Q5688" s="54" t="s">
        <v>8856</v>
      </c>
    </row>
    <row r="5689" spans="1:17">
      <c r="A5689" s="57" t="s">
        <v>118</v>
      </c>
      <c r="B5689" s="58">
        <v>374769</v>
      </c>
      <c r="C5689" s="59">
        <v>45863</v>
      </c>
      <c r="D5689" s="58">
        <v>1</v>
      </c>
      <c r="E5689" s="63">
        <v>221967039</v>
      </c>
      <c r="F5689" s="61">
        <v>232020200901</v>
      </c>
      <c r="G5689" s="56" t="s">
        <v>122</v>
      </c>
      <c r="H5689" s="61">
        <v>900450676</v>
      </c>
      <c r="I5689" s="56" t="s">
        <v>8556</v>
      </c>
      <c r="J5689" s="61" t="s">
        <v>59</v>
      </c>
      <c r="K5689" s="56" t="s">
        <v>60</v>
      </c>
      <c r="L5689" s="58" t="s">
        <v>113</v>
      </c>
      <c r="M5689" s="60">
        <v>507</v>
      </c>
      <c r="N5689" s="58" t="s">
        <v>62</v>
      </c>
      <c r="O5689" s="58">
        <v>2502321</v>
      </c>
      <c r="P5689" s="58" t="s">
        <v>256</v>
      </c>
      <c r="Q5689" s="54" t="s">
        <v>8857</v>
      </c>
    </row>
    <row r="5690" spans="1:17">
      <c r="A5690" s="57" t="s">
        <v>118</v>
      </c>
      <c r="B5690" s="58">
        <v>374769</v>
      </c>
      <c r="C5690" s="59">
        <v>45863</v>
      </c>
      <c r="D5690" s="58">
        <v>2</v>
      </c>
      <c r="E5690" s="63">
        <v>43301544</v>
      </c>
      <c r="F5690" s="61">
        <v>232020200901</v>
      </c>
      <c r="G5690" s="56" t="s">
        <v>122</v>
      </c>
      <c r="H5690" s="61">
        <v>900450676</v>
      </c>
      <c r="I5690" s="56" t="s">
        <v>8556</v>
      </c>
      <c r="J5690" s="61" t="s">
        <v>59</v>
      </c>
      <c r="K5690" s="56" t="s">
        <v>60</v>
      </c>
      <c r="L5690" s="58" t="s">
        <v>113</v>
      </c>
      <c r="M5690" s="60">
        <v>492</v>
      </c>
      <c r="N5690" s="58" t="s">
        <v>62</v>
      </c>
      <c r="O5690" s="58">
        <v>2500052</v>
      </c>
      <c r="P5690" s="58" t="s">
        <v>151</v>
      </c>
      <c r="Q5690" s="54" t="s">
        <v>8857</v>
      </c>
    </row>
    <row r="5691" spans="1:17">
      <c r="A5691" s="57" t="s">
        <v>118</v>
      </c>
      <c r="B5691" s="58">
        <v>374769</v>
      </c>
      <c r="C5691" s="59">
        <v>45863</v>
      </c>
      <c r="D5691" s="58">
        <v>3</v>
      </c>
      <c r="E5691" s="63">
        <v>134731417</v>
      </c>
      <c r="F5691" s="61">
        <v>232020200901</v>
      </c>
      <c r="G5691" s="56" t="s">
        <v>122</v>
      </c>
      <c r="H5691" s="61">
        <v>900450676</v>
      </c>
      <c r="I5691" s="56" t="s">
        <v>8556</v>
      </c>
      <c r="J5691" s="61" t="s">
        <v>59</v>
      </c>
      <c r="K5691" s="56" t="s">
        <v>60</v>
      </c>
      <c r="L5691" s="58" t="s">
        <v>113</v>
      </c>
      <c r="M5691" s="60">
        <v>493</v>
      </c>
      <c r="N5691" s="58" t="s">
        <v>62</v>
      </c>
      <c r="O5691" s="58">
        <v>2500052</v>
      </c>
      <c r="P5691" s="58" t="s">
        <v>151</v>
      </c>
      <c r="Q5691" s="54" t="s">
        <v>8857</v>
      </c>
    </row>
    <row r="5692" spans="1:17">
      <c r="A5692" s="57" t="s">
        <v>118</v>
      </c>
      <c r="B5692" s="58">
        <v>374770</v>
      </c>
      <c r="C5692" s="59">
        <v>45863</v>
      </c>
      <c r="D5692" s="58">
        <v>1</v>
      </c>
      <c r="E5692" s="63">
        <v>135429999</v>
      </c>
      <c r="F5692" s="61">
        <v>232020200901</v>
      </c>
      <c r="G5692" s="56" t="s">
        <v>122</v>
      </c>
      <c r="H5692" s="61">
        <v>900608729</v>
      </c>
      <c r="I5692" s="56" t="s">
        <v>139</v>
      </c>
      <c r="J5692" s="61" t="s">
        <v>59</v>
      </c>
      <c r="K5692" s="56" t="s">
        <v>60</v>
      </c>
      <c r="L5692" s="58" t="s">
        <v>113</v>
      </c>
      <c r="M5692" s="60">
        <v>968</v>
      </c>
      <c r="N5692" s="58" t="s">
        <v>62</v>
      </c>
      <c r="O5692" s="58">
        <v>2500735</v>
      </c>
      <c r="P5692" s="58" t="s">
        <v>191</v>
      </c>
      <c r="Q5692" s="54" t="s">
        <v>8858</v>
      </c>
    </row>
    <row r="5693" spans="1:17">
      <c r="A5693" s="57" t="s">
        <v>118</v>
      </c>
      <c r="B5693" s="58">
        <v>374770</v>
      </c>
      <c r="C5693" s="59">
        <v>45863</v>
      </c>
      <c r="D5693" s="58">
        <v>2</v>
      </c>
      <c r="E5693" s="63">
        <v>47185520</v>
      </c>
      <c r="F5693" s="61">
        <v>232020200901</v>
      </c>
      <c r="G5693" s="56" t="s">
        <v>122</v>
      </c>
      <c r="H5693" s="61">
        <v>900608729</v>
      </c>
      <c r="I5693" s="56" t="s">
        <v>139</v>
      </c>
      <c r="J5693" s="61" t="s">
        <v>59</v>
      </c>
      <c r="K5693" s="56" t="s">
        <v>60</v>
      </c>
      <c r="L5693" s="58" t="s">
        <v>113</v>
      </c>
      <c r="M5693" s="60">
        <v>968</v>
      </c>
      <c r="N5693" s="58" t="s">
        <v>62</v>
      </c>
      <c r="O5693" s="58">
        <v>2503973</v>
      </c>
      <c r="P5693" s="58" t="s">
        <v>191</v>
      </c>
      <c r="Q5693" s="54" t="s">
        <v>8858</v>
      </c>
    </row>
    <row r="5694" spans="1:17">
      <c r="A5694" s="57" t="s">
        <v>118</v>
      </c>
      <c r="B5694" s="58">
        <v>374808</v>
      </c>
      <c r="C5694" s="59">
        <v>45867</v>
      </c>
      <c r="D5694" s="58">
        <v>1</v>
      </c>
      <c r="E5694" s="63">
        <v>4806839</v>
      </c>
      <c r="F5694" s="61">
        <v>232020200901</v>
      </c>
      <c r="G5694" s="56" t="s">
        <v>122</v>
      </c>
      <c r="H5694" s="61">
        <v>900482490</v>
      </c>
      <c r="I5694" s="56" t="s">
        <v>8557</v>
      </c>
      <c r="J5694" s="61" t="s">
        <v>59</v>
      </c>
      <c r="K5694" s="56" t="s">
        <v>60</v>
      </c>
      <c r="L5694" s="58" t="s">
        <v>113</v>
      </c>
      <c r="M5694" s="60">
        <v>1460</v>
      </c>
      <c r="N5694" s="58" t="s">
        <v>95</v>
      </c>
      <c r="O5694" s="58">
        <v>2402822</v>
      </c>
      <c r="P5694" s="58" t="s">
        <v>167</v>
      </c>
      <c r="Q5694" s="54" t="s">
        <v>8862</v>
      </c>
    </row>
    <row r="5695" spans="1:17">
      <c r="A5695" s="57" t="s">
        <v>118</v>
      </c>
      <c r="B5695" s="58">
        <v>374808</v>
      </c>
      <c r="C5695" s="59">
        <v>45867</v>
      </c>
      <c r="D5695" s="58">
        <v>2</v>
      </c>
      <c r="E5695" s="63">
        <v>37698882</v>
      </c>
      <c r="F5695" s="61">
        <v>232020200901</v>
      </c>
      <c r="G5695" s="56" t="s">
        <v>122</v>
      </c>
      <c r="H5695" s="61">
        <v>900482490</v>
      </c>
      <c r="I5695" s="56" t="s">
        <v>8557</v>
      </c>
      <c r="J5695" s="61" t="s">
        <v>59</v>
      </c>
      <c r="K5695" s="56" t="s">
        <v>60</v>
      </c>
      <c r="L5695" s="58" t="s">
        <v>113</v>
      </c>
      <c r="M5695" s="60">
        <v>1460</v>
      </c>
      <c r="N5695" s="58" t="s">
        <v>95</v>
      </c>
      <c r="O5695" s="58">
        <v>2403485</v>
      </c>
      <c r="P5695" s="58" t="s">
        <v>167</v>
      </c>
      <c r="Q5695" s="54" t="s">
        <v>8862</v>
      </c>
    </row>
    <row r="5696" spans="1:17">
      <c r="A5696" s="57" t="s">
        <v>118</v>
      </c>
      <c r="B5696" s="58">
        <v>374808</v>
      </c>
      <c r="C5696" s="59">
        <v>45867</v>
      </c>
      <c r="D5696" s="58">
        <v>3</v>
      </c>
      <c r="E5696" s="63">
        <v>21722874</v>
      </c>
      <c r="F5696" s="61">
        <v>232020200901</v>
      </c>
      <c r="G5696" s="56" t="s">
        <v>122</v>
      </c>
      <c r="H5696" s="61">
        <v>900482490</v>
      </c>
      <c r="I5696" s="56" t="s">
        <v>8557</v>
      </c>
      <c r="J5696" s="61" t="s">
        <v>59</v>
      </c>
      <c r="K5696" s="56" t="s">
        <v>60</v>
      </c>
      <c r="L5696" s="58" t="s">
        <v>113</v>
      </c>
      <c r="M5696" s="60">
        <v>1488</v>
      </c>
      <c r="N5696" s="58" t="s">
        <v>95</v>
      </c>
      <c r="O5696" s="58">
        <v>2403485</v>
      </c>
      <c r="P5696" s="58" t="s">
        <v>167</v>
      </c>
      <c r="Q5696" s="54" t="s">
        <v>8862</v>
      </c>
    </row>
    <row r="5697" spans="1:17">
      <c r="A5697" s="57" t="s">
        <v>118</v>
      </c>
      <c r="B5697" s="58">
        <v>374807</v>
      </c>
      <c r="C5697" s="59">
        <v>45867</v>
      </c>
      <c r="D5697" s="58">
        <v>1</v>
      </c>
      <c r="E5697" s="63">
        <v>27863215</v>
      </c>
      <c r="F5697" s="61">
        <v>232020200901</v>
      </c>
      <c r="G5697" s="56" t="s">
        <v>122</v>
      </c>
      <c r="H5697" s="61">
        <v>900452778</v>
      </c>
      <c r="I5697" s="56" t="s">
        <v>8554</v>
      </c>
      <c r="J5697" s="61" t="s">
        <v>59</v>
      </c>
      <c r="K5697" s="56" t="s">
        <v>60</v>
      </c>
      <c r="L5697" s="58" t="s">
        <v>113</v>
      </c>
      <c r="M5697" s="60">
        <v>903</v>
      </c>
      <c r="N5697" s="58" t="s">
        <v>95</v>
      </c>
      <c r="O5697" s="58">
        <v>2400524</v>
      </c>
      <c r="P5697" s="58" t="s">
        <v>165</v>
      </c>
      <c r="Q5697" s="54" t="s">
        <v>8867</v>
      </c>
    </row>
    <row r="5698" spans="1:17">
      <c r="A5698" s="57" t="s">
        <v>118</v>
      </c>
      <c r="B5698" s="58">
        <v>374807</v>
      </c>
      <c r="C5698" s="59">
        <v>45867</v>
      </c>
      <c r="D5698" s="58">
        <v>2</v>
      </c>
      <c r="E5698" s="63">
        <v>78000000</v>
      </c>
      <c r="F5698" s="61">
        <v>232020200901</v>
      </c>
      <c r="G5698" s="56" t="s">
        <v>122</v>
      </c>
      <c r="H5698" s="61">
        <v>900452778</v>
      </c>
      <c r="I5698" s="56" t="s">
        <v>8554</v>
      </c>
      <c r="J5698" s="61" t="s">
        <v>59</v>
      </c>
      <c r="K5698" s="56" t="s">
        <v>60</v>
      </c>
      <c r="L5698" s="58" t="s">
        <v>113</v>
      </c>
      <c r="M5698" s="60">
        <v>904</v>
      </c>
      <c r="N5698" s="58" t="s">
        <v>95</v>
      </c>
      <c r="O5698" s="58">
        <v>2400065</v>
      </c>
      <c r="P5698" s="58" t="s">
        <v>161</v>
      </c>
      <c r="Q5698" s="54" t="s">
        <v>8867</v>
      </c>
    </row>
    <row r="5699" spans="1:17">
      <c r="A5699" s="57" t="s">
        <v>118</v>
      </c>
      <c r="B5699" s="58">
        <v>374807</v>
      </c>
      <c r="C5699" s="59">
        <v>45867</v>
      </c>
      <c r="D5699" s="58">
        <v>3</v>
      </c>
      <c r="E5699" s="63">
        <v>14896071</v>
      </c>
      <c r="F5699" s="61">
        <v>232020200901</v>
      </c>
      <c r="G5699" s="56" t="s">
        <v>122</v>
      </c>
      <c r="H5699" s="61">
        <v>900452778</v>
      </c>
      <c r="I5699" s="56" t="s">
        <v>8554</v>
      </c>
      <c r="J5699" s="61" t="s">
        <v>59</v>
      </c>
      <c r="K5699" s="56" t="s">
        <v>60</v>
      </c>
      <c r="L5699" s="58" t="s">
        <v>113</v>
      </c>
      <c r="M5699" s="60">
        <v>879</v>
      </c>
      <c r="N5699" s="58" t="s">
        <v>95</v>
      </c>
      <c r="O5699" s="58">
        <v>2307995</v>
      </c>
      <c r="P5699" s="58" t="s">
        <v>160</v>
      </c>
      <c r="Q5699" s="54" t="s">
        <v>8867</v>
      </c>
    </row>
    <row r="5700" spans="1:17">
      <c r="A5700" s="57" t="s">
        <v>118</v>
      </c>
      <c r="B5700" s="58">
        <v>374902</v>
      </c>
      <c r="C5700" s="59">
        <v>45869</v>
      </c>
      <c r="D5700" s="58">
        <v>1</v>
      </c>
      <c r="E5700" s="63">
        <v>1978398</v>
      </c>
      <c r="F5700" s="61">
        <v>232020200901</v>
      </c>
      <c r="G5700" s="56" t="s">
        <v>122</v>
      </c>
      <c r="H5700" s="61">
        <v>900608729</v>
      </c>
      <c r="I5700" s="56" t="s">
        <v>139</v>
      </c>
      <c r="J5700" s="61" t="s">
        <v>59</v>
      </c>
      <c r="K5700" s="56" t="s">
        <v>60</v>
      </c>
      <c r="L5700" s="58" t="s">
        <v>113</v>
      </c>
      <c r="M5700" s="60">
        <v>975</v>
      </c>
      <c r="N5700" s="58" t="s">
        <v>62</v>
      </c>
      <c r="O5700" s="58">
        <v>2500735</v>
      </c>
      <c r="P5700" s="58" t="s">
        <v>191</v>
      </c>
      <c r="Q5700" s="54" t="s">
        <v>8882</v>
      </c>
    </row>
    <row r="5701" spans="1:17">
      <c r="A5701" s="57" t="s">
        <v>118</v>
      </c>
      <c r="B5701" s="58">
        <v>374902</v>
      </c>
      <c r="C5701" s="59">
        <v>45869</v>
      </c>
      <c r="D5701" s="58">
        <v>2</v>
      </c>
      <c r="E5701" s="63">
        <v>133737050</v>
      </c>
      <c r="F5701" s="61">
        <v>232020200901</v>
      </c>
      <c r="G5701" s="56" t="s">
        <v>122</v>
      </c>
      <c r="H5701" s="61">
        <v>900608729</v>
      </c>
      <c r="I5701" s="56" t="s">
        <v>139</v>
      </c>
      <c r="J5701" s="61" t="s">
        <v>59</v>
      </c>
      <c r="K5701" s="56" t="s">
        <v>60</v>
      </c>
      <c r="L5701" s="58" t="s">
        <v>113</v>
      </c>
      <c r="M5701" s="60">
        <v>975</v>
      </c>
      <c r="N5701" s="58" t="s">
        <v>62</v>
      </c>
      <c r="O5701" s="58">
        <v>2503973</v>
      </c>
      <c r="P5701" s="58" t="s">
        <v>191</v>
      </c>
      <c r="Q5701" s="54" t="s">
        <v>8882</v>
      </c>
    </row>
    <row r="5702" spans="1:17">
      <c r="A5702" s="57" t="s">
        <v>118</v>
      </c>
      <c r="B5702" s="58">
        <v>374903</v>
      </c>
      <c r="C5702" s="59">
        <v>45869</v>
      </c>
      <c r="D5702" s="58">
        <v>1</v>
      </c>
      <c r="E5702" s="63">
        <v>33320344</v>
      </c>
      <c r="F5702" s="61">
        <v>232020200901</v>
      </c>
      <c r="G5702" s="56" t="s">
        <v>122</v>
      </c>
      <c r="H5702" s="61">
        <v>900463012</v>
      </c>
      <c r="I5702" s="56" t="s">
        <v>130</v>
      </c>
      <c r="J5702" s="61" t="s">
        <v>59</v>
      </c>
      <c r="K5702" s="56" t="s">
        <v>60</v>
      </c>
      <c r="L5702" s="58" t="s">
        <v>113</v>
      </c>
      <c r="M5702" s="60">
        <v>1518</v>
      </c>
      <c r="N5702" s="58" t="s">
        <v>62</v>
      </c>
      <c r="O5702" s="58">
        <v>2503978</v>
      </c>
      <c r="P5702" s="58" t="s">
        <v>276</v>
      </c>
      <c r="Q5702" s="54" t="s">
        <v>8883</v>
      </c>
    </row>
    <row r="5703" spans="1:17">
      <c r="A5703" s="57" t="s">
        <v>118</v>
      </c>
      <c r="B5703" s="58">
        <v>374903</v>
      </c>
      <c r="C5703" s="59">
        <v>45869</v>
      </c>
      <c r="D5703" s="58">
        <v>2</v>
      </c>
      <c r="E5703" s="63">
        <v>13694304</v>
      </c>
      <c r="F5703" s="61">
        <v>232020200901</v>
      </c>
      <c r="G5703" s="56" t="s">
        <v>122</v>
      </c>
      <c r="H5703" s="61">
        <v>900463012</v>
      </c>
      <c r="I5703" s="56" t="s">
        <v>130</v>
      </c>
      <c r="J5703" s="61" t="s">
        <v>59</v>
      </c>
      <c r="K5703" s="56" t="s">
        <v>60</v>
      </c>
      <c r="L5703" s="58" t="s">
        <v>113</v>
      </c>
      <c r="M5703" s="60">
        <v>1521</v>
      </c>
      <c r="N5703" s="58" t="s">
        <v>62</v>
      </c>
      <c r="O5703" s="58">
        <v>2503978</v>
      </c>
      <c r="P5703" s="58" t="s">
        <v>276</v>
      </c>
      <c r="Q5703" s="54" t="s">
        <v>8883</v>
      </c>
    </row>
    <row r="5704" spans="1:17">
      <c r="A5704" s="57" t="s">
        <v>118</v>
      </c>
      <c r="B5704" s="58">
        <v>374903</v>
      </c>
      <c r="C5704" s="59">
        <v>45869</v>
      </c>
      <c r="D5704" s="58">
        <v>3</v>
      </c>
      <c r="E5704" s="63">
        <v>57152915</v>
      </c>
      <c r="F5704" s="61">
        <v>232020200901</v>
      </c>
      <c r="G5704" s="56" t="s">
        <v>122</v>
      </c>
      <c r="H5704" s="61">
        <v>900463012</v>
      </c>
      <c r="I5704" s="56" t="s">
        <v>130</v>
      </c>
      <c r="J5704" s="61" t="s">
        <v>59</v>
      </c>
      <c r="K5704" s="56" t="s">
        <v>60</v>
      </c>
      <c r="L5704" s="58" t="s">
        <v>113</v>
      </c>
      <c r="M5704" s="60">
        <v>1533</v>
      </c>
      <c r="N5704" s="58" t="s">
        <v>62</v>
      </c>
      <c r="O5704" s="58">
        <v>2503978</v>
      </c>
      <c r="P5704" s="58" t="s">
        <v>276</v>
      </c>
      <c r="Q5704" s="54" t="s">
        <v>8883</v>
      </c>
    </row>
    <row r="5705" spans="1:17">
      <c r="A5705" s="57" t="s">
        <v>118</v>
      </c>
      <c r="B5705" s="58">
        <v>377106</v>
      </c>
      <c r="C5705" s="59">
        <v>45894</v>
      </c>
      <c r="D5705" s="58">
        <v>1</v>
      </c>
      <c r="E5705" s="63">
        <v>26789497</v>
      </c>
      <c r="F5705" s="61">
        <v>232020200901</v>
      </c>
      <c r="G5705" s="56" t="s">
        <v>122</v>
      </c>
      <c r="H5705" s="61">
        <v>890981689</v>
      </c>
      <c r="I5705" s="56" t="s">
        <v>132</v>
      </c>
      <c r="J5705" s="61" t="s">
        <v>59</v>
      </c>
      <c r="K5705" s="56" t="s">
        <v>60</v>
      </c>
      <c r="L5705" s="58" t="s">
        <v>113</v>
      </c>
      <c r="M5705" s="60">
        <v>686</v>
      </c>
      <c r="N5705" s="58" t="s">
        <v>62</v>
      </c>
      <c r="O5705" s="58">
        <v>2500063</v>
      </c>
      <c r="P5705" s="58" t="s">
        <v>145</v>
      </c>
      <c r="Q5705" s="54" t="s">
        <v>9239</v>
      </c>
    </row>
    <row r="5706" spans="1:17">
      <c r="A5706" s="57" t="s">
        <v>118</v>
      </c>
      <c r="B5706" s="58">
        <v>377109</v>
      </c>
      <c r="C5706" s="59">
        <v>45894</v>
      </c>
      <c r="D5706" s="58">
        <v>1</v>
      </c>
      <c r="E5706" s="63">
        <v>80000000</v>
      </c>
      <c r="F5706" s="61">
        <v>232020200901</v>
      </c>
      <c r="G5706" s="56" t="s">
        <v>122</v>
      </c>
      <c r="H5706" s="61">
        <v>900444742</v>
      </c>
      <c r="I5706" s="56" t="s">
        <v>134</v>
      </c>
      <c r="J5706" s="61" t="s">
        <v>59</v>
      </c>
      <c r="K5706" s="56" t="s">
        <v>60</v>
      </c>
      <c r="L5706" s="58" t="s">
        <v>113</v>
      </c>
      <c r="M5706" s="60">
        <v>5945</v>
      </c>
      <c r="N5706" s="58" t="s">
        <v>62</v>
      </c>
      <c r="O5706" s="58">
        <v>2500067</v>
      </c>
      <c r="P5706" s="58" t="s">
        <v>147</v>
      </c>
      <c r="Q5706" s="54" t="s">
        <v>9241</v>
      </c>
    </row>
    <row r="5707" spans="1:17">
      <c r="A5707" s="57" t="s">
        <v>118</v>
      </c>
      <c r="B5707" s="58">
        <v>377110</v>
      </c>
      <c r="C5707" s="59">
        <v>45894</v>
      </c>
      <c r="D5707" s="58">
        <v>1</v>
      </c>
      <c r="E5707" s="63">
        <v>7769988</v>
      </c>
      <c r="F5707" s="61">
        <v>232020200901</v>
      </c>
      <c r="G5707" s="56" t="s">
        <v>122</v>
      </c>
      <c r="H5707" s="61">
        <v>900445089</v>
      </c>
      <c r="I5707" s="56" t="s">
        <v>125</v>
      </c>
      <c r="J5707" s="61" t="s">
        <v>59</v>
      </c>
      <c r="K5707" s="56" t="s">
        <v>60</v>
      </c>
      <c r="L5707" s="58" t="s">
        <v>113</v>
      </c>
      <c r="M5707" s="60">
        <v>2409</v>
      </c>
      <c r="N5707" s="58" t="s">
        <v>62</v>
      </c>
      <c r="O5707" s="58">
        <v>2500068</v>
      </c>
      <c r="P5707" s="58" t="s">
        <v>144</v>
      </c>
      <c r="Q5707" s="54" t="s">
        <v>9242</v>
      </c>
    </row>
    <row r="5708" spans="1:17">
      <c r="A5708" s="57" t="s">
        <v>118</v>
      </c>
      <c r="B5708" s="58">
        <v>377110</v>
      </c>
      <c r="C5708" s="59">
        <v>45894</v>
      </c>
      <c r="D5708" s="58">
        <v>2</v>
      </c>
      <c r="E5708" s="63">
        <v>95922100</v>
      </c>
      <c r="F5708" s="61">
        <v>232020200901</v>
      </c>
      <c r="G5708" s="56" t="s">
        <v>122</v>
      </c>
      <c r="H5708" s="61">
        <v>900445089</v>
      </c>
      <c r="I5708" s="56" t="s">
        <v>125</v>
      </c>
      <c r="J5708" s="61" t="s">
        <v>59</v>
      </c>
      <c r="K5708" s="56" t="s">
        <v>60</v>
      </c>
      <c r="L5708" s="58" t="s">
        <v>113</v>
      </c>
      <c r="M5708" s="60">
        <v>2404</v>
      </c>
      <c r="N5708" s="58" t="s">
        <v>62</v>
      </c>
      <c r="O5708" s="58">
        <v>2500641</v>
      </c>
      <c r="P5708" s="58" t="s">
        <v>186</v>
      </c>
      <c r="Q5708" s="54" t="s">
        <v>9242</v>
      </c>
    </row>
    <row r="5709" spans="1:17">
      <c r="A5709" s="57" t="s">
        <v>118</v>
      </c>
      <c r="B5709" s="58">
        <v>377111</v>
      </c>
      <c r="C5709" s="59">
        <v>45894</v>
      </c>
      <c r="D5709" s="58">
        <v>1</v>
      </c>
      <c r="E5709" s="63">
        <v>25000000</v>
      </c>
      <c r="F5709" s="61">
        <v>232020200901</v>
      </c>
      <c r="G5709" s="56" t="s">
        <v>122</v>
      </c>
      <c r="H5709" s="61">
        <v>900445502</v>
      </c>
      <c r="I5709" s="56" t="s">
        <v>128</v>
      </c>
      <c r="J5709" s="61" t="s">
        <v>59</v>
      </c>
      <c r="K5709" s="56" t="s">
        <v>60</v>
      </c>
      <c r="L5709" s="58" t="s">
        <v>113</v>
      </c>
      <c r="M5709" s="60">
        <v>1113</v>
      </c>
      <c r="N5709" s="58" t="s">
        <v>62</v>
      </c>
      <c r="O5709" s="58">
        <v>2501917</v>
      </c>
      <c r="P5709" s="58" t="s">
        <v>206</v>
      </c>
      <c r="Q5709" s="54" t="s">
        <v>9243</v>
      </c>
    </row>
    <row r="5710" spans="1:17">
      <c r="A5710" s="57" t="s">
        <v>118</v>
      </c>
      <c r="B5710" s="58">
        <v>377111</v>
      </c>
      <c r="C5710" s="59">
        <v>45894</v>
      </c>
      <c r="D5710" s="58">
        <v>2</v>
      </c>
      <c r="E5710" s="63">
        <v>1276424</v>
      </c>
      <c r="F5710" s="61">
        <v>232020200901</v>
      </c>
      <c r="G5710" s="56" t="s">
        <v>122</v>
      </c>
      <c r="H5710" s="61">
        <v>900445502</v>
      </c>
      <c r="I5710" s="56" t="s">
        <v>128</v>
      </c>
      <c r="J5710" s="61" t="s">
        <v>59</v>
      </c>
      <c r="K5710" s="56" t="s">
        <v>60</v>
      </c>
      <c r="L5710" s="58" t="s">
        <v>113</v>
      </c>
      <c r="M5710" s="60">
        <v>1128</v>
      </c>
      <c r="N5710" s="58" t="s">
        <v>62</v>
      </c>
      <c r="O5710" s="58">
        <v>2501917</v>
      </c>
      <c r="P5710" s="58" t="s">
        <v>206</v>
      </c>
      <c r="Q5710" s="54" t="s">
        <v>9243</v>
      </c>
    </row>
    <row r="5711" spans="1:17">
      <c r="A5711" s="57" t="s">
        <v>118</v>
      </c>
      <c r="B5711" s="58">
        <v>377111</v>
      </c>
      <c r="C5711" s="59">
        <v>45894</v>
      </c>
      <c r="D5711" s="58">
        <v>3</v>
      </c>
      <c r="E5711" s="63">
        <v>23836422</v>
      </c>
      <c r="F5711" s="61">
        <v>232020200901</v>
      </c>
      <c r="G5711" s="56" t="s">
        <v>122</v>
      </c>
      <c r="H5711" s="61">
        <v>900445502</v>
      </c>
      <c r="I5711" s="56" t="s">
        <v>128</v>
      </c>
      <c r="J5711" s="61" t="s">
        <v>59</v>
      </c>
      <c r="K5711" s="56" t="s">
        <v>60</v>
      </c>
      <c r="L5711" s="58" t="s">
        <v>113</v>
      </c>
      <c r="M5711" s="60">
        <v>1128</v>
      </c>
      <c r="N5711" s="58" t="s">
        <v>62</v>
      </c>
      <c r="O5711" s="58">
        <v>2504434</v>
      </c>
      <c r="P5711" s="58" t="s">
        <v>206</v>
      </c>
      <c r="Q5711" s="54" t="s">
        <v>9243</v>
      </c>
    </row>
    <row r="5712" spans="1:17">
      <c r="A5712" s="57" t="s">
        <v>118</v>
      </c>
      <c r="B5712" s="58">
        <v>377112</v>
      </c>
      <c r="C5712" s="59">
        <v>45894</v>
      </c>
      <c r="D5712" s="58">
        <v>1</v>
      </c>
      <c r="E5712" s="63">
        <v>36918180</v>
      </c>
      <c r="F5712" s="61">
        <v>232020200901</v>
      </c>
      <c r="G5712" s="56" t="s">
        <v>122</v>
      </c>
      <c r="H5712" s="61">
        <v>900450493</v>
      </c>
      <c r="I5712" s="56" t="s">
        <v>8555</v>
      </c>
      <c r="J5712" s="61" t="s">
        <v>59</v>
      </c>
      <c r="K5712" s="56" t="s">
        <v>60</v>
      </c>
      <c r="L5712" s="58" t="s">
        <v>113</v>
      </c>
      <c r="M5712" s="60">
        <v>4073</v>
      </c>
      <c r="N5712" s="58" t="s">
        <v>62</v>
      </c>
      <c r="O5712" s="58">
        <v>2503335</v>
      </c>
      <c r="P5712" s="58" t="s">
        <v>150</v>
      </c>
      <c r="Q5712" s="54" t="s">
        <v>9244</v>
      </c>
    </row>
    <row r="5713" spans="1:17">
      <c r="A5713" s="57" t="s">
        <v>118</v>
      </c>
      <c r="B5713" s="58">
        <v>377112</v>
      </c>
      <c r="C5713" s="59">
        <v>45894</v>
      </c>
      <c r="D5713" s="58">
        <v>2</v>
      </c>
      <c r="E5713" s="63">
        <v>7597920</v>
      </c>
      <c r="F5713" s="61">
        <v>232020200901</v>
      </c>
      <c r="G5713" s="56" t="s">
        <v>122</v>
      </c>
      <c r="H5713" s="61">
        <v>900450493</v>
      </c>
      <c r="I5713" s="56" t="s">
        <v>8555</v>
      </c>
      <c r="J5713" s="61" t="s">
        <v>59</v>
      </c>
      <c r="K5713" s="56" t="s">
        <v>60</v>
      </c>
      <c r="L5713" s="58" t="s">
        <v>113</v>
      </c>
      <c r="M5713" s="60">
        <v>4074</v>
      </c>
      <c r="N5713" s="58" t="s">
        <v>62</v>
      </c>
      <c r="O5713" s="58">
        <v>2503335</v>
      </c>
      <c r="P5713" s="58" t="s">
        <v>150</v>
      </c>
      <c r="Q5713" s="54" t="s">
        <v>9244</v>
      </c>
    </row>
    <row r="5714" spans="1:17">
      <c r="A5714" s="57" t="s">
        <v>118</v>
      </c>
      <c r="B5714" s="58">
        <v>377112</v>
      </c>
      <c r="C5714" s="59">
        <v>45894</v>
      </c>
      <c r="D5714" s="58">
        <v>3</v>
      </c>
      <c r="E5714" s="63">
        <v>87415600</v>
      </c>
      <c r="F5714" s="61">
        <v>232020200901</v>
      </c>
      <c r="G5714" s="56" t="s">
        <v>122</v>
      </c>
      <c r="H5714" s="61">
        <v>900450493</v>
      </c>
      <c r="I5714" s="56" t="s">
        <v>8555</v>
      </c>
      <c r="J5714" s="61" t="s">
        <v>59</v>
      </c>
      <c r="K5714" s="56" t="s">
        <v>60</v>
      </c>
      <c r="L5714" s="58" t="s">
        <v>113</v>
      </c>
      <c r="M5714" s="60">
        <v>4075</v>
      </c>
      <c r="N5714" s="58" t="s">
        <v>62</v>
      </c>
      <c r="O5714" s="58">
        <v>2503335</v>
      </c>
      <c r="P5714" s="58" t="s">
        <v>150</v>
      </c>
      <c r="Q5714" s="54" t="s">
        <v>9244</v>
      </c>
    </row>
    <row r="5715" spans="1:17">
      <c r="A5715" s="57" t="s">
        <v>118</v>
      </c>
      <c r="B5715" s="58">
        <v>377112</v>
      </c>
      <c r="C5715" s="59">
        <v>45894</v>
      </c>
      <c r="D5715" s="58">
        <v>4</v>
      </c>
      <c r="E5715" s="63">
        <v>127085361</v>
      </c>
      <c r="F5715" s="61">
        <v>232020200901</v>
      </c>
      <c r="G5715" s="56" t="s">
        <v>122</v>
      </c>
      <c r="H5715" s="61">
        <v>900450493</v>
      </c>
      <c r="I5715" s="56" t="s">
        <v>8555</v>
      </c>
      <c r="J5715" s="61" t="s">
        <v>59</v>
      </c>
      <c r="K5715" s="56" t="s">
        <v>60</v>
      </c>
      <c r="L5715" s="58" t="s">
        <v>113</v>
      </c>
      <c r="M5715" s="60">
        <v>4077</v>
      </c>
      <c r="N5715" s="58" t="s">
        <v>62</v>
      </c>
      <c r="O5715" s="58">
        <v>2503335</v>
      </c>
      <c r="P5715" s="58" t="s">
        <v>150</v>
      </c>
      <c r="Q5715" s="54" t="s">
        <v>9244</v>
      </c>
    </row>
    <row r="5716" spans="1:17">
      <c r="A5716" s="57" t="s">
        <v>118</v>
      </c>
      <c r="B5716" s="58">
        <v>377112</v>
      </c>
      <c r="C5716" s="59">
        <v>45894</v>
      </c>
      <c r="D5716" s="58">
        <v>5</v>
      </c>
      <c r="E5716" s="63">
        <v>2032083</v>
      </c>
      <c r="F5716" s="61">
        <v>232020200901</v>
      </c>
      <c r="G5716" s="56" t="s">
        <v>122</v>
      </c>
      <c r="H5716" s="61">
        <v>900450493</v>
      </c>
      <c r="I5716" s="56" t="s">
        <v>8555</v>
      </c>
      <c r="J5716" s="61" t="s">
        <v>59</v>
      </c>
      <c r="K5716" s="56" t="s">
        <v>60</v>
      </c>
      <c r="L5716" s="58" t="s">
        <v>113</v>
      </c>
      <c r="M5716" s="60">
        <v>4274</v>
      </c>
      <c r="N5716" s="58" t="s">
        <v>62</v>
      </c>
      <c r="O5716" s="58">
        <v>2500069</v>
      </c>
      <c r="P5716" s="58" t="s">
        <v>150</v>
      </c>
      <c r="Q5716" s="54" t="s">
        <v>9244</v>
      </c>
    </row>
    <row r="5717" spans="1:17">
      <c r="A5717" s="57" t="s">
        <v>118</v>
      </c>
      <c r="B5717" s="58">
        <v>377112</v>
      </c>
      <c r="C5717" s="59">
        <v>45894</v>
      </c>
      <c r="D5717" s="58">
        <v>6</v>
      </c>
      <c r="E5717" s="63">
        <v>18195165</v>
      </c>
      <c r="F5717" s="61">
        <v>232020200901</v>
      </c>
      <c r="G5717" s="56" t="s">
        <v>122</v>
      </c>
      <c r="H5717" s="61">
        <v>900450493</v>
      </c>
      <c r="I5717" s="56" t="s">
        <v>8555</v>
      </c>
      <c r="J5717" s="61" t="s">
        <v>59</v>
      </c>
      <c r="K5717" s="56" t="s">
        <v>60</v>
      </c>
      <c r="L5717" s="58" t="s">
        <v>113</v>
      </c>
      <c r="M5717" s="60">
        <v>4275</v>
      </c>
      <c r="N5717" s="58" t="s">
        <v>62</v>
      </c>
      <c r="O5717" s="58">
        <v>2502938</v>
      </c>
      <c r="P5717" s="58" t="s">
        <v>258</v>
      </c>
      <c r="Q5717" s="54" t="s">
        <v>9244</v>
      </c>
    </row>
    <row r="5718" spans="1:17">
      <c r="A5718" s="57" t="s">
        <v>118</v>
      </c>
      <c r="B5718" s="58">
        <v>377112</v>
      </c>
      <c r="C5718" s="59">
        <v>45894</v>
      </c>
      <c r="D5718" s="58">
        <v>7</v>
      </c>
      <c r="E5718" s="63">
        <v>3641643</v>
      </c>
      <c r="F5718" s="61">
        <v>232020200901</v>
      </c>
      <c r="G5718" s="56" t="s">
        <v>122</v>
      </c>
      <c r="H5718" s="61">
        <v>900450493</v>
      </c>
      <c r="I5718" s="56" t="s">
        <v>8555</v>
      </c>
      <c r="J5718" s="61" t="s">
        <v>59</v>
      </c>
      <c r="K5718" s="56" t="s">
        <v>60</v>
      </c>
      <c r="L5718" s="58" t="s">
        <v>113</v>
      </c>
      <c r="M5718" s="60">
        <v>4276</v>
      </c>
      <c r="N5718" s="58" t="s">
        <v>62</v>
      </c>
      <c r="O5718" s="58">
        <v>2500069</v>
      </c>
      <c r="P5718" s="58" t="s">
        <v>150</v>
      </c>
      <c r="Q5718" s="54" t="s">
        <v>9244</v>
      </c>
    </row>
    <row r="5719" spans="1:17">
      <c r="A5719" s="57" t="s">
        <v>118</v>
      </c>
      <c r="B5719" s="58">
        <v>377112</v>
      </c>
      <c r="C5719" s="59">
        <v>45894</v>
      </c>
      <c r="D5719" s="58">
        <v>8</v>
      </c>
      <c r="E5719" s="63">
        <v>26052808</v>
      </c>
      <c r="F5719" s="61">
        <v>232020200901</v>
      </c>
      <c r="G5719" s="56" t="s">
        <v>122</v>
      </c>
      <c r="H5719" s="61">
        <v>900450493</v>
      </c>
      <c r="I5719" s="56" t="s">
        <v>8555</v>
      </c>
      <c r="J5719" s="61" t="s">
        <v>59</v>
      </c>
      <c r="K5719" s="56" t="s">
        <v>60</v>
      </c>
      <c r="L5719" s="58" t="s">
        <v>113</v>
      </c>
      <c r="M5719" s="60">
        <v>4277</v>
      </c>
      <c r="N5719" s="58" t="s">
        <v>62</v>
      </c>
      <c r="O5719" s="58">
        <v>2502938</v>
      </c>
      <c r="P5719" s="58" t="s">
        <v>258</v>
      </c>
      <c r="Q5719" s="54" t="s">
        <v>9244</v>
      </c>
    </row>
    <row r="5720" spans="1:17">
      <c r="A5720" s="57" t="s">
        <v>118</v>
      </c>
      <c r="B5720" s="58">
        <v>377112</v>
      </c>
      <c r="C5720" s="59">
        <v>45894</v>
      </c>
      <c r="D5720" s="58">
        <v>9</v>
      </c>
      <c r="E5720" s="63">
        <v>28729073</v>
      </c>
      <c r="F5720" s="61">
        <v>232020200901</v>
      </c>
      <c r="G5720" s="56" t="s">
        <v>122</v>
      </c>
      <c r="H5720" s="61">
        <v>900450493</v>
      </c>
      <c r="I5720" s="56" t="s">
        <v>8555</v>
      </c>
      <c r="J5720" s="61" t="s">
        <v>59</v>
      </c>
      <c r="K5720" s="56" t="s">
        <v>60</v>
      </c>
      <c r="L5720" s="58" t="s">
        <v>113</v>
      </c>
      <c r="M5720" s="60">
        <v>4279</v>
      </c>
      <c r="N5720" s="58" t="s">
        <v>62</v>
      </c>
      <c r="O5720" s="58">
        <v>2500069</v>
      </c>
      <c r="P5720" s="58" t="s">
        <v>150</v>
      </c>
      <c r="Q5720" s="54" t="s">
        <v>9244</v>
      </c>
    </row>
    <row r="5721" spans="1:17">
      <c r="A5721" s="57" t="s">
        <v>118</v>
      </c>
      <c r="B5721" s="58">
        <v>377112</v>
      </c>
      <c r="C5721" s="59">
        <v>45894</v>
      </c>
      <c r="D5721" s="58">
        <v>10</v>
      </c>
      <c r="E5721" s="63">
        <v>245044157</v>
      </c>
      <c r="F5721" s="61">
        <v>232020200901</v>
      </c>
      <c r="G5721" s="56" t="s">
        <v>122</v>
      </c>
      <c r="H5721" s="61">
        <v>900450493</v>
      </c>
      <c r="I5721" s="56" t="s">
        <v>8555</v>
      </c>
      <c r="J5721" s="61" t="s">
        <v>59</v>
      </c>
      <c r="K5721" s="56" t="s">
        <v>60</v>
      </c>
      <c r="L5721" s="58" t="s">
        <v>113</v>
      </c>
      <c r="M5721" s="60">
        <v>4280</v>
      </c>
      <c r="N5721" s="58" t="s">
        <v>62</v>
      </c>
      <c r="O5721" s="58">
        <v>2502938</v>
      </c>
      <c r="P5721" s="58" t="s">
        <v>258</v>
      </c>
      <c r="Q5721" s="54" t="s">
        <v>9244</v>
      </c>
    </row>
    <row r="5722" spans="1:17">
      <c r="A5722" s="57" t="s">
        <v>118</v>
      </c>
      <c r="B5722" s="58">
        <v>377112</v>
      </c>
      <c r="C5722" s="59">
        <v>45894</v>
      </c>
      <c r="D5722" s="58">
        <v>11</v>
      </c>
      <c r="E5722" s="63">
        <v>20387700</v>
      </c>
      <c r="F5722" s="61">
        <v>232020200901</v>
      </c>
      <c r="G5722" s="56" t="s">
        <v>122</v>
      </c>
      <c r="H5722" s="61">
        <v>900450493</v>
      </c>
      <c r="I5722" s="56" t="s">
        <v>8555</v>
      </c>
      <c r="J5722" s="61" t="s">
        <v>59</v>
      </c>
      <c r="K5722" s="56" t="s">
        <v>60</v>
      </c>
      <c r="L5722" s="58" t="s">
        <v>113</v>
      </c>
      <c r="M5722" s="60">
        <v>4063</v>
      </c>
      <c r="N5722" s="58" t="s">
        <v>62</v>
      </c>
      <c r="O5722" s="58">
        <v>2503335</v>
      </c>
      <c r="P5722" s="58" t="s">
        <v>150</v>
      </c>
      <c r="Q5722" s="54" t="s">
        <v>9244</v>
      </c>
    </row>
    <row r="5723" spans="1:17">
      <c r="A5723" s="57" t="s">
        <v>118</v>
      </c>
      <c r="B5723" s="58">
        <v>377112</v>
      </c>
      <c r="C5723" s="59">
        <v>45894</v>
      </c>
      <c r="D5723" s="58">
        <v>12</v>
      </c>
      <c r="E5723" s="63">
        <v>4291824</v>
      </c>
      <c r="F5723" s="61">
        <v>232020200901</v>
      </c>
      <c r="G5723" s="56" t="s">
        <v>122</v>
      </c>
      <c r="H5723" s="61">
        <v>900450493</v>
      </c>
      <c r="I5723" s="56" t="s">
        <v>8555</v>
      </c>
      <c r="J5723" s="61" t="s">
        <v>59</v>
      </c>
      <c r="K5723" s="56" t="s">
        <v>60</v>
      </c>
      <c r="L5723" s="58" t="s">
        <v>113</v>
      </c>
      <c r="M5723" s="60">
        <v>4064</v>
      </c>
      <c r="N5723" s="58" t="s">
        <v>62</v>
      </c>
      <c r="O5723" s="58">
        <v>2503335</v>
      </c>
      <c r="P5723" s="58" t="s">
        <v>150</v>
      </c>
      <c r="Q5723" s="54" t="s">
        <v>9244</v>
      </c>
    </row>
    <row r="5724" spans="1:17">
      <c r="A5724" s="57" t="s">
        <v>118</v>
      </c>
      <c r="B5724" s="58">
        <v>377113</v>
      </c>
      <c r="C5724" s="59">
        <v>45894</v>
      </c>
      <c r="D5724" s="58">
        <v>1</v>
      </c>
      <c r="E5724" s="63">
        <v>105666258</v>
      </c>
      <c r="F5724" s="61">
        <v>232020200901</v>
      </c>
      <c r="G5724" s="56" t="s">
        <v>122</v>
      </c>
      <c r="H5724" s="61">
        <v>900608729</v>
      </c>
      <c r="I5724" s="56" t="s">
        <v>139</v>
      </c>
      <c r="J5724" s="61" t="s">
        <v>59</v>
      </c>
      <c r="K5724" s="56" t="s">
        <v>60</v>
      </c>
      <c r="L5724" s="58" t="s">
        <v>113</v>
      </c>
      <c r="M5724" s="60">
        <v>975</v>
      </c>
      <c r="N5724" s="58" t="s">
        <v>62</v>
      </c>
      <c r="O5724" s="58">
        <v>2503973</v>
      </c>
      <c r="P5724" s="58" t="s">
        <v>191</v>
      </c>
      <c r="Q5724" s="54" t="s">
        <v>9245</v>
      </c>
    </row>
    <row r="5725" spans="1:17">
      <c r="A5725" s="57" t="s">
        <v>118</v>
      </c>
      <c r="B5725" s="58">
        <v>377113</v>
      </c>
      <c r="C5725" s="59">
        <v>45894</v>
      </c>
      <c r="D5725" s="58">
        <v>2</v>
      </c>
      <c r="E5725" s="63">
        <v>67315192</v>
      </c>
      <c r="F5725" s="61">
        <v>232020200901</v>
      </c>
      <c r="G5725" s="56" t="s">
        <v>122</v>
      </c>
      <c r="H5725" s="61">
        <v>900608729</v>
      </c>
      <c r="I5725" s="56" t="s">
        <v>139</v>
      </c>
      <c r="J5725" s="61" t="s">
        <v>59</v>
      </c>
      <c r="K5725" s="56" t="s">
        <v>60</v>
      </c>
      <c r="L5725" s="58" t="s">
        <v>113</v>
      </c>
      <c r="M5725" s="60">
        <v>983</v>
      </c>
      <c r="N5725" s="58" t="s">
        <v>62</v>
      </c>
      <c r="O5725" s="58">
        <v>2503973</v>
      </c>
      <c r="P5725" s="58" t="s">
        <v>191</v>
      </c>
      <c r="Q5725" s="54" t="s">
        <v>9245</v>
      </c>
    </row>
    <row r="5726" spans="1:17">
      <c r="A5726" s="57" t="s">
        <v>118</v>
      </c>
      <c r="B5726" s="58">
        <v>377113</v>
      </c>
      <c r="C5726" s="59">
        <v>45894</v>
      </c>
      <c r="D5726" s="58">
        <v>3</v>
      </c>
      <c r="E5726" s="63">
        <v>110500480</v>
      </c>
      <c r="F5726" s="61">
        <v>232020200901</v>
      </c>
      <c r="G5726" s="56" t="s">
        <v>122</v>
      </c>
      <c r="H5726" s="61">
        <v>900608729</v>
      </c>
      <c r="I5726" s="56" t="s">
        <v>139</v>
      </c>
      <c r="J5726" s="61" t="s">
        <v>59</v>
      </c>
      <c r="K5726" s="56" t="s">
        <v>60</v>
      </c>
      <c r="L5726" s="58" t="s">
        <v>113</v>
      </c>
      <c r="M5726" s="60">
        <v>983</v>
      </c>
      <c r="N5726" s="58" t="s">
        <v>62</v>
      </c>
      <c r="O5726" s="58">
        <v>2504435</v>
      </c>
      <c r="P5726" s="58" t="s">
        <v>191</v>
      </c>
      <c r="Q5726" s="54" t="s">
        <v>9245</v>
      </c>
    </row>
    <row r="5727" spans="1:17">
      <c r="A5727" s="57" t="s">
        <v>118</v>
      </c>
      <c r="B5727" s="58">
        <v>377113</v>
      </c>
      <c r="C5727" s="59">
        <v>45894</v>
      </c>
      <c r="D5727" s="58">
        <v>4</v>
      </c>
      <c r="E5727" s="63">
        <v>87944913</v>
      </c>
      <c r="F5727" s="61">
        <v>232020200901</v>
      </c>
      <c r="G5727" s="56" t="s">
        <v>122</v>
      </c>
      <c r="H5727" s="61">
        <v>900608729</v>
      </c>
      <c r="I5727" s="56" t="s">
        <v>139</v>
      </c>
      <c r="J5727" s="61" t="s">
        <v>59</v>
      </c>
      <c r="K5727" s="56" t="s">
        <v>60</v>
      </c>
      <c r="L5727" s="58" t="s">
        <v>113</v>
      </c>
      <c r="M5727" s="60">
        <v>1003</v>
      </c>
      <c r="N5727" s="58" t="s">
        <v>62</v>
      </c>
      <c r="O5727" s="58">
        <v>2504435</v>
      </c>
      <c r="P5727" s="58" t="s">
        <v>191</v>
      </c>
      <c r="Q5727" s="54" t="s">
        <v>9245</v>
      </c>
    </row>
    <row r="5728" spans="1:17">
      <c r="A5728" s="57" t="s">
        <v>118</v>
      </c>
      <c r="B5728" s="58">
        <v>377194</v>
      </c>
      <c r="C5728" s="59">
        <v>45894</v>
      </c>
      <c r="D5728" s="58">
        <v>1</v>
      </c>
      <c r="E5728" s="63">
        <v>3540317</v>
      </c>
      <c r="F5728" s="61">
        <v>232020200901</v>
      </c>
      <c r="G5728" s="56" t="s">
        <v>122</v>
      </c>
      <c r="H5728" s="61">
        <v>900786433</v>
      </c>
      <c r="I5728" s="56" t="s">
        <v>137</v>
      </c>
      <c r="J5728" s="61" t="s">
        <v>59</v>
      </c>
      <c r="K5728" s="56" t="s">
        <v>60</v>
      </c>
      <c r="L5728" s="58" t="s">
        <v>113</v>
      </c>
      <c r="M5728" s="60">
        <v>1623</v>
      </c>
      <c r="N5728" s="58" t="s">
        <v>62</v>
      </c>
      <c r="O5728" s="58">
        <v>2501922</v>
      </c>
      <c r="P5728" s="58" t="s">
        <v>212</v>
      </c>
      <c r="Q5728" s="54" t="s">
        <v>9247</v>
      </c>
    </row>
    <row r="5729" spans="1:17">
      <c r="A5729" s="57" t="s">
        <v>118</v>
      </c>
      <c r="B5729" s="58">
        <v>377194</v>
      </c>
      <c r="C5729" s="59">
        <v>45894</v>
      </c>
      <c r="D5729" s="58">
        <v>2</v>
      </c>
      <c r="E5729" s="63">
        <v>34669200</v>
      </c>
      <c r="F5729" s="61">
        <v>232020200901</v>
      </c>
      <c r="G5729" s="56" t="s">
        <v>122</v>
      </c>
      <c r="H5729" s="61">
        <v>900786433</v>
      </c>
      <c r="I5729" s="56" t="s">
        <v>137</v>
      </c>
      <c r="J5729" s="61" t="s">
        <v>59</v>
      </c>
      <c r="K5729" s="56" t="s">
        <v>60</v>
      </c>
      <c r="L5729" s="58" t="s">
        <v>113</v>
      </c>
      <c r="M5729" s="60">
        <v>1620</v>
      </c>
      <c r="N5729" s="58" t="s">
        <v>62</v>
      </c>
      <c r="O5729" s="58">
        <v>2501920</v>
      </c>
      <c r="P5729" s="58" t="s">
        <v>208</v>
      </c>
      <c r="Q5729" s="54" t="s">
        <v>9247</v>
      </c>
    </row>
    <row r="5730" spans="1:17">
      <c r="A5730" s="57" t="s">
        <v>118</v>
      </c>
      <c r="B5730" s="58">
        <v>377194</v>
      </c>
      <c r="C5730" s="59">
        <v>45894</v>
      </c>
      <c r="D5730" s="58">
        <v>3</v>
      </c>
      <c r="E5730" s="63">
        <v>25841684</v>
      </c>
      <c r="F5730" s="61">
        <v>232020200901</v>
      </c>
      <c r="G5730" s="56" t="s">
        <v>122</v>
      </c>
      <c r="H5730" s="61">
        <v>900786433</v>
      </c>
      <c r="I5730" s="56" t="s">
        <v>137</v>
      </c>
      <c r="J5730" s="61" t="s">
        <v>59</v>
      </c>
      <c r="K5730" s="56" t="s">
        <v>60</v>
      </c>
      <c r="L5730" s="58" t="s">
        <v>113</v>
      </c>
      <c r="M5730" s="60">
        <v>1622</v>
      </c>
      <c r="N5730" s="58" t="s">
        <v>62</v>
      </c>
      <c r="O5730" s="58">
        <v>2501922</v>
      </c>
      <c r="P5730" s="58" t="s">
        <v>212</v>
      </c>
      <c r="Q5730" s="54" t="s">
        <v>9247</v>
      </c>
    </row>
    <row r="5731" spans="1:17">
      <c r="A5731" s="57" t="s">
        <v>118</v>
      </c>
      <c r="B5731" s="58">
        <v>377106</v>
      </c>
      <c r="C5731" s="59">
        <v>45894</v>
      </c>
      <c r="D5731" s="58">
        <v>2</v>
      </c>
      <c r="E5731" s="63">
        <v>14000000</v>
      </c>
      <c r="F5731" s="61">
        <v>232020200901</v>
      </c>
      <c r="G5731" s="56" t="s">
        <v>122</v>
      </c>
      <c r="H5731" s="61">
        <v>890981689</v>
      </c>
      <c r="I5731" s="56" t="s">
        <v>132</v>
      </c>
      <c r="J5731" s="61" t="s">
        <v>59</v>
      </c>
      <c r="K5731" s="56" t="s">
        <v>60</v>
      </c>
      <c r="L5731" s="58" t="s">
        <v>113</v>
      </c>
      <c r="M5731" s="60">
        <v>703</v>
      </c>
      <c r="N5731" s="58" t="s">
        <v>62</v>
      </c>
      <c r="O5731" s="58">
        <v>2500063</v>
      </c>
      <c r="P5731" s="58" t="s">
        <v>145</v>
      </c>
      <c r="Q5731" s="54" t="s">
        <v>9239</v>
      </c>
    </row>
    <row r="5732" spans="1:17">
      <c r="A5732" s="57" t="s">
        <v>118</v>
      </c>
      <c r="B5732" s="58">
        <v>377203</v>
      </c>
      <c r="C5732" s="59">
        <v>45895</v>
      </c>
      <c r="D5732" s="58">
        <v>1</v>
      </c>
      <c r="E5732" s="63">
        <v>56000000</v>
      </c>
      <c r="F5732" s="61">
        <v>232020200901</v>
      </c>
      <c r="G5732" s="56" t="s">
        <v>122</v>
      </c>
      <c r="H5732" s="61">
        <v>900450676</v>
      </c>
      <c r="I5732" s="56" t="s">
        <v>8556</v>
      </c>
      <c r="J5732" s="61" t="s">
        <v>59</v>
      </c>
      <c r="K5732" s="56" t="s">
        <v>60</v>
      </c>
      <c r="L5732" s="58" t="s">
        <v>113</v>
      </c>
      <c r="M5732" s="60">
        <v>519</v>
      </c>
      <c r="N5732" s="58" t="s">
        <v>62</v>
      </c>
      <c r="O5732" s="58">
        <v>2502321</v>
      </c>
      <c r="P5732" s="58" t="s">
        <v>256</v>
      </c>
      <c r="Q5732" s="54" t="s">
        <v>9250</v>
      </c>
    </row>
    <row r="5733" spans="1:17">
      <c r="A5733" s="57" t="s">
        <v>118</v>
      </c>
      <c r="B5733" s="58">
        <v>377203</v>
      </c>
      <c r="C5733" s="59">
        <v>45895</v>
      </c>
      <c r="D5733" s="58">
        <v>2</v>
      </c>
      <c r="E5733" s="63">
        <v>63299127</v>
      </c>
      <c r="F5733" s="61">
        <v>232020200901</v>
      </c>
      <c r="G5733" s="56" t="s">
        <v>122</v>
      </c>
      <c r="H5733" s="61">
        <v>900450676</v>
      </c>
      <c r="I5733" s="56" t="s">
        <v>8556</v>
      </c>
      <c r="J5733" s="61" t="s">
        <v>59</v>
      </c>
      <c r="K5733" s="56" t="s">
        <v>60</v>
      </c>
      <c r="L5733" s="58" t="s">
        <v>113</v>
      </c>
      <c r="M5733" s="60">
        <v>507</v>
      </c>
      <c r="N5733" s="58" t="s">
        <v>62</v>
      </c>
      <c r="O5733" s="58">
        <v>2502321</v>
      </c>
      <c r="P5733" s="58" t="s">
        <v>256</v>
      </c>
      <c r="Q5733" s="54" t="s">
        <v>9250</v>
      </c>
    </row>
    <row r="5734" spans="1:17">
      <c r="A5734" s="57" t="s">
        <v>118</v>
      </c>
      <c r="B5734" s="58">
        <v>377203</v>
      </c>
      <c r="C5734" s="59">
        <v>45895</v>
      </c>
      <c r="D5734" s="58">
        <v>3</v>
      </c>
      <c r="E5734" s="63">
        <v>292360317</v>
      </c>
      <c r="F5734" s="61">
        <v>232020200901</v>
      </c>
      <c r="G5734" s="56" t="s">
        <v>122</v>
      </c>
      <c r="H5734" s="61">
        <v>900450676</v>
      </c>
      <c r="I5734" s="56" t="s">
        <v>8556</v>
      </c>
      <c r="J5734" s="61" t="s">
        <v>59</v>
      </c>
      <c r="K5734" s="56" t="s">
        <v>60</v>
      </c>
      <c r="L5734" s="58" t="s">
        <v>113</v>
      </c>
      <c r="M5734" s="60">
        <v>513</v>
      </c>
      <c r="N5734" s="58" t="s">
        <v>62</v>
      </c>
      <c r="O5734" s="58">
        <v>2502321</v>
      </c>
      <c r="P5734" s="58" t="s">
        <v>256</v>
      </c>
      <c r="Q5734" s="54" t="s">
        <v>9250</v>
      </c>
    </row>
    <row r="5735" spans="1:17">
      <c r="A5735" s="57" t="s">
        <v>118</v>
      </c>
      <c r="B5735" s="58">
        <v>377204</v>
      </c>
      <c r="C5735" s="59">
        <v>45895</v>
      </c>
      <c r="D5735" s="58">
        <v>1</v>
      </c>
      <c r="E5735" s="63">
        <v>32298491</v>
      </c>
      <c r="F5735" s="61">
        <v>232020200901</v>
      </c>
      <c r="G5735" s="56" t="s">
        <v>122</v>
      </c>
      <c r="H5735" s="61">
        <v>900452778</v>
      </c>
      <c r="I5735" s="56" t="s">
        <v>8554</v>
      </c>
      <c r="J5735" s="61" t="s">
        <v>59</v>
      </c>
      <c r="K5735" s="56" t="s">
        <v>60</v>
      </c>
      <c r="L5735" s="58" t="s">
        <v>113</v>
      </c>
      <c r="M5735" s="60">
        <v>911</v>
      </c>
      <c r="N5735" s="58" t="s">
        <v>95</v>
      </c>
      <c r="O5735" s="58">
        <v>2400302</v>
      </c>
      <c r="P5735" s="58" t="s">
        <v>162</v>
      </c>
      <c r="Q5735" s="54" t="s">
        <v>9251</v>
      </c>
    </row>
    <row r="5736" spans="1:17">
      <c r="A5736" s="57" t="s">
        <v>118</v>
      </c>
      <c r="B5736" s="58">
        <v>377204</v>
      </c>
      <c r="C5736" s="59">
        <v>45895</v>
      </c>
      <c r="D5736" s="58">
        <v>2</v>
      </c>
      <c r="E5736" s="63">
        <v>9000000</v>
      </c>
      <c r="F5736" s="61">
        <v>232020200901</v>
      </c>
      <c r="G5736" s="56" t="s">
        <v>122</v>
      </c>
      <c r="H5736" s="61">
        <v>900452778</v>
      </c>
      <c r="I5736" s="56" t="s">
        <v>8554</v>
      </c>
      <c r="J5736" s="61" t="s">
        <v>59</v>
      </c>
      <c r="K5736" s="56" t="s">
        <v>60</v>
      </c>
      <c r="L5736" s="58" t="s">
        <v>113</v>
      </c>
      <c r="M5736" s="60">
        <v>904</v>
      </c>
      <c r="N5736" s="58" t="s">
        <v>95</v>
      </c>
      <c r="O5736" s="58">
        <v>2400065</v>
      </c>
      <c r="P5736" s="58" t="s">
        <v>161</v>
      </c>
      <c r="Q5736" s="54" t="s">
        <v>9251</v>
      </c>
    </row>
    <row r="5737" spans="1:17">
      <c r="A5737" s="57" t="s">
        <v>118</v>
      </c>
      <c r="B5737" s="58">
        <v>377204</v>
      </c>
      <c r="C5737" s="59">
        <v>45895</v>
      </c>
      <c r="D5737" s="58">
        <v>3</v>
      </c>
      <c r="E5737" s="63">
        <v>52274297</v>
      </c>
      <c r="F5737" s="61">
        <v>232020200901</v>
      </c>
      <c r="G5737" s="56" t="s">
        <v>122</v>
      </c>
      <c r="H5737" s="61">
        <v>900452778</v>
      </c>
      <c r="I5737" s="56" t="s">
        <v>8554</v>
      </c>
      <c r="J5737" s="61" t="s">
        <v>59</v>
      </c>
      <c r="K5737" s="56" t="s">
        <v>60</v>
      </c>
      <c r="L5737" s="58" t="s">
        <v>113</v>
      </c>
      <c r="M5737" s="60">
        <v>861</v>
      </c>
      <c r="N5737" s="58" t="s">
        <v>95</v>
      </c>
      <c r="O5737" s="58">
        <v>2307995</v>
      </c>
      <c r="P5737" s="58" t="s">
        <v>160</v>
      </c>
      <c r="Q5737" s="54" t="s">
        <v>9251</v>
      </c>
    </row>
    <row r="5738" spans="1:17">
      <c r="A5738" s="57" t="s">
        <v>118</v>
      </c>
      <c r="B5738" s="58">
        <v>377207</v>
      </c>
      <c r="C5738" s="59">
        <v>45895</v>
      </c>
      <c r="D5738" s="58">
        <v>4</v>
      </c>
      <c r="E5738" s="63">
        <v>36815625</v>
      </c>
      <c r="F5738" s="61">
        <v>232020200901</v>
      </c>
      <c r="G5738" s="56" t="s">
        <v>122</v>
      </c>
      <c r="H5738" s="61">
        <v>900482490</v>
      </c>
      <c r="I5738" s="56" t="s">
        <v>8557</v>
      </c>
      <c r="J5738" s="61" t="s">
        <v>59</v>
      </c>
      <c r="K5738" s="56" t="s">
        <v>60</v>
      </c>
      <c r="L5738" s="58" t="s">
        <v>113</v>
      </c>
      <c r="M5738" s="60">
        <v>1550</v>
      </c>
      <c r="N5738" s="58" t="s">
        <v>95</v>
      </c>
      <c r="O5738" s="58">
        <v>2405848</v>
      </c>
      <c r="P5738" s="58" t="s">
        <v>155</v>
      </c>
      <c r="Q5738" s="54" t="s">
        <v>9252</v>
      </c>
    </row>
    <row r="5739" spans="1:17">
      <c r="A5739" s="57" t="s">
        <v>118</v>
      </c>
      <c r="B5739" s="58">
        <v>377206</v>
      </c>
      <c r="C5739" s="59">
        <v>45895</v>
      </c>
      <c r="D5739" s="58">
        <v>2</v>
      </c>
      <c r="E5739" s="63">
        <v>5339581</v>
      </c>
      <c r="F5739" s="61">
        <v>232020200901</v>
      </c>
      <c r="G5739" s="56" t="s">
        <v>122</v>
      </c>
      <c r="H5739" s="61">
        <v>900463012</v>
      </c>
      <c r="I5739" s="56" t="s">
        <v>130</v>
      </c>
      <c r="J5739" s="61" t="s">
        <v>59</v>
      </c>
      <c r="K5739" s="56" t="s">
        <v>60</v>
      </c>
      <c r="L5739" s="58" t="s">
        <v>113</v>
      </c>
      <c r="M5739" s="60">
        <v>1542</v>
      </c>
      <c r="N5739" s="58" t="s">
        <v>62</v>
      </c>
      <c r="O5739" s="58">
        <v>2503978</v>
      </c>
      <c r="P5739" s="58" t="s">
        <v>276</v>
      </c>
      <c r="Q5739" s="54" t="s">
        <v>9253</v>
      </c>
    </row>
    <row r="5740" spans="1:17">
      <c r="A5740" s="57" t="s">
        <v>118</v>
      </c>
      <c r="B5740" s="58">
        <v>377206</v>
      </c>
      <c r="C5740" s="59">
        <v>45895</v>
      </c>
      <c r="D5740" s="58">
        <v>3</v>
      </c>
      <c r="E5740" s="63">
        <v>57431411</v>
      </c>
      <c r="F5740" s="61">
        <v>232020200901</v>
      </c>
      <c r="G5740" s="56" t="s">
        <v>122</v>
      </c>
      <c r="H5740" s="61">
        <v>900463012</v>
      </c>
      <c r="I5740" s="56" t="s">
        <v>130</v>
      </c>
      <c r="J5740" s="61" t="s">
        <v>59</v>
      </c>
      <c r="K5740" s="56" t="s">
        <v>60</v>
      </c>
      <c r="L5740" s="58" t="s">
        <v>113</v>
      </c>
      <c r="M5740" s="60">
        <v>1542</v>
      </c>
      <c r="N5740" s="58" t="s">
        <v>62</v>
      </c>
      <c r="O5740" s="58">
        <v>2504429</v>
      </c>
      <c r="P5740" s="58" t="s">
        <v>276</v>
      </c>
      <c r="Q5740" s="54" t="s">
        <v>9253</v>
      </c>
    </row>
    <row r="5741" spans="1:17">
      <c r="A5741" s="57" t="s">
        <v>118</v>
      </c>
      <c r="B5741" s="58">
        <v>377207</v>
      </c>
      <c r="C5741" s="59">
        <v>45895</v>
      </c>
      <c r="D5741" s="58">
        <v>1</v>
      </c>
      <c r="E5741" s="63">
        <v>33783750</v>
      </c>
      <c r="F5741" s="61">
        <v>232020200901</v>
      </c>
      <c r="G5741" s="56" t="s">
        <v>122</v>
      </c>
      <c r="H5741" s="61">
        <v>900482490</v>
      </c>
      <c r="I5741" s="56" t="s">
        <v>8557</v>
      </c>
      <c r="J5741" s="61" t="s">
        <v>59</v>
      </c>
      <c r="K5741" s="56" t="s">
        <v>60</v>
      </c>
      <c r="L5741" s="58" t="s">
        <v>113</v>
      </c>
      <c r="M5741" s="60">
        <v>1585</v>
      </c>
      <c r="N5741" s="58" t="s">
        <v>95</v>
      </c>
      <c r="O5741" s="58">
        <v>2405848</v>
      </c>
      <c r="P5741" s="58" t="s">
        <v>155</v>
      </c>
      <c r="Q5741" s="54" t="s">
        <v>9252</v>
      </c>
    </row>
    <row r="5742" spans="1:17">
      <c r="A5742" s="57" t="s">
        <v>118</v>
      </c>
      <c r="B5742" s="58">
        <v>377207</v>
      </c>
      <c r="C5742" s="59">
        <v>45895</v>
      </c>
      <c r="D5742" s="58">
        <v>2</v>
      </c>
      <c r="E5742" s="63">
        <v>14000000</v>
      </c>
      <c r="F5742" s="61">
        <v>232020200901</v>
      </c>
      <c r="G5742" s="56" t="s">
        <v>122</v>
      </c>
      <c r="H5742" s="61">
        <v>900482490</v>
      </c>
      <c r="I5742" s="56" t="s">
        <v>8557</v>
      </c>
      <c r="J5742" s="61" t="s">
        <v>59</v>
      </c>
      <c r="K5742" s="56" t="s">
        <v>60</v>
      </c>
      <c r="L5742" s="58" t="s">
        <v>113</v>
      </c>
      <c r="M5742" s="60">
        <v>1623</v>
      </c>
      <c r="N5742" s="58" t="s">
        <v>95</v>
      </c>
      <c r="O5742" s="58">
        <v>2405848</v>
      </c>
      <c r="P5742" s="58" t="s">
        <v>155</v>
      </c>
      <c r="Q5742" s="54" t="s">
        <v>9252</v>
      </c>
    </row>
    <row r="5743" spans="1:17">
      <c r="A5743" s="57" t="s">
        <v>118</v>
      </c>
      <c r="B5743" s="58">
        <v>377207</v>
      </c>
      <c r="C5743" s="59">
        <v>45895</v>
      </c>
      <c r="D5743" s="58">
        <v>3</v>
      </c>
      <c r="E5743" s="63">
        <v>35949375</v>
      </c>
      <c r="F5743" s="61">
        <v>232020200901</v>
      </c>
      <c r="G5743" s="56" t="s">
        <v>122</v>
      </c>
      <c r="H5743" s="61">
        <v>900482490</v>
      </c>
      <c r="I5743" s="56" t="s">
        <v>8557</v>
      </c>
      <c r="J5743" s="61" t="s">
        <v>59</v>
      </c>
      <c r="K5743" s="56" t="s">
        <v>60</v>
      </c>
      <c r="L5743" s="58" t="s">
        <v>113</v>
      </c>
      <c r="M5743" s="60">
        <v>1519</v>
      </c>
      <c r="N5743" s="58" t="s">
        <v>95</v>
      </c>
      <c r="O5743" s="58">
        <v>2405848</v>
      </c>
      <c r="P5743" s="58" t="s">
        <v>155</v>
      </c>
      <c r="Q5743" s="54" t="s">
        <v>9252</v>
      </c>
    </row>
    <row r="5744" spans="1:17">
      <c r="A5744" s="57" t="s">
        <v>118</v>
      </c>
      <c r="B5744" s="58">
        <v>377206</v>
      </c>
      <c r="C5744" s="59">
        <v>45895</v>
      </c>
      <c r="D5744" s="58">
        <v>1</v>
      </c>
      <c r="E5744" s="63">
        <v>49000000</v>
      </c>
      <c r="F5744" s="61">
        <v>232020200901</v>
      </c>
      <c r="G5744" s="56" t="s">
        <v>122</v>
      </c>
      <c r="H5744" s="61">
        <v>900463012</v>
      </c>
      <c r="I5744" s="56" t="s">
        <v>130</v>
      </c>
      <c r="J5744" s="61" t="s">
        <v>59</v>
      </c>
      <c r="K5744" s="56" t="s">
        <v>60</v>
      </c>
      <c r="L5744" s="58" t="s">
        <v>113</v>
      </c>
      <c r="M5744" s="60">
        <v>1533</v>
      </c>
      <c r="N5744" s="58" t="s">
        <v>62</v>
      </c>
      <c r="O5744" s="58">
        <v>2503978</v>
      </c>
      <c r="P5744" s="58" t="s">
        <v>276</v>
      </c>
      <c r="Q5744" s="54" t="s">
        <v>9253</v>
      </c>
    </row>
    <row r="5745" spans="1:17">
      <c r="A5745" s="57" t="s">
        <v>118</v>
      </c>
      <c r="B5745" s="58">
        <v>379426</v>
      </c>
      <c r="C5745" s="59">
        <v>45905</v>
      </c>
      <c r="D5745" s="58">
        <v>1</v>
      </c>
      <c r="E5745" s="63">
        <v>23320938</v>
      </c>
      <c r="F5745" s="61">
        <v>232020200901</v>
      </c>
      <c r="G5745" s="56" t="s">
        <v>122</v>
      </c>
      <c r="H5745" s="61">
        <v>900482490</v>
      </c>
      <c r="I5745" s="56" t="s">
        <v>8557</v>
      </c>
      <c r="J5745" s="61" t="s">
        <v>59</v>
      </c>
      <c r="K5745" s="56" t="s">
        <v>60</v>
      </c>
      <c r="L5745" s="58" t="s">
        <v>113</v>
      </c>
      <c r="M5745" s="60">
        <v>1623</v>
      </c>
      <c r="N5745" s="58" t="s">
        <v>95</v>
      </c>
      <c r="O5745" s="58">
        <v>2405848</v>
      </c>
      <c r="P5745" s="58" t="s">
        <v>155</v>
      </c>
      <c r="Q5745" s="54" t="s">
        <v>9561</v>
      </c>
    </row>
    <row r="5746" spans="1:17">
      <c r="A5746" s="57" t="s">
        <v>118</v>
      </c>
      <c r="B5746" s="58">
        <v>379426</v>
      </c>
      <c r="C5746" s="59">
        <v>45905</v>
      </c>
      <c r="D5746" s="58">
        <v>3</v>
      </c>
      <c r="E5746" s="63">
        <v>11000000</v>
      </c>
      <c r="F5746" s="61">
        <v>232020200901</v>
      </c>
      <c r="G5746" s="56" t="s">
        <v>122</v>
      </c>
      <c r="H5746" s="61">
        <v>900482490</v>
      </c>
      <c r="I5746" s="56" t="s">
        <v>8557</v>
      </c>
      <c r="J5746" s="61" t="s">
        <v>59</v>
      </c>
      <c r="K5746" s="56" t="s">
        <v>60</v>
      </c>
      <c r="L5746" s="58" t="s">
        <v>113</v>
      </c>
      <c r="M5746" s="60">
        <v>1661</v>
      </c>
      <c r="N5746" s="58" t="s">
        <v>95</v>
      </c>
      <c r="O5746" s="58">
        <v>2407481</v>
      </c>
      <c r="P5746" s="58" t="s">
        <v>143</v>
      </c>
      <c r="Q5746" s="54" t="s">
        <v>9561</v>
      </c>
    </row>
    <row r="5747" spans="1:17">
      <c r="A5747" s="57" t="s">
        <v>118</v>
      </c>
      <c r="B5747" s="58">
        <v>379426</v>
      </c>
      <c r="C5747" s="59">
        <v>45905</v>
      </c>
      <c r="D5747" s="58">
        <v>4</v>
      </c>
      <c r="E5747" s="63">
        <v>39826002</v>
      </c>
      <c r="F5747" s="61">
        <v>232020200901</v>
      </c>
      <c r="G5747" s="56" t="s">
        <v>122</v>
      </c>
      <c r="H5747" s="61">
        <v>900482490</v>
      </c>
      <c r="I5747" s="56" t="s">
        <v>8557</v>
      </c>
      <c r="J5747" s="61" t="s">
        <v>59</v>
      </c>
      <c r="K5747" s="56" t="s">
        <v>60</v>
      </c>
      <c r="L5747" s="58" t="s">
        <v>113</v>
      </c>
      <c r="M5747" s="60">
        <v>1662</v>
      </c>
      <c r="N5747" s="58" t="s">
        <v>95</v>
      </c>
      <c r="O5747" s="58">
        <v>2408677</v>
      </c>
      <c r="P5747" s="58" t="s">
        <v>152</v>
      </c>
      <c r="Q5747" s="54" t="s">
        <v>9561</v>
      </c>
    </row>
    <row r="5748" spans="1:17">
      <c r="A5748" s="57" t="s">
        <v>118</v>
      </c>
      <c r="B5748" s="58">
        <v>379426</v>
      </c>
      <c r="C5748" s="59">
        <v>45905</v>
      </c>
      <c r="D5748" s="58">
        <v>2</v>
      </c>
      <c r="E5748" s="63">
        <v>396464</v>
      </c>
      <c r="F5748" s="61">
        <v>232020200901</v>
      </c>
      <c r="G5748" s="56" t="s">
        <v>122</v>
      </c>
      <c r="H5748" s="61">
        <v>900482490</v>
      </c>
      <c r="I5748" s="56" t="s">
        <v>8557</v>
      </c>
      <c r="J5748" s="61" t="s">
        <v>59</v>
      </c>
      <c r="K5748" s="56" t="s">
        <v>60</v>
      </c>
      <c r="L5748" s="58" t="s">
        <v>113</v>
      </c>
      <c r="M5748" s="60">
        <v>1661</v>
      </c>
      <c r="N5748" s="58" t="s">
        <v>95</v>
      </c>
      <c r="O5748" s="58">
        <v>2406981</v>
      </c>
      <c r="P5748" s="58" t="s">
        <v>143</v>
      </c>
      <c r="Q5748" s="54" t="s">
        <v>9561</v>
      </c>
    </row>
    <row r="5749" spans="1:17">
      <c r="A5749" s="57" t="s">
        <v>118</v>
      </c>
      <c r="B5749" s="58">
        <v>379642</v>
      </c>
      <c r="C5749" s="59">
        <v>45925</v>
      </c>
      <c r="D5749" s="58">
        <v>1</v>
      </c>
      <c r="E5749" s="63">
        <v>32830769</v>
      </c>
      <c r="F5749" s="61">
        <v>232020200901</v>
      </c>
      <c r="G5749" s="56" t="s">
        <v>122</v>
      </c>
      <c r="H5749" s="61">
        <v>890981689</v>
      </c>
      <c r="I5749" s="56" t="s">
        <v>132</v>
      </c>
      <c r="J5749" s="61" t="s">
        <v>59</v>
      </c>
      <c r="K5749" s="56" t="s">
        <v>60</v>
      </c>
      <c r="L5749" s="58" t="s">
        <v>113</v>
      </c>
      <c r="M5749" s="60">
        <v>703</v>
      </c>
      <c r="N5749" s="58" t="s">
        <v>62</v>
      </c>
      <c r="O5749" s="58">
        <v>2500063</v>
      </c>
      <c r="P5749" s="58" t="s">
        <v>145</v>
      </c>
      <c r="Q5749" s="54" t="s">
        <v>9610</v>
      </c>
    </row>
    <row r="5750" spans="1:17">
      <c r="A5750" s="57" t="s">
        <v>118</v>
      </c>
      <c r="B5750" s="58">
        <v>379642</v>
      </c>
      <c r="C5750" s="59">
        <v>45925</v>
      </c>
      <c r="D5750" s="58">
        <v>2</v>
      </c>
      <c r="E5750" s="63">
        <v>8105846</v>
      </c>
      <c r="F5750" s="61">
        <v>232020200901</v>
      </c>
      <c r="G5750" s="56" t="s">
        <v>122</v>
      </c>
      <c r="H5750" s="61">
        <v>890981689</v>
      </c>
      <c r="I5750" s="56" t="s">
        <v>132</v>
      </c>
      <c r="J5750" s="61" t="s">
        <v>59</v>
      </c>
      <c r="K5750" s="56" t="s">
        <v>60</v>
      </c>
      <c r="L5750" s="58" t="s">
        <v>113</v>
      </c>
      <c r="M5750" s="60">
        <v>714</v>
      </c>
      <c r="N5750" s="58" t="s">
        <v>62</v>
      </c>
      <c r="O5750" s="58">
        <v>2500063</v>
      </c>
      <c r="P5750" s="58" t="s">
        <v>145</v>
      </c>
      <c r="Q5750" s="54" t="s">
        <v>9610</v>
      </c>
    </row>
    <row r="5751" spans="1:17">
      <c r="A5751" s="57" t="s">
        <v>118</v>
      </c>
      <c r="B5751" s="58">
        <v>379643</v>
      </c>
      <c r="C5751" s="59">
        <v>45925</v>
      </c>
      <c r="D5751" s="58">
        <v>1</v>
      </c>
      <c r="E5751" s="63">
        <v>20578384</v>
      </c>
      <c r="F5751" s="61">
        <v>232020200901</v>
      </c>
      <c r="G5751" s="56" t="s">
        <v>122</v>
      </c>
      <c r="H5751" s="61">
        <v>900444742</v>
      </c>
      <c r="I5751" s="56" t="s">
        <v>134</v>
      </c>
      <c r="J5751" s="61" t="s">
        <v>59</v>
      </c>
      <c r="K5751" s="56" t="s">
        <v>60</v>
      </c>
      <c r="L5751" s="58" t="s">
        <v>113</v>
      </c>
      <c r="M5751" s="60">
        <v>6017</v>
      </c>
      <c r="N5751" s="58" t="s">
        <v>62</v>
      </c>
      <c r="O5751" s="58">
        <v>2503568</v>
      </c>
      <c r="P5751" s="58" t="s">
        <v>273</v>
      </c>
      <c r="Q5751" s="54" t="s">
        <v>9611</v>
      </c>
    </row>
    <row r="5752" spans="1:17">
      <c r="A5752" s="57" t="s">
        <v>118</v>
      </c>
      <c r="B5752" s="58">
        <v>379643</v>
      </c>
      <c r="C5752" s="59">
        <v>45925</v>
      </c>
      <c r="D5752" s="58">
        <v>2</v>
      </c>
      <c r="E5752" s="63">
        <v>8715772</v>
      </c>
      <c r="F5752" s="61">
        <v>232020200901</v>
      </c>
      <c r="G5752" s="56" t="s">
        <v>122</v>
      </c>
      <c r="H5752" s="61">
        <v>900444742</v>
      </c>
      <c r="I5752" s="56" t="s">
        <v>134</v>
      </c>
      <c r="J5752" s="61" t="s">
        <v>59</v>
      </c>
      <c r="K5752" s="56" t="s">
        <v>60</v>
      </c>
      <c r="L5752" s="58" t="s">
        <v>113</v>
      </c>
      <c r="M5752" s="60">
        <v>5945</v>
      </c>
      <c r="N5752" s="58" t="s">
        <v>62</v>
      </c>
      <c r="O5752" s="58">
        <v>2500067</v>
      </c>
      <c r="P5752" s="58" t="s">
        <v>147</v>
      </c>
      <c r="Q5752" s="54" t="s">
        <v>9611</v>
      </c>
    </row>
    <row r="5753" spans="1:17">
      <c r="A5753" s="57" t="s">
        <v>118</v>
      </c>
      <c r="B5753" s="58">
        <v>379643</v>
      </c>
      <c r="C5753" s="59">
        <v>45925</v>
      </c>
      <c r="D5753" s="58">
        <v>3</v>
      </c>
      <c r="E5753" s="63">
        <v>74550000</v>
      </c>
      <c r="F5753" s="61">
        <v>232020200901</v>
      </c>
      <c r="G5753" s="56" t="s">
        <v>122</v>
      </c>
      <c r="H5753" s="61">
        <v>900444742</v>
      </c>
      <c r="I5753" s="56" t="s">
        <v>134</v>
      </c>
      <c r="J5753" s="61" t="s">
        <v>59</v>
      </c>
      <c r="K5753" s="56" t="s">
        <v>60</v>
      </c>
      <c r="L5753" s="58" t="s">
        <v>113</v>
      </c>
      <c r="M5753" s="60">
        <v>6016</v>
      </c>
      <c r="N5753" s="58" t="s">
        <v>62</v>
      </c>
      <c r="O5753" s="58">
        <v>2503568</v>
      </c>
      <c r="P5753" s="58" t="s">
        <v>273</v>
      </c>
      <c r="Q5753" s="54" t="s">
        <v>9611</v>
      </c>
    </row>
    <row r="5754" spans="1:17">
      <c r="A5754" s="57" t="s">
        <v>118</v>
      </c>
      <c r="B5754" s="58">
        <v>379644</v>
      </c>
      <c r="C5754" s="59">
        <v>45925</v>
      </c>
      <c r="D5754" s="58">
        <v>1</v>
      </c>
      <c r="E5754" s="63">
        <v>31815000</v>
      </c>
      <c r="F5754" s="61">
        <v>232020200901</v>
      </c>
      <c r="G5754" s="56" t="s">
        <v>122</v>
      </c>
      <c r="H5754" s="61">
        <v>900445089</v>
      </c>
      <c r="I5754" s="56" t="s">
        <v>125</v>
      </c>
      <c r="J5754" s="61" t="s">
        <v>59</v>
      </c>
      <c r="K5754" s="56" t="s">
        <v>60</v>
      </c>
      <c r="L5754" s="58" t="s">
        <v>113</v>
      </c>
      <c r="M5754" s="60">
        <v>2418</v>
      </c>
      <c r="N5754" s="58" t="s">
        <v>62</v>
      </c>
      <c r="O5754" s="58">
        <v>2500641</v>
      </c>
      <c r="P5754" s="58" t="s">
        <v>186</v>
      </c>
      <c r="Q5754" s="54" t="s">
        <v>9612</v>
      </c>
    </row>
    <row r="5755" spans="1:17">
      <c r="A5755" s="57" t="s">
        <v>118</v>
      </c>
      <c r="B5755" s="58">
        <v>379644</v>
      </c>
      <c r="C5755" s="59">
        <v>45925</v>
      </c>
      <c r="D5755" s="58">
        <v>2</v>
      </c>
      <c r="E5755" s="63">
        <v>39629431</v>
      </c>
      <c r="F5755" s="61">
        <v>232020200901</v>
      </c>
      <c r="G5755" s="56" t="s">
        <v>122</v>
      </c>
      <c r="H5755" s="61">
        <v>900445089</v>
      </c>
      <c r="I5755" s="56" t="s">
        <v>125</v>
      </c>
      <c r="J5755" s="61" t="s">
        <v>59</v>
      </c>
      <c r="K5755" s="56" t="s">
        <v>60</v>
      </c>
      <c r="L5755" s="58" t="s">
        <v>113</v>
      </c>
      <c r="M5755" s="60">
        <v>2439</v>
      </c>
      <c r="N5755" s="58" t="s">
        <v>62</v>
      </c>
      <c r="O5755" s="58">
        <v>2503535</v>
      </c>
      <c r="P5755" s="58" t="s">
        <v>267</v>
      </c>
      <c r="Q5755" s="54" t="s">
        <v>9612</v>
      </c>
    </row>
    <row r="5756" spans="1:17">
      <c r="A5756" s="57" t="s">
        <v>118</v>
      </c>
      <c r="B5756" s="58">
        <v>379644</v>
      </c>
      <c r="C5756" s="59">
        <v>45925</v>
      </c>
      <c r="D5756" s="58">
        <v>3</v>
      </c>
      <c r="E5756" s="63">
        <v>50182900</v>
      </c>
      <c r="F5756" s="61">
        <v>232020200901</v>
      </c>
      <c r="G5756" s="56" t="s">
        <v>122</v>
      </c>
      <c r="H5756" s="61">
        <v>900445089</v>
      </c>
      <c r="I5756" s="56" t="s">
        <v>125</v>
      </c>
      <c r="J5756" s="61" t="s">
        <v>59</v>
      </c>
      <c r="K5756" s="56" t="s">
        <v>60</v>
      </c>
      <c r="L5756" s="58" t="s">
        <v>113</v>
      </c>
      <c r="M5756" s="60">
        <v>2404</v>
      </c>
      <c r="N5756" s="58" t="s">
        <v>62</v>
      </c>
      <c r="O5756" s="58">
        <v>2500641</v>
      </c>
      <c r="P5756" s="58" t="s">
        <v>186</v>
      </c>
      <c r="Q5756" s="54" t="s">
        <v>9612</v>
      </c>
    </row>
    <row r="5757" spans="1:17">
      <c r="A5757" s="57" t="s">
        <v>118</v>
      </c>
      <c r="B5757" s="58">
        <v>379644</v>
      </c>
      <c r="C5757" s="59">
        <v>45925</v>
      </c>
      <c r="D5757" s="58">
        <v>4</v>
      </c>
      <c r="E5757" s="63">
        <v>82014336</v>
      </c>
      <c r="F5757" s="61">
        <v>232020200901</v>
      </c>
      <c r="G5757" s="56" t="s">
        <v>122</v>
      </c>
      <c r="H5757" s="61">
        <v>900445089</v>
      </c>
      <c r="I5757" s="56" t="s">
        <v>125</v>
      </c>
      <c r="J5757" s="61" t="s">
        <v>59</v>
      </c>
      <c r="K5757" s="56" t="s">
        <v>60</v>
      </c>
      <c r="L5757" s="58" t="s">
        <v>113</v>
      </c>
      <c r="M5757" s="60">
        <v>2423</v>
      </c>
      <c r="N5757" s="58" t="s">
        <v>62</v>
      </c>
      <c r="O5757" s="58">
        <v>2503535</v>
      </c>
      <c r="P5757" s="58" t="s">
        <v>267</v>
      </c>
      <c r="Q5757" s="54" t="s">
        <v>9612</v>
      </c>
    </row>
    <row r="5758" spans="1:17">
      <c r="A5758" s="57" t="s">
        <v>118</v>
      </c>
      <c r="B5758" s="58">
        <v>379645</v>
      </c>
      <c r="C5758" s="59">
        <v>45925</v>
      </c>
      <c r="D5758" s="58">
        <v>1</v>
      </c>
      <c r="E5758" s="63">
        <v>114430625</v>
      </c>
      <c r="F5758" s="61">
        <v>232020200901</v>
      </c>
      <c r="G5758" s="56" t="s">
        <v>122</v>
      </c>
      <c r="H5758" s="61">
        <v>900450493</v>
      </c>
      <c r="I5758" s="56" t="s">
        <v>8555</v>
      </c>
      <c r="J5758" s="61" t="s">
        <v>59</v>
      </c>
      <c r="K5758" s="56" t="s">
        <v>60</v>
      </c>
      <c r="L5758" s="58" t="s">
        <v>113</v>
      </c>
      <c r="M5758" s="60">
        <v>4282</v>
      </c>
      <c r="N5758" s="58" t="s">
        <v>62</v>
      </c>
      <c r="O5758" s="58">
        <v>2502938</v>
      </c>
      <c r="P5758" s="58" t="s">
        <v>258</v>
      </c>
      <c r="Q5758" s="54" t="s">
        <v>9613</v>
      </c>
    </row>
    <row r="5759" spans="1:17">
      <c r="A5759" s="57" t="s">
        <v>118</v>
      </c>
      <c r="B5759" s="58">
        <v>379645</v>
      </c>
      <c r="C5759" s="59">
        <v>45925</v>
      </c>
      <c r="D5759" s="58">
        <v>2</v>
      </c>
      <c r="E5759" s="63">
        <v>118249443</v>
      </c>
      <c r="F5759" s="61">
        <v>232020200901</v>
      </c>
      <c r="G5759" s="56" t="s">
        <v>122</v>
      </c>
      <c r="H5759" s="61">
        <v>900450493</v>
      </c>
      <c r="I5759" s="56" t="s">
        <v>8555</v>
      </c>
      <c r="J5759" s="61" t="s">
        <v>59</v>
      </c>
      <c r="K5759" s="56" t="s">
        <v>60</v>
      </c>
      <c r="L5759" s="58" t="s">
        <v>113</v>
      </c>
      <c r="M5759" s="60">
        <v>4283</v>
      </c>
      <c r="N5759" s="58" t="s">
        <v>62</v>
      </c>
      <c r="O5759" s="58">
        <v>2500064</v>
      </c>
      <c r="P5759" s="58" t="s">
        <v>146</v>
      </c>
      <c r="Q5759" s="54" t="s">
        <v>9613</v>
      </c>
    </row>
    <row r="5760" spans="1:17">
      <c r="A5760" s="57" t="s">
        <v>118</v>
      </c>
      <c r="B5760" s="58">
        <v>379645</v>
      </c>
      <c r="C5760" s="59">
        <v>45925</v>
      </c>
      <c r="D5760" s="58">
        <v>3</v>
      </c>
      <c r="E5760" s="63">
        <v>24565620</v>
      </c>
      <c r="F5760" s="61">
        <v>232020200901</v>
      </c>
      <c r="G5760" s="56" t="s">
        <v>122</v>
      </c>
      <c r="H5760" s="61">
        <v>900450493</v>
      </c>
      <c r="I5760" s="56" t="s">
        <v>8555</v>
      </c>
      <c r="J5760" s="61" t="s">
        <v>59</v>
      </c>
      <c r="K5760" s="56" t="s">
        <v>60</v>
      </c>
      <c r="L5760" s="58" t="s">
        <v>113</v>
      </c>
      <c r="M5760" s="60">
        <v>4357</v>
      </c>
      <c r="N5760" s="58" t="s">
        <v>62</v>
      </c>
      <c r="O5760" s="58">
        <v>2500064</v>
      </c>
      <c r="P5760" s="58" t="s">
        <v>146</v>
      </c>
      <c r="Q5760" s="54" t="s">
        <v>9613</v>
      </c>
    </row>
    <row r="5761" spans="1:17">
      <c r="A5761" s="57" t="s">
        <v>118</v>
      </c>
      <c r="B5761" s="58">
        <v>379645</v>
      </c>
      <c r="C5761" s="59">
        <v>45925</v>
      </c>
      <c r="D5761" s="58">
        <v>4</v>
      </c>
      <c r="E5761" s="63">
        <v>100801196</v>
      </c>
      <c r="F5761" s="61">
        <v>232020200901</v>
      </c>
      <c r="G5761" s="56" t="s">
        <v>122</v>
      </c>
      <c r="H5761" s="61">
        <v>900450493</v>
      </c>
      <c r="I5761" s="56" t="s">
        <v>8555</v>
      </c>
      <c r="J5761" s="61" t="s">
        <v>59</v>
      </c>
      <c r="K5761" s="56" t="s">
        <v>60</v>
      </c>
      <c r="L5761" s="58" t="s">
        <v>113</v>
      </c>
      <c r="M5761" s="60">
        <v>4362</v>
      </c>
      <c r="N5761" s="58" t="s">
        <v>62</v>
      </c>
      <c r="O5761" s="58">
        <v>2503537</v>
      </c>
      <c r="P5761" s="58" t="s">
        <v>269</v>
      </c>
      <c r="Q5761" s="54" t="s">
        <v>9613</v>
      </c>
    </row>
    <row r="5762" spans="1:17">
      <c r="A5762" s="57" t="s">
        <v>118</v>
      </c>
      <c r="B5762" s="58">
        <v>379645</v>
      </c>
      <c r="C5762" s="59">
        <v>45925</v>
      </c>
      <c r="D5762" s="58">
        <v>5</v>
      </c>
      <c r="E5762" s="63">
        <v>18664531</v>
      </c>
      <c r="F5762" s="61">
        <v>232020200901</v>
      </c>
      <c r="G5762" s="56" t="s">
        <v>122</v>
      </c>
      <c r="H5762" s="61">
        <v>900450493</v>
      </c>
      <c r="I5762" s="56" t="s">
        <v>8555</v>
      </c>
      <c r="J5762" s="61" t="s">
        <v>59</v>
      </c>
      <c r="K5762" s="56" t="s">
        <v>60</v>
      </c>
      <c r="L5762" s="58" t="s">
        <v>113</v>
      </c>
      <c r="M5762" s="60">
        <v>4398</v>
      </c>
      <c r="N5762" s="58" t="s">
        <v>62</v>
      </c>
      <c r="O5762" s="58">
        <v>2503537</v>
      </c>
      <c r="P5762" s="58" t="s">
        <v>269</v>
      </c>
      <c r="Q5762" s="54" t="s">
        <v>9613</v>
      </c>
    </row>
    <row r="5763" spans="1:17">
      <c r="A5763" s="57" t="s">
        <v>118</v>
      </c>
      <c r="B5763" s="58">
        <v>379645</v>
      </c>
      <c r="C5763" s="59">
        <v>45925</v>
      </c>
      <c r="D5763" s="58">
        <v>6</v>
      </c>
      <c r="E5763" s="63">
        <v>22484715</v>
      </c>
      <c r="F5763" s="61">
        <v>232020200901</v>
      </c>
      <c r="G5763" s="56" t="s">
        <v>122</v>
      </c>
      <c r="H5763" s="61">
        <v>900450493</v>
      </c>
      <c r="I5763" s="56" t="s">
        <v>8555</v>
      </c>
      <c r="J5763" s="61" t="s">
        <v>59</v>
      </c>
      <c r="K5763" s="56" t="s">
        <v>60</v>
      </c>
      <c r="L5763" s="58" t="s">
        <v>113</v>
      </c>
      <c r="M5763" s="60">
        <v>4349</v>
      </c>
      <c r="N5763" s="58" t="s">
        <v>62</v>
      </c>
      <c r="O5763" s="58">
        <v>2502938</v>
      </c>
      <c r="P5763" s="58" t="s">
        <v>258</v>
      </c>
      <c r="Q5763" s="54" t="s">
        <v>9613</v>
      </c>
    </row>
    <row r="5764" spans="1:17">
      <c r="A5764" s="57" t="s">
        <v>118</v>
      </c>
      <c r="B5764" s="58">
        <v>379645</v>
      </c>
      <c r="C5764" s="59">
        <v>45925</v>
      </c>
      <c r="D5764" s="58">
        <v>7</v>
      </c>
      <c r="E5764" s="63">
        <v>30795335</v>
      </c>
      <c r="F5764" s="61">
        <v>232020200901</v>
      </c>
      <c r="G5764" s="56" t="s">
        <v>122</v>
      </c>
      <c r="H5764" s="61">
        <v>900450493</v>
      </c>
      <c r="I5764" s="56" t="s">
        <v>8555</v>
      </c>
      <c r="J5764" s="61" t="s">
        <v>59</v>
      </c>
      <c r="K5764" s="56" t="s">
        <v>60</v>
      </c>
      <c r="L5764" s="58" t="s">
        <v>113</v>
      </c>
      <c r="M5764" s="60">
        <v>4350</v>
      </c>
      <c r="N5764" s="58" t="s">
        <v>62</v>
      </c>
      <c r="O5764" s="58">
        <v>2502938</v>
      </c>
      <c r="P5764" s="58" t="s">
        <v>258</v>
      </c>
      <c r="Q5764" s="54" t="s">
        <v>9613</v>
      </c>
    </row>
    <row r="5765" spans="1:17">
      <c r="A5765" s="57" t="s">
        <v>118</v>
      </c>
      <c r="B5765" s="58">
        <v>379645</v>
      </c>
      <c r="C5765" s="59">
        <v>45925</v>
      </c>
      <c r="D5765" s="58">
        <v>8</v>
      </c>
      <c r="E5765" s="63">
        <v>141888372</v>
      </c>
      <c r="F5765" s="61">
        <v>232020200901</v>
      </c>
      <c r="G5765" s="56" t="s">
        <v>122</v>
      </c>
      <c r="H5765" s="61">
        <v>900450493</v>
      </c>
      <c r="I5765" s="56" t="s">
        <v>8555</v>
      </c>
      <c r="J5765" s="61" t="s">
        <v>59</v>
      </c>
      <c r="K5765" s="56" t="s">
        <v>60</v>
      </c>
      <c r="L5765" s="58" t="s">
        <v>113</v>
      </c>
      <c r="M5765" s="60">
        <v>4351</v>
      </c>
      <c r="N5765" s="58" t="s">
        <v>62</v>
      </c>
      <c r="O5765" s="58">
        <v>2502938</v>
      </c>
      <c r="P5765" s="58" t="s">
        <v>258</v>
      </c>
      <c r="Q5765" s="54" t="s">
        <v>9613</v>
      </c>
    </row>
    <row r="5766" spans="1:17">
      <c r="A5766" s="57" t="s">
        <v>118</v>
      </c>
      <c r="B5766" s="58">
        <v>379645</v>
      </c>
      <c r="C5766" s="59">
        <v>45925</v>
      </c>
      <c r="D5766" s="58">
        <v>9</v>
      </c>
      <c r="E5766" s="63">
        <v>23551050</v>
      </c>
      <c r="F5766" s="61">
        <v>232020200901</v>
      </c>
      <c r="G5766" s="56" t="s">
        <v>122</v>
      </c>
      <c r="H5766" s="61">
        <v>900450493</v>
      </c>
      <c r="I5766" s="56" t="s">
        <v>8555</v>
      </c>
      <c r="J5766" s="61" t="s">
        <v>59</v>
      </c>
      <c r="K5766" s="56" t="s">
        <v>60</v>
      </c>
      <c r="L5766" s="58" t="s">
        <v>113</v>
      </c>
      <c r="M5766" s="60">
        <v>4355</v>
      </c>
      <c r="N5766" s="58" t="s">
        <v>62</v>
      </c>
      <c r="O5766" s="58">
        <v>2502938</v>
      </c>
      <c r="P5766" s="58" t="s">
        <v>258</v>
      </c>
      <c r="Q5766" s="54" t="s">
        <v>9613</v>
      </c>
    </row>
    <row r="5767" spans="1:17">
      <c r="A5767" s="57" t="s">
        <v>118</v>
      </c>
      <c r="B5767" s="58">
        <v>379645</v>
      </c>
      <c r="C5767" s="59">
        <v>45925</v>
      </c>
      <c r="D5767" s="58">
        <v>10</v>
      </c>
      <c r="E5767" s="63">
        <v>7163687</v>
      </c>
      <c r="F5767" s="61">
        <v>232020200901</v>
      </c>
      <c r="G5767" s="56" t="s">
        <v>122</v>
      </c>
      <c r="H5767" s="61">
        <v>900450493</v>
      </c>
      <c r="I5767" s="56" t="s">
        <v>8555</v>
      </c>
      <c r="J5767" s="61" t="s">
        <v>59</v>
      </c>
      <c r="K5767" s="56" t="s">
        <v>60</v>
      </c>
      <c r="L5767" s="58" t="s">
        <v>113</v>
      </c>
      <c r="M5767" s="60">
        <v>4280</v>
      </c>
      <c r="N5767" s="58" t="s">
        <v>62</v>
      </c>
      <c r="O5767" s="58">
        <v>2502938</v>
      </c>
      <c r="P5767" s="58" t="s">
        <v>258</v>
      </c>
      <c r="Q5767" s="54" t="s">
        <v>9613</v>
      </c>
    </row>
    <row r="5768" spans="1:17">
      <c r="A5768" s="57" t="s">
        <v>118</v>
      </c>
      <c r="B5768" s="58">
        <v>379645</v>
      </c>
      <c r="C5768" s="59">
        <v>45925</v>
      </c>
      <c r="D5768" s="58">
        <v>11</v>
      </c>
      <c r="E5768" s="63">
        <v>12982935</v>
      </c>
      <c r="F5768" s="61">
        <v>232020200901</v>
      </c>
      <c r="G5768" s="56" t="s">
        <v>122</v>
      </c>
      <c r="H5768" s="61">
        <v>900450493</v>
      </c>
      <c r="I5768" s="56" t="s">
        <v>8555</v>
      </c>
      <c r="J5768" s="61" t="s">
        <v>59</v>
      </c>
      <c r="K5768" s="56" t="s">
        <v>60</v>
      </c>
      <c r="L5768" s="58" t="s">
        <v>113</v>
      </c>
      <c r="M5768" s="60">
        <v>4281</v>
      </c>
      <c r="N5768" s="58" t="s">
        <v>62</v>
      </c>
      <c r="O5768" s="58">
        <v>2500069</v>
      </c>
      <c r="P5768" s="58" t="s">
        <v>150</v>
      </c>
      <c r="Q5768" s="54" t="s">
        <v>9613</v>
      </c>
    </row>
    <row r="5769" spans="1:17">
      <c r="A5769" s="57" t="s">
        <v>118</v>
      </c>
      <c r="B5769" s="58">
        <v>379646</v>
      </c>
      <c r="C5769" s="59">
        <v>45925</v>
      </c>
      <c r="D5769" s="58">
        <v>1</v>
      </c>
      <c r="E5769" s="63">
        <v>185460633</v>
      </c>
      <c r="F5769" s="61">
        <v>232020200901</v>
      </c>
      <c r="G5769" s="56" t="s">
        <v>122</v>
      </c>
      <c r="H5769" s="61">
        <v>900450676</v>
      </c>
      <c r="I5769" s="56" t="s">
        <v>8556</v>
      </c>
      <c r="J5769" s="61" t="s">
        <v>59</v>
      </c>
      <c r="K5769" s="56" t="s">
        <v>60</v>
      </c>
      <c r="L5769" s="58" t="s">
        <v>113</v>
      </c>
      <c r="M5769" s="60">
        <v>519</v>
      </c>
      <c r="N5769" s="58" t="s">
        <v>62</v>
      </c>
      <c r="O5769" s="58">
        <v>2502321</v>
      </c>
      <c r="P5769" s="58" t="s">
        <v>256</v>
      </c>
      <c r="Q5769" s="54" t="s">
        <v>9614</v>
      </c>
    </row>
    <row r="5770" spans="1:17">
      <c r="A5770" s="57" t="s">
        <v>118</v>
      </c>
      <c r="B5770" s="58">
        <v>379646</v>
      </c>
      <c r="C5770" s="59">
        <v>45925</v>
      </c>
      <c r="D5770" s="58">
        <v>2</v>
      </c>
      <c r="E5770" s="63">
        <v>50467751</v>
      </c>
      <c r="F5770" s="61">
        <v>232020200901</v>
      </c>
      <c r="G5770" s="56" t="s">
        <v>122</v>
      </c>
      <c r="H5770" s="61">
        <v>900450676</v>
      </c>
      <c r="I5770" s="56" t="s">
        <v>8556</v>
      </c>
      <c r="J5770" s="61" t="s">
        <v>59</v>
      </c>
      <c r="K5770" s="56" t="s">
        <v>60</v>
      </c>
      <c r="L5770" s="58" t="s">
        <v>113</v>
      </c>
      <c r="M5770" s="60">
        <v>525</v>
      </c>
      <c r="N5770" s="58" t="s">
        <v>62</v>
      </c>
      <c r="O5770" s="58">
        <v>2502321</v>
      </c>
      <c r="P5770" s="58" t="s">
        <v>256</v>
      </c>
      <c r="Q5770" s="54" t="s">
        <v>9614</v>
      </c>
    </row>
    <row r="5771" spans="1:17">
      <c r="A5771" s="57" t="s">
        <v>118</v>
      </c>
      <c r="B5771" s="58">
        <v>379646</v>
      </c>
      <c r="C5771" s="59">
        <v>45925</v>
      </c>
      <c r="D5771" s="58">
        <v>3</v>
      </c>
      <c r="E5771" s="63">
        <v>18900829</v>
      </c>
      <c r="F5771" s="61">
        <v>232020200901</v>
      </c>
      <c r="G5771" s="56" t="s">
        <v>122</v>
      </c>
      <c r="H5771" s="61">
        <v>900450676</v>
      </c>
      <c r="I5771" s="56" t="s">
        <v>8556</v>
      </c>
      <c r="J5771" s="61" t="s">
        <v>59</v>
      </c>
      <c r="K5771" s="56" t="s">
        <v>60</v>
      </c>
      <c r="L5771" s="58" t="s">
        <v>113</v>
      </c>
      <c r="M5771" s="60">
        <v>525</v>
      </c>
      <c r="N5771" s="58" t="s">
        <v>62</v>
      </c>
      <c r="O5771" s="58">
        <v>2504516</v>
      </c>
      <c r="P5771" s="58" t="s">
        <v>256</v>
      </c>
      <c r="Q5771" s="54" t="s">
        <v>9614</v>
      </c>
    </row>
    <row r="5772" spans="1:17">
      <c r="A5772" s="57" t="s">
        <v>118</v>
      </c>
      <c r="B5772" s="58">
        <v>379647</v>
      </c>
      <c r="C5772" s="59">
        <v>45925</v>
      </c>
      <c r="D5772" s="58">
        <v>1</v>
      </c>
      <c r="E5772" s="63">
        <v>200000000</v>
      </c>
      <c r="F5772" s="61">
        <v>232020200901</v>
      </c>
      <c r="G5772" s="56" t="s">
        <v>122</v>
      </c>
      <c r="H5772" s="61">
        <v>900608729</v>
      </c>
      <c r="I5772" s="56" t="s">
        <v>139</v>
      </c>
      <c r="J5772" s="61" t="s">
        <v>59</v>
      </c>
      <c r="K5772" s="56" t="s">
        <v>60</v>
      </c>
      <c r="L5772" s="58" t="s">
        <v>113</v>
      </c>
      <c r="M5772" s="60">
        <v>1003</v>
      </c>
      <c r="N5772" s="58" t="s">
        <v>62</v>
      </c>
      <c r="O5772" s="58">
        <v>2504435</v>
      </c>
      <c r="P5772" s="58" t="s">
        <v>191</v>
      </c>
      <c r="Q5772" s="54" t="s">
        <v>9615</v>
      </c>
    </row>
    <row r="5773" spans="1:17">
      <c r="A5773" s="57" t="s">
        <v>118</v>
      </c>
      <c r="B5773" s="58">
        <v>379672</v>
      </c>
      <c r="C5773" s="59">
        <v>45926</v>
      </c>
      <c r="D5773" s="58">
        <v>1</v>
      </c>
      <c r="E5773" s="63">
        <v>25434526</v>
      </c>
      <c r="F5773" s="61">
        <v>232020200901</v>
      </c>
      <c r="G5773" s="56" t="s">
        <v>122</v>
      </c>
      <c r="H5773" s="61">
        <v>900786433</v>
      </c>
      <c r="I5773" s="56" t="s">
        <v>137</v>
      </c>
      <c r="J5773" s="61" t="s">
        <v>59</v>
      </c>
      <c r="K5773" s="56" t="s">
        <v>60</v>
      </c>
      <c r="L5773" s="58" t="s">
        <v>113</v>
      </c>
      <c r="M5773" s="60">
        <v>1626</v>
      </c>
      <c r="N5773" s="58" t="s">
        <v>62</v>
      </c>
      <c r="O5773" s="58">
        <v>2504442</v>
      </c>
      <c r="P5773" s="58" t="s">
        <v>212</v>
      </c>
      <c r="Q5773" s="54" t="s">
        <v>9620</v>
      </c>
    </row>
    <row r="5774" spans="1:17">
      <c r="A5774" s="57" t="s">
        <v>118</v>
      </c>
      <c r="B5774" s="58">
        <v>379672</v>
      </c>
      <c r="C5774" s="59">
        <v>45926</v>
      </c>
      <c r="D5774" s="58">
        <v>2</v>
      </c>
      <c r="E5774" s="63">
        <v>6616059</v>
      </c>
      <c r="F5774" s="61">
        <v>232020200901</v>
      </c>
      <c r="G5774" s="56" t="s">
        <v>122</v>
      </c>
      <c r="H5774" s="61">
        <v>900786433</v>
      </c>
      <c r="I5774" s="56" t="s">
        <v>137</v>
      </c>
      <c r="J5774" s="61" t="s">
        <v>59</v>
      </c>
      <c r="K5774" s="56" t="s">
        <v>60</v>
      </c>
      <c r="L5774" s="58" t="s">
        <v>113</v>
      </c>
      <c r="M5774" s="60">
        <v>1628</v>
      </c>
      <c r="N5774" s="58" t="s">
        <v>62</v>
      </c>
      <c r="O5774" s="58">
        <v>2501920</v>
      </c>
      <c r="P5774" s="58" t="s">
        <v>208</v>
      </c>
      <c r="Q5774" s="54" t="s">
        <v>9620</v>
      </c>
    </row>
    <row r="5775" spans="1:17">
      <c r="A5775" s="57" t="s">
        <v>118</v>
      </c>
      <c r="B5775" s="58">
        <v>379672</v>
      </c>
      <c r="C5775" s="59">
        <v>45926</v>
      </c>
      <c r="D5775" s="58">
        <v>4</v>
      </c>
      <c r="E5775" s="63">
        <v>35102661</v>
      </c>
      <c r="F5775" s="61">
        <v>232020200901</v>
      </c>
      <c r="G5775" s="56" t="s">
        <v>122</v>
      </c>
      <c r="H5775" s="61">
        <v>900786433</v>
      </c>
      <c r="I5775" s="56" t="s">
        <v>137</v>
      </c>
      <c r="J5775" s="61" t="s">
        <v>59</v>
      </c>
      <c r="K5775" s="56" t="s">
        <v>60</v>
      </c>
      <c r="L5775" s="58" t="s">
        <v>113</v>
      </c>
      <c r="M5775" s="60">
        <v>1624</v>
      </c>
      <c r="N5775" s="58" t="s">
        <v>62</v>
      </c>
      <c r="O5775" s="58">
        <v>2501920</v>
      </c>
      <c r="P5775" s="58" t="s">
        <v>208</v>
      </c>
      <c r="Q5775" s="54" t="s">
        <v>9620</v>
      </c>
    </row>
    <row r="5776" spans="1:17">
      <c r="A5776" s="57" t="s">
        <v>118</v>
      </c>
      <c r="B5776" s="58">
        <v>379672</v>
      </c>
      <c r="C5776" s="59">
        <v>45926</v>
      </c>
      <c r="D5776" s="58">
        <v>3</v>
      </c>
      <c r="E5776" s="63">
        <v>6319486</v>
      </c>
      <c r="F5776" s="61">
        <v>232020200901</v>
      </c>
      <c r="G5776" s="56" t="s">
        <v>122</v>
      </c>
      <c r="H5776" s="61">
        <v>900786433</v>
      </c>
      <c r="I5776" s="56" t="s">
        <v>137</v>
      </c>
      <c r="J5776" s="61" t="s">
        <v>59</v>
      </c>
      <c r="K5776" s="56" t="s">
        <v>60</v>
      </c>
      <c r="L5776" s="58" t="s">
        <v>113</v>
      </c>
      <c r="M5776" s="60">
        <v>1623</v>
      </c>
      <c r="N5776" s="58" t="s">
        <v>62</v>
      </c>
      <c r="O5776" s="58">
        <v>2501922</v>
      </c>
      <c r="P5776" s="58" t="s">
        <v>212</v>
      </c>
      <c r="Q5776" s="54" t="s">
        <v>9620</v>
      </c>
    </row>
    <row r="5777" spans="1:17">
      <c r="A5777" s="57" t="s">
        <v>118</v>
      </c>
      <c r="B5777" s="58">
        <v>379704</v>
      </c>
      <c r="C5777" s="59">
        <v>45929</v>
      </c>
      <c r="D5777" s="58">
        <v>1</v>
      </c>
      <c r="E5777" s="63">
        <v>30014050</v>
      </c>
      <c r="F5777" s="61">
        <v>232020200901</v>
      </c>
      <c r="G5777" s="56" t="s">
        <v>122</v>
      </c>
      <c r="H5777" s="61">
        <v>900445502</v>
      </c>
      <c r="I5777" s="56" t="s">
        <v>128</v>
      </c>
      <c r="J5777" s="61" t="s">
        <v>59</v>
      </c>
      <c r="K5777" s="56" t="s">
        <v>60</v>
      </c>
      <c r="L5777" s="58" t="s">
        <v>113</v>
      </c>
      <c r="M5777" s="60">
        <v>1128</v>
      </c>
      <c r="N5777" s="58" t="s">
        <v>62</v>
      </c>
      <c r="O5777" s="58">
        <v>2504434</v>
      </c>
      <c r="P5777" s="58" t="s">
        <v>206</v>
      </c>
      <c r="Q5777" s="54" t="s">
        <v>9624</v>
      </c>
    </row>
    <row r="5778" spans="1:17">
      <c r="A5778" s="57" t="s">
        <v>118</v>
      </c>
      <c r="B5778" s="58">
        <v>379704</v>
      </c>
      <c r="C5778" s="59">
        <v>45929</v>
      </c>
      <c r="D5778" s="58">
        <v>2</v>
      </c>
      <c r="E5778" s="63">
        <v>41263377</v>
      </c>
      <c r="F5778" s="61">
        <v>232020200901</v>
      </c>
      <c r="G5778" s="56" t="s">
        <v>122</v>
      </c>
      <c r="H5778" s="61">
        <v>900445502</v>
      </c>
      <c r="I5778" s="56" t="s">
        <v>128</v>
      </c>
      <c r="J5778" s="61" t="s">
        <v>59</v>
      </c>
      <c r="K5778" s="56" t="s">
        <v>60</v>
      </c>
      <c r="L5778" s="58" t="s">
        <v>113</v>
      </c>
      <c r="M5778" s="60">
        <v>1145</v>
      </c>
      <c r="N5778" s="58" t="s">
        <v>62</v>
      </c>
      <c r="O5778" s="58">
        <v>2504434</v>
      </c>
      <c r="P5778" s="58" t="s">
        <v>206</v>
      </c>
      <c r="Q5778" s="54" t="s">
        <v>9624</v>
      </c>
    </row>
    <row r="5779" spans="1:17">
      <c r="A5779" s="57" t="s">
        <v>118</v>
      </c>
      <c r="B5779" s="58">
        <v>379757</v>
      </c>
      <c r="C5779" s="59">
        <v>45930</v>
      </c>
      <c r="D5779" s="58">
        <v>2</v>
      </c>
      <c r="E5779" s="63">
        <v>10610315</v>
      </c>
      <c r="F5779" s="61">
        <v>232020200901</v>
      </c>
      <c r="G5779" s="56" t="s">
        <v>122</v>
      </c>
      <c r="H5779" s="61">
        <v>900452778</v>
      </c>
      <c r="I5779" s="56" t="s">
        <v>8554</v>
      </c>
      <c r="J5779" s="61" t="s">
        <v>59</v>
      </c>
      <c r="K5779" s="56" t="s">
        <v>60</v>
      </c>
      <c r="L5779" s="58" t="s">
        <v>113</v>
      </c>
      <c r="M5779" s="60">
        <v>904</v>
      </c>
      <c r="N5779" s="58" t="s">
        <v>95</v>
      </c>
      <c r="O5779" s="58">
        <v>2400065</v>
      </c>
      <c r="P5779" s="58" t="s">
        <v>161</v>
      </c>
      <c r="Q5779" s="54" t="s">
        <v>9649</v>
      </c>
    </row>
    <row r="5780" spans="1:17">
      <c r="A5780" s="57" t="s">
        <v>475</v>
      </c>
      <c r="B5780" s="58">
        <v>12169</v>
      </c>
      <c r="C5780" s="59">
        <v>45658</v>
      </c>
      <c r="D5780" s="58">
        <v>2</v>
      </c>
      <c r="E5780" s="63">
        <v>72900824</v>
      </c>
      <c r="F5780" s="61">
        <v>232020200901</v>
      </c>
      <c r="G5780" s="56" t="s">
        <v>122</v>
      </c>
      <c r="J5780" s="61" t="s">
        <v>59</v>
      </c>
      <c r="K5780" s="56" t="s">
        <v>60</v>
      </c>
      <c r="Q5780" s="54" t="s">
        <v>121</v>
      </c>
    </row>
    <row r="5781" spans="1:17">
      <c r="A5781" s="57" t="s">
        <v>475</v>
      </c>
      <c r="B5781" s="58">
        <v>12779</v>
      </c>
      <c r="C5781" s="59">
        <v>45811</v>
      </c>
      <c r="D5781" s="58">
        <v>2</v>
      </c>
      <c r="E5781" s="63">
        <v>654342062</v>
      </c>
      <c r="F5781" s="61">
        <v>232020200901</v>
      </c>
      <c r="G5781" s="56" t="s">
        <v>122</v>
      </c>
      <c r="J5781" s="61" t="s">
        <v>59</v>
      </c>
      <c r="K5781" s="56" t="s">
        <v>60</v>
      </c>
      <c r="Q5781" s="54" t="s">
        <v>476</v>
      </c>
    </row>
    <row r="5782" spans="1:17" s="79" customFormat="1">
      <c r="A5782" s="73"/>
      <c r="B5782" s="74"/>
      <c r="C5782" s="75"/>
      <c r="D5782" s="74"/>
      <c r="E5782" s="76"/>
      <c r="F5782" s="77"/>
      <c r="G5782" s="78"/>
      <c r="H5782" s="77"/>
      <c r="I5782" s="78"/>
      <c r="J5782" s="77"/>
      <c r="K5782" s="78"/>
      <c r="L5782" s="74"/>
      <c r="M5782" s="81"/>
      <c r="N5782" s="74"/>
      <c r="O5782" s="74"/>
      <c r="P5782" s="74"/>
    </row>
    <row r="5783" spans="1:17">
      <c r="A5783" s="57" t="s">
        <v>95</v>
      </c>
      <c r="B5783" s="58">
        <v>2407484</v>
      </c>
      <c r="C5783" s="59">
        <v>45658</v>
      </c>
      <c r="D5783" s="58">
        <v>2</v>
      </c>
      <c r="E5783" s="63">
        <v>178782563</v>
      </c>
      <c r="F5783" s="61">
        <v>232020200906</v>
      </c>
      <c r="G5783" s="56" t="s">
        <v>2453</v>
      </c>
      <c r="H5783" s="61">
        <v>890900842</v>
      </c>
      <c r="I5783" s="56" t="s">
        <v>2454</v>
      </c>
      <c r="J5783" s="61" t="s">
        <v>59</v>
      </c>
      <c r="K5783" s="56" t="s">
        <v>60</v>
      </c>
      <c r="L5783" s="58" t="s">
        <v>64</v>
      </c>
      <c r="M5783" s="60">
        <v>240188</v>
      </c>
      <c r="N5783" s="58" t="s">
        <v>95</v>
      </c>
      <c r="O5783" s="58">
        <v>2407484</v>
      </c>
      <c r="P5783" s="58" t="s">
        <v>2455</v>
      </c>
      <c r="Q5783" s="54" t="s">
        <v>98</v>
      </c>
    </row>
    <row r="5784" spans="1:17">
      <c r="A5784" s="57" t="s">
        <v>95</v>
      </c>
      <c r="B5784" s="58">
        <v>2405826</v>
      </c>
      <c r="C5784" s="59">
        <v>45658</v>
      </c>
      <c r="D5784" s="58">
        <v>1</v>
      </c>
      <c r="E5784" s="63">
        <v>79908534</v>
      </c>
      <c r="F5784" s="61">
        <v>232020200906</v>
      </c>
      <c r="G5784" s="56" t="s">
        <v>2453</v>
      </c>
      <c r="H5784" s="61">
        <v>890900842</v>
      </c>
      <c r="I5784" s="56" t="s">
        <v>2454</v>
      </c>
      <c r="J5784" s="61" t="s">
        <v>59</v>
      </c>
      <c r="K5784" s="56" t="s">
        <v>60</v>
      </c>
      <c r="L5784" s="58" t="s">
        <v>64</v>
      </c>
      <c r="M5784" s="60">
        <v>240188</v>
      </c>
      <c r="N5784" s="58" t="s">
        <v>95</v>
      </c>
      <c r="O5784" s="58">
        <v>2405826</v>
      </c>
      <c r="P5784" s="58" t="s">
        <v>2456</v>
      </c>
      <c r="Q5784" s="54" t="s">
        <v>98</v>
      </c>
    </row>
    <row r="5785" spans="1:17">
      <c r="A5785" s="57" t="s">
        <v>62</v>
      </c>
      <c r="B5785" s="58">
        <v>2503532</v>
      </c>
      <c r="C5785" s="59">
        <v>45735</v>
      </c>
      <c r="D5785" s="58">
        <v>1</v>
      </c>
      <c r="E5785" s="63">
        <v>17884000</v>
      </c>
      <c r="F5785" s="61">
        <v>232020200908</v>
      </c>
      <c r="G5785" s="56" t="s">
        <v>2453</v>
      </c>
      <c r="H5785" s="61">
        <v>800180844</v>
      </c>
      <c r="I5785" s="56" t="s">
        <v>2465</v>
      </c>
      <c r="J5785" s="61" t="s">
        <v>59</v>
      </c>
      <c r="K5785" s="56" t="s">
        <v>60</v>
      </c>
      <c r="L5785" s="58" t="s">
        <v>64</v>
      </c>
      <c r="M5785" s="60">
        <v>250112</v>
      </c>
      <c r="N5785" s="58" t="s">
        <v>62</v>
      </c>
      <c r="O5785" s="58">
        <v>2503532</v>
      </c>
      <c r="Q5785" s="54" t="s">
        <v>2466</v>
      </c>
    </row>
    <row r="5786" spans="1:17">
      <c r="A5786" s="57" t="s">
        <v>64</v>
      </c>
      <c r="B5786" s="58">
        <v>240188</v>
      </c>
      <c r="C5786" s="59">
        <v>45658</v>
      </c>
      <c r="D5786" s="58">
        <v>1</v>
      </c>
      <c r="E5786" s="63">
        <v>258691097</v>
      </c>
      <c r="F5786" s="61">
        <v>232020200906</v>
      </c>
      <c r="G5786" s="56" t="s">
        <v>2453</v>
      </c>
      <c r="J5786" s="61" t="s">
        <v>59</v>
      </c>
      <c r="K5786" s="56" t="s">
        <v>60</v>
      </c>
      <c r="L5786" s="58" t="s">
        <v>64</v>
      </c>
      <c r="M5786" s="60">
        <v>240188</v>
      </c>
      <c r="Q5786" s="54" t="s">
        <v>98</v>
      </c>
    </row>
    <row r="5787" spans="1:17">
      <c r="A5787" s="57" t="s">
        <v>64</v>
      </c>
      <c r="B5787" s="58">
        <v>250114</v>
      </c>
      <c r="C5787" s="59">
        <v>45700</v>
      </c>
      <c r="D5787" s="58">
        <v>1</v>
      </c>
      <c r="E5787" s="63">
        <v>235906060</v>
      </c>
      <c r="F5787" s="61">
        <v>232020200906</v>
      </c>
      <c r="G5787" s="56" t="s">
        <v>2453</v>
      </c>
      <c r="J5787" s="61" t="s">
        <v>59</v>
      </c>
      <c r="K5787" s="56" t="s">
        <v>60</v>
      </c>
      <c r="L5787" s="58" t="s">
        <v>64</v>
      </c>
      <c r="M5787" s="60">
        <v>250114</v>
      </c>
      <c r="Q5787" s="54" t="s">
        <v>2457</v>
      </c>
    </row>
    <row r="5788" spans="1:17">
      <c r="A5788" s="57" t="s">
        <v>64</v>
      </c>
      <c r="B5788" s="58">
        <v>250112</v>
      </c>
      <c r="C5788" s="59">
        <v>45700</v>
      </c>
      <c r="D5788" s="58">
        <v>1</v>
      </c>
      <c r="E5788" s="63">
        <v>29610838</v>
      </c>
      <c r="F5788" s="61">
        <v>232020200908</v>
      </c>
      <c r="G5788" s="56" t="s">
        <v>2453</v>
      </c>
      <c r="J5788" s="61" t="s">
        <v>59</v>
      </c>
      <c r="K5788" s="56" t="s">
        <v>60</v>
      </c>
      <c r="L5788" s="58" t="s">
        <v>64</v>
      </c>
      <c r="M5788" s="60">
        <v>250112</v>
      </c>
      <c r="Q5788" s="54" t="s">
        <v>2467</v>
      </c>
    </row>
    <row r="5789" spans="1:17">
      <c r="A5789" s="57" t="s">
        <v>112</v>
      </c>
      <c r="B5789" s="58">
        <v>7080</v>
      </c>
      <c r="C5789" s="59">
        <v>45658</v>
      </c>
      <c r="D5789" s="58">
        <v>1</v>
      </c>
      <c r="E5789" s="63">
        <v>50437778</v>
      </c>
      <c r="F5789" s="61">
        <v>232020200906</v>
      </c>
      <c r="G5789" s="56" t="s">
        <v>2453</v>
      </c>
      <c r="H5789" s="61">
        <v>890900842</v>
      </c>
      <c r="I5789" s="56" t="s">
        <v>2454</v>
      </c>
      <c r="J5789" s="61" t="s">
        <v>59</v>
      </c>
      <c r="K5789" s="56" t="s">
        <v>60</v>
      </c>
      <c r="L5789" s="58" t="s">
        <v>113</v>
      </c>
      <c r="M5789" s="60">
        <v>483513</v>
      </c>
      <c r="N5789" s="58" t="s">
        <v>95</v>
      </c>
      <c r="O5789" s="58">
        <v>2407484</v>
      </c>
      <c r="P5789" s="58" t="s">
        <v>2455</v>
      </c>
      <c r="Q5789" s="54" t="s">
        <v>114</v>
      </c>
    </row>
    <row r="5790" spans="1:17">
      <c r="A5790" s="57" t="s">
        <v>112</v>
      </c>
      <c r="B5790" s="58">
        <v>7081</v>
      </c>
      <c r="C5790" s="59">
        <v>45658</v>
      </c>
      <c r="D5790" s="58">
        <v>2</v>
      </c>
      <c r="E5790" s="63">
        <v>27812674</v>
      </c>
      <c r="F5790" s="61">
        <v>232020200906</v>
      </c>
      <c r="G5790" s="56" t="s">
        <v>2453</v>
      </c>
      <c r="H5790" s="61">
        <v>890900842</v>
      </c>
      <c r="I5790" s="56" t="s">
        <v>2454</v>
      </c>
      <c r="J5790" s="61" t="s">
        <v>59</v>
      </c>
      <c r="K5790" s="56" t="s">
        <v>60</v>
      </c>
      <c r="L5790" s="58" t="s">
        <v>113</v>
      </c>
      <c r="M5790" s="60">
        <v>483517</v>
      </c>
      <c r="N5790" s="58" t="s">
        <v>95</v>
      </c>
      <c r="O5790" s="58">
        <v>2407484</v>
      </c>
      <c r="P5790" s="58" t="s">
        <v>2455</v>
      </c>
      <c r="Q5790" s="54" t="s">
        <v>114</v>
      </c>
    </row>
    <row r="5791" spans="1:17">
      <c r="A5791" s="57" t="s">
        <v>112</v>
      </c>
      <c r="B5791" s="58">
        <v>7082</v>
      </c>
      <c r="C5791" s="59">
        <v>45658</v>
      </c>
      <c r="D5791" s="58">
        <v>1</v>
      </c>
      <c r="E5791" s="63">
        <v>71199722</v>
      </c>
      <c r="F5791" s="61">
        <v>232020200906</v>
      </c>
      <c r="G5791" s="56" t="s">
        <v>2453</v>
      </c>
      <c r="H5791" s="61">
        <v>890900842</v>
      </c>
      <c r="I5791" s="56" t="s">
        <v>2454</v>
      </c>
      <c r="J5791" s="61" t="s">
        <v>59</v>
      </c>
      <c r="K5791" s="56" t="s">
        <v>60</v>
      </c>
      <c r="L5791" s="58" t="s">
        <v>113</v>
      </c>
      <c r="M5791" s="60">
        <v>483521</v>
      </c>
      <c r="N5791" s="58" t="s">
        <v>95</v>
      </c>
      <c r="O5791" s="58">
        <v>2407484</v>
      </c>
      <c r="P5791" s="58" t="s">
        <v>2455</v>
      </c>
      <c r="Q5791" s="54" t="s">
        <v>114</v>
      </c>
    </row>
    <row r="5792" spans="1:17">
      <c r="A5792" s="57" t="s">
        <v>112</v>
      </c>
      <c r="B5792" s="58">
        <v>7086</v>
      </c>
      <c r="C5792" s="59">
        <v>45658</v>
      </c>
      <c r="D5792" s="58">
        <v>1</v>
      </c>
      <c r="E5792" s="63">
        <v>23315757</v>
      </c>
      <c r="F5792" s="61">
        <v>232020200906</v>
      </c>
      <c r="G5792" s="56" t="s">
        <v>2453</v>
      </c>
      <c r="H5792" s="61">
        <v>890900842</v>
      </c>
      <c r="I5792" s="56" t="s">
        <v>2454</v>
      </c>
      <c r="J5792" s="61" t="s">
        <v>59</v>
      </c>
      <c r="K5792" s="56" t="s">
        <v>60</v>
      </c>
      <c r="L5792" s="58" t="s">
        <v>113</v>
      </c>
      <c r="M5792" s="60">
        <v>486646</v>
      </c>
      <c r="N5792" s="58" t="s">
        <v>95</v>
      </c>
      <c r="O5792" s="58">
        <v>2407484</v>
      </c>
      <c r="P5792" s="58" t="s">
        <v>2455</v>
      </c>
      <c r="Q5792" s="54" t="s">
        <v>114</v>
      </c>
    </row>
    <row r="5793" spans="1:17">
      <c r="A5793" s="57" t="s">
        <v>112</v>
      </c>
      <c r="B5793" s="58">
        <v>7083</v>
      </c>
      <c r="C5793" s="59">
        <v>45658</v>
      </c>
      <c r="D5793" s="58">
        <v>1</v>
      </c>
      <c r="E5793" s="63">
        <v>6016632</v>
      </c>
      <c r="F5793" s="61">
        <v>232020200906</v>
      </c>
      <c r="G5793" s="56" t="s">
        <v>2453</v>
      </c>
      <c r="H5793" s="61">
        <v>890900842</v>
      </c>
      <c r="I5793" s="56" t="s">
        <v>2454</v>
      </c>
      <c r="J5793" s="61" t="s">
        <v>59</v>
      </c>
      <c r="K5793" s="56" t="s">
        <v>60</v>
      </c>
      <c r="L5793" s="58" t="s">
        <v>113</v>
      </c>
      <c r="M5793" s="60">
        <v>483530</v>
      </c>
      <c r="N5793" s="58" t="s">
        <v>95</v>
      </c>
      <c r="O5793" s="58">
        <v>2407484</v>
      </c>
      <c r="P5793" s="58" t="s">
        <v>2455</v>
      </c>
      <c r="Q5793" s="54" t="s">
        <v>114</v>
      </c>
    </row>
    <row r="5794" spans="1:17">
      <c r="A5794" s="57" t="s">
        <v>112</v>
      </c>
      <c r="B5794" s="58">
        <v>6470</v>
      </c>
      <c r="C5794" s="59">
        <v>45658</v>
      </c>
      <c r="D5794" s="58">
        <v>1</v>
      </c>
      <c r="E5794" s="63">
        <v>79908534</v>
      </c>
      <c r="F5794" s="61">
        <v>232020200906</v>
      </c>
      <c r="G5794" s="56" t="s">
        <v>2453</v>
      </c>
      <c r="H5794" s="61">
        <v>890900842</v>
      </c>
      <c r="I5794" s="56" t="s">
        <v>2454</v>
      </c>
      <c r="J5794" s="61" t="s">
        <v>59</v>
      </c>
      <c r="K5794" s="56" t="s">
        <v>60</v>
      </c>
      <c r="L5794" s="58" t="s">
        <v>113</v>
      </c>
      <c r="M5794" s="60">
        <v>289744</v>
      </c>
      <c r="N5794" s="58" t="s">
        <v>95</v>
      </c>
      <c r="O5794" s="58">
        <v>2405826</v>
      </c>
      <c r="P5794" s="58" t="s">
        <v>2456</v>
      </c>
      <c r="Q5794" s="54" t="s">
        <v>114</v>
      </c>
    </row>
    <row r="5795" spans="1:17">
      <c r="A5795" s="57" t="s">
        <v>112</v>
      </c>
      <c r="B5795" s="58">
        <v>11714</v>
      </c>
      <c r="C5795" s="59">
        <v>45742</v>
      </c>
      <c r="D5795" s="58">
        <v>1</v>
      </c>
      <c r="E5795" s="63">
        <v>17884000</v>
      </c>
      <c r="F5795" s="61">
        <v>232020200908</v>
      </c>
      <c r="G5795" s="56" t="s">
        <v>2453</v>
      </c>
      <c r="H5795" s="61">
        <v>800180844</v>
      </c>
      <c r="I5795" s="56" t="s">
        <v>2465</v>
      </c>
      <c r="J5795" s="61" t="s">
        <v>59</v>
      </c>
      <c r="K5795" s="56" t="s">
        <v>60</v>
      </c>
      <c r="L5795" s="58" t="s">
        <v>1588</v>
      </c>
      <c r="M5795" s="60">
        <v>2503532</v>
      </c>
      <c r="N5795" s="58" t="s">
        <v>62</v>
      </c>
      <c r="O5795" s="58">
        <v>2503532</v>
      </c>
      <c r="Q5795" s="54" t="s">
        <v>2468</v>
      </c>
    </row>
    <row r="5796" spans="1:17">
      <c r="A5796" s="57" t="s">
        <v>116</v>
      </c>
      <c r="B5796" s="58">
        <v>1</v>
      </c>
      <c r="C5796" s="59">
        <v>45658</v>
      </c>
      <c r="D5796" s="58">
        <v>120</v>
      </c>
      <c r="E5796" s="63">
        <v>235906060</v>
      </c>
      <c r="F5796" s="61">
        <v>232020200906</v>
      </c>
      <c r="G5796" s="56" t="s">
        <v>2453</v>
      </c>
      <c r="J5796" s="61" t="s">
        <v>59</v>
      </c>
      <c r="K5796" s="56" t="s">
        <v>60</v>
      </c>
      <c r="Q5796" s="54" t="s">
        <v>117</v>
      </c>
    </row>
    <row r="5797" spans="1:17">
      <c r="A5797" s="57" t="s">
        <v>116</v>
      </c>
      <c r="B5797" s="58">
        <v>1</v>
      </c>
      <c r="C5797" s="59">
        <v>45658</v>
      </c>
      <c r="D5797" s="58">
        <v>122</v>
      </c>
      <c r="E5797" s="63">
        <v>29610838</v>
      </c>
      <c r="F5797" s="61">
        <v>232020200908</v>
      </c>
      <c r="G5797" s="56" t="s">
        <v>2453</v>
      </c>
      <c r="J5797" s="61" t="s">
        <v>59</v>
      </c>
      <c r="K5797" s="56" t="s">
        <v>60</v>
      </c>
      <c r="Q5797" s="54" t="s">
        <v>117</v>
      </c>
    </row>
    <row r="5798" spans="1:17">
      <c r="A5798" s="57" t="s">
        <v>118</v>
      </c>
      <c r="B5798" s="58">
        <v>365463</v>
      </c>
      <c r="C5798" s="59">
        <v>45744</v>
      </c>
      <c r="D5798" s="58">
        <v>3</v>
      </c>
      <c r="E5798" s="63">
        <v>17884000</v>
      </c>
      <c r="F5798" s="61">
        <v>232020200908</v>
      </c>
      <c r="G5798" s="56" t="s">
        <v>2453</v>
      </c>
      <c r="H5798" s="61">
        <v>800180844</v>
      </c>
      <c r="I5798" s="56" t="s">
        <v>2465</v>
      </c>
      <c r="J5798" s="61" t="s">
        <v>59</v>
      </c>
      <c r="K5798" s="56" t="s">
        <v>60</v>
      </c>
      <c r="L5798" s="58" t="s">
        <v>1588</v>
      </c>
      <c r="M5798" s="60">
        <v>2503532</v>
      </c>
      <c r="N5798" s="58" t="s">
        <v>62</v>
      </c>
      <c r="O5798" s="58">
        <v>2503532</v>
      </c>
      <c r="Q5798" s="54" t="s">
        <v>2469</v>
      </c>
    </row>
    <row r="5799" spans="1:17">
      <c r="A5799" s="57" t="s">
        <v>118</v>
      </c>
      <c r="B5799" s="58">
        <v>367943</v>
      </c>
      <c r="C5799" s="59">
        <v>45776</v>
      </c>
      <c r="D5799" s="58">
        <v>1</v>
      </c>
      <c r="E5799" s="63">
        <v>50000000</v>
      </c>
      <c r="F5799" s="61">
        <v>232020200906</v>
      </c>
      <c r="G5799" s="56" t="s">
        <v>2453</v>
      </c>
      <c r="H5799" s="61">
        <v>890900842</v>
      </c>
      <c r="I5799" s="56" t="s">
        <v>2454</v>
      </c>
      <c r="J5799" s="61" t="s">
        <v>59</v>
      </c>
      <c r="K5799" s="56" t="s">
        <v>60</v>
      </c>
      <c r="L5799" s="58" t="s">
        <v>113</v>
      </c>
      <c r="M5799" s="60">
        <v>289744</v>
      </c>
      <c r="N5799" s="58" t="s">
        <v>95</v>
      </c>
      <c r="O5799" s="58">
        <v>2405826</v>
      </c>
      <c r="P5799" s="58" t="s">
        <v>2456</v>
      </c>
      <c r="Q5799" s="54" t="s">
        <v>2458</v>
      </c>
    </row>
    <row r="5800" spans="1:17">
      <c r="A5800" s="57" t="s">
        <v>118</v>
      </c>
      <c r="B5800" s="58">
        <v>374811</v>
      </c>
      <c r="C5800" s="59">
        <v>45867</v>
      </c>
      <c r="D5800" s="58">
        <v>2</v>
      </c>
      <c r="E5800" s="63">
        <v>22000000</v>
      </c>
      <c r="F5800" s="61">
        <v>232020200906</v>
      </c>
      <c r="G5800" s="56" t="s">
        <v>2453</v>
      </c>
      <c r="H5800" s="61">
        <v>890900842</v>
      </c>
      <c r="I5800" s="56" t="s">
        <v>2454</v>
      </c>
      <c r="J5800" s="61" t="s">
        <v>59</v>
      </c>
      <c r="K5800" s="56" t="s">
        <v>60</v>
      </c>
      <c r="L5800" s="58" t="s">
        <v>113</v>
      </c>
      <c r="M5800" s="60">
        <v>289744</v>
      </c>
      <c r="N5800" s="58" t="s">
        <v>95</v>
      </c>
      <c r="O5800" s="58">
        <v>2405826</v>
      </c>
      <c r="P5800" s="58" t="s">
        <v>2456</v>
      </c>
      <c r="Q5800" s="54" t="s">
        <v>8863</v>
      </c>
    </row>
    <row r="5801" spans="1:17">
      <c r="A5801" s="57" t="s">
        <v>118</v>
      </c>
      <c r="B5801" s="58">
        <v>377170</v>
      </c>
      <c r="C5801" s="59">
        <v>45894</v>
      </c>
      <c r="D5801" s="58">
        <v>1</v>
      </c>
      <c r="E5801" s="63">
        <v>7908534</v>
      </c>
      <c r="F5801" s="61">
        <v>232020200906</v>
      </c>
      <c r="G5801" s="56" t="s">
        <v>2453</v>
      </c>
      <c r="H5801" s="61">
        <v>890900842</v>
      </c>
      <c r="I5801" s="56" t="s">
        <v>2454</v>
      </c>
      <c r="J5801" s="61" t="s">
        <v>59</v>
      </c>
      <c r="K5801" s="56" t="s">
        <v>60</v>
      </c>
      <c r="L5801" s="58" t="s">
        <v>113</v>
      </c>
      <c r="M5801" s="60">
        <v>289744</v>
      </c>
      <c r="N5801" s="58" t="s">
        <v>95</v>
      </c>
      <c r="O5801" s="58">
        <v>2405826</v>
      </c>
      <c r="P5801" s="58" t="s">
        <v>2456</v>
      </c>
      <c r="Q5801" s="54" t="s">
        <v>9246</v>
      </c>
    </row>
    <row r="5802" spans="1:17">
      <c r="A5802" s="57" t="s">
        <v>118</v>
      </c>
      <c r="B5802" s="58">
        <v>379758</v>
      </c>
      <c r="C5802" s="59">
        <v>45930</v>
      </c>
      <c r="D5802" s="58">
        <v>1</v>
      </c>
      <c r="E5802" s="63">
        <v>19285653</v>
      </c>
      <c r="F5802" s="61">
        <v>232020200906</v>
      </c>
      <c r="G5802" s="56" t="s">
        <v>2453</v>
      </c>
      <c r="H5802" s="61">
        <v>890900842</v>
      </c>
      <c r="I5802" s="56" t="s">
        <v>2454</v>
      </c>
      <c r="J5802" s="61" t="s">
        <v>59</v>
      </c>
      <c r="K5802" s="56" t="s">
        <v>60</v>
      </c>
      <c r="L5802" s="58" t="s">
        <v>113</v>
      </c>
      <c r="M5802" s="60">
        <v>483521</v>
      </c>
      <c r="N5802" s="58" t="s">
        <v>95</v>
      </c>
      <c r="O5802" s="58">
        <v>2407484</v>
      </c>
      <c r="P5802" s="58" t="s">
        <v>2455</v>
      </c>
      <c r="Q5802" s="54" t="s">
        <v>9650</v>
      </c>
    </row>
    <row r="5803" spans="1:17">
      <c r="A5803" s="57" t="s">
        <v>118</v>
      </c>
      <c r="B5803" s="58">
        <v>379758</v>
      </c>
      <c r="C5803" s="59">
        <v>45930</v>
      </c>
      <c r="D5803" s="58">
        <v>2</v>
      </c>
      <c r="E5803" s="63">
        <v>6016632</v>
      </c>
      <c r="F5803" s="61">
        <v>232020200906</v>
      </c>
      <c r="G5803" s="56" t="s">
        <v>2453</v>
      </c>
      <c r="H5803" s="61">
        <v>890900842</v>
      </c>
      <c r="I5803" s="56" t="s">
        <v>2454</v>
      </c>
      <c r="J5803" s="61" t="s">
        <v>59</v>
      </c>
      <c r="K5803" s="56" t="s">
        <v>60</v>
      </c>
      <c r="L5803" s="58" t="s">
        <v>113</v>
      </c>
      <c r="M5803" s="60">
        <v>483530</v>
      </c>
      <c r="N5803" s="58" t="s">
        <v>95</v>
      </c>
      <c r="O5803" s="58">
        <v>2407484</v>
      </c>
      <c r="P5803" s="58" t="s">
        <v>2455</v>
      </c>
      <c r="Q5803" s="54" t="s">
        <v>9650</v>
      </c>
    </row>
    <row r="5804" spans="1:17">
      <c r="A5804" s="57" t="s">
        <v>120</v>
      </c>
      <c r="B5804" s="58">
        <v>12169</v>
      </c>
      <c r="C5804" s="59">
        <v>45658</v>
      </c>
      <c r="D5804" s="58">
        <v>4</v>
      </c>
      <c r="E5804" s="63">
        <v>22785037</v>
      </c>
      <c r="F5804" s="61">
        <v>232020200906</v>
      </c>
      <c r="G5804" s="56" t="s">
        <v>2453</v>
      </c>
      <c r="J5804" s="61" t="s">
        <v>59</v>
      </c>
      <c r="K5804" s="56" t="s">
        <v>60</v>
      </c>
      <c r="Q5804" s="54" t="s">
        <v>121</v>
      </c>
    </row>
    <row r="5805" spans="1:17">
      <c r="A5805" s="57" t="s">
        <v>120</v>
      </c>
      <c r="B5805" s="58">
        <v>12281</v>
      </c>
      <c r="C5805" s="59">
        <v>45691</v>
      </c>
      <c r="D5805" s="58">
        <v>1</v>
      </c>
      <c r="E5805" s="63">
        <v>235906060</v>
      </c>
      <c r="F5805" s="61">
        <v>232020200906</v>
      </c>
      <c r="G5805" s="56" t="s">
        <v>2453</v>
      </c>
      <c r="J5805" s="61" t="s">
        <v>59</v>
      </c>
      <c r="K5805" s="56" t="s">
        <v>60</v>
      </c>
      <c r="Q5805" s="54" t="s">
        <v>2443</v>
      </c>
    </row>
    <row r="5806" spans="1:17" s="79" customFormat="1">
      <c r="A5806" s="73"/>
      <c r="B5806" s="74"/>
      <c r="C5806" s="75"/>
      <c r="D5806" s="74"/>
      <c r="E5806" s="76"/>
      <c r="F5806" s="77"/>
      <c r="G5806" s="78"/>
      <c r="H5806" s="77"/>
      <c r="I5806" s="78"/>
      <c r="J5806" s="77"/>
      <c r="K5806" s="78"/>
      <c r="L5806" s="74"/>
      <c r="M5806" s="81"/>
      <c r="N5806" s="74"/>
      <c r="O5806" s="74"/>
      <c r="P5806" s="74"/>
    </row>
    <row r="5807" spans="1:17">
      <c r="A5807" s="57" t="s">
        <v>95</v>
      </c>
      <c r="B5807" s="58">
        <v>2409149</v>
      </c>
      <c r="C5807" s="59">
        <v>45658</v>
      </c>
      <c r="D5807" s="58">
        <v>1</v>
      </c>
      <c r="E5807" s="63">
        <v>54717100</v>
      </c>
      <c r="F5807" s="61">
        <v>23201010030302</v>
      </c>
      <c r="G5807" s="56" t="s">
        <v>2470</v>
      </c>
      <c r="H5807" s="61">
        <v>901190279</v>
      </c>
      <c r="I5807" s="56" t="s">
        <v>2471</v>
      </c>
      <c r="J5807" s="61" t="s">
        <v>59</v>
      </c>
      <c r="K5807" s="56" t="s">
        <v>60</v>
      </c>
      <c r="L5807" s="58" t="s">
        <v>64</v>
      </c>
      <c r="M5807" s="60">
        <v>240453</v>
      </c>
      <c r="N5807" s="58" t="s">
        <v>95</v>
      </c>
      <c r="O5807" s="58">
        <v>2409149</v>
      </c>
      <c r="P5807" s="58" t="s">
        <v>2472</v>
      </c>
      <c r="Q5807" s="54" t="s">
        <v>98</v>
      </c>
    </row>
    <row r="5808" spans="1:17">
      <c r="A5808" s="57" t="s">
        <v>95</v>
      </c>
      <c r="B5808" s="58">
        <v>2208796</v>
      </c>
      <c r="C5808" s="59">
        <v>45658</v>
      </c>
      <c r="D5808" s="58">
        <v>1</v>
      </c>
      <c r="E5808" s="63">
        <v>21743276</v>
      </c>
      <c r="F5808" s="61">
        <v>23201010030302</v>
      </c>
      <c r="G5808" s="56" t="s">
        <v>2470</v>
      </c>
      <c r="H5808" s="61">
        <v>811046635</v>
      </c>
      <c r="I5808" s="56" t="s">
        <v>2473</v>
      </c>
      <c r="J5808" s="61" t="s">
        <v>59</v>
      </c>
      <c r="K5808" s="56" t="s">
        <v>60</v>
      </c>
      <c r="L5808" s="58" t="s">
        <v>64</v>
      </c>
      <c r="M5808" s="60">
        <v>220199</v>
      </c>
      <c r="N5808" s="58" t="s">
        <v>95</v>
      </c>
      <c r="O5808" s="58">
        <v>2208796</v>
      </c>
      <c r="P5808" s="58" t="s">
        <v>2474</v>
      </c>
      <c r="Q5808" s="54" t="s">
        <v>98</v>
      </c>
    </row>
    <row r="5809" spans="1:17">
      <c r="A5809" s="57" t="s">
        <v>95</v>
      </c>
      <c r="B5809" s="58">
        <v>2213918</v>
      </c>
      <c r="C5809" s="59">
        <v>45658</v>
      </c>
      <c r="D5809" s="58">
        <v>1</v>
      </c>
      <c r="E5809" s="63">
        <v>50227926</v>
      </c>
      <c r="F5809" s="61">
        <v>23201010030302</v>
      </c>
      <c r="G5809" s="56" t="s">
        <v>2470</v>
      </c>
      <c r="H5809" s="61">
        <v>900333532</v>
      </c>
      <c r="I5809" s="56" t="s">
        <v>2475</v>
      </c>
      <c r="J5809" s="61" t="s">
        <v>59</v>
      </c>
      <c r="K5809" s="56" t="s">
        <v>60</v>
      </c>
      <c r="L5809" s="58" t="s">
        <v>64</v>
      </c>
      <c r="M5809" s="60">
        <v>220199</v>
      </c>
      <c r="N5809" s="58" t="s">
        <v>95</v>
      </c>
      <c r="O5809" s="58">
        <v>2213918</v>
      </c>
      <c r="P5809" s="58" t="s">
        <v>2476</v>
      </c>
      <c r="Q5809" s="54" t="s">
        <v>98</v>
      </c>
    </row>
    <row r="5810" spans="1:17">
      <c r="A5810" s="57" t="s">
        <v>64</v>
      </c>
      <c r="B5810" s="58">
        <v>240453</v>
      </c>
      <c r="C5810" s="59">
        <v>45658</v>
      </c>
      <c r="D5810" s="58">
        <v>1</v>
      </c>
      <c r="E5810" s="63">
        <v>54717100</v>
      </c>
      <c r="F5810" s="61">
        <v>23201010030302</v>
      </c>
      <c r="G5810" s="56" t="s">
        <v>2470</v>
      </c>
      <c r="J5810" s="61" t="s">
        <v>59</v>
      </c>
      <c r="K5810" s="56" t="s">
        <v>60</v>
      </c>
      <c r="L5810" s="58" t="s">
        <v>64</v>
      </c>
      <c r="M5810" s="60">
        <v>240453</v>
      </c>
      <c r="Q5810" s="54" t="s">
        <v>98</v>
      </c>
    </row>
    <row r="5811" spans="1:17">
      <c r="A5811" s="57" t="s">
        <v>64</v>
      </c>
      <c r="B5811" s="58">
        <v>220199</v>
      </c>
      <c r="C5811" s="59">
        <v>45658</v>
      </c>
      <c r="D5811" s="58">
        <v>1</v>
      </c>
      <c r="E5811" s="63">
        <v>71971202</v>
      </c>
      <c r="F5811" s="61">
        <v>23201010030302</v>
      </c>
      <c r="G5811" s="56" t="s">
        <v>2470</v>
      </c>
      <c r="J5811" s="61" t="s">
        <v>59</v>
      </c>
      <c r="K5811" s="56" t="s">
        <v>60</v>
      </c>
      <c r="L5811" s="58" t="s">
        <v>64</v>
      </c>
      <c r="M5811" s="60">
        <v>220199</v>
      </c>
      <c r="Q5811" s="54" t="s">
        <v>98</v>
      </c>
    </row>
    <row r="5812" spans="1:17">
      <c r="A5812" s="57" t="s">
        <v>112</v>
      </c>
      <c r="B5812" s="58">
        <v>7741</v>
      </c>
      <c r="C5812" s="59">
        <v>45658</v>
      </c>
      <c r="D5812" s="58">
        <v>1</v>
      </c>
      <c r="E5812" s="63">
        <v>50227926</v>
      </c>
      <c r="F5812" s="61">
        <v>23201010030302</v>
      </c>
      <c r="G5812" s="56" t="s">
        <v>2470</v>
      </c>
      <c r="H5812" s="61">
        <v>900333532</v>
      </c>
      <c r="I5812" s="56" t="s">
        <v>2475</v>
      </c>
      <c r="J5812" s="61" t="s">
        <v>59</v>
      </c>
      <c r="K5812" s="56" t="s">
        <v>60</v>
      </c>
      <c r="L5812" s="58" t="s">
        <v>113</v>
      </c>
      <c r="M5812" s="60">
        <v>9680</v>
      </c>
      <c r="N5812" s="58" t="s">
        <v>95</v>
      </c>
      <c r="O5812" s="58">
        <v>2213918</v>
      </c>
      <c r="P5812" s="58" t="s">
        <v>2476</v>
      </c>
      <c r="Q5812" s="54" t="s">
        <v>114</v>
      </c>
    </row>
    <row r="5813" spans="1:17">
      <c r="A5813" s="57" t="s">
        <v>112</v>
      </c>
      <c r="B5813" s="58">
        <v>6182</v>
      </c>
      <c r="C5813" s="59">
        <v>45658</v>
      </c>
      <c r="D5813" s="58">
        <v>1</v>
      </c>
      <c r="E5813" s="63">
        <v>34138424</v>
      </c>
      <c r="F5813" s="61">
        <v>23201010030302</v>
      </c>
      <c r="G5813" s="56" t="s">
        <v>2470</v>
      </c>
      <c r="H5813" s="61">
        <v>901190279</v>
      </c>
      <c r="I5813" s="56" t="s">
        <v>2471</v>
      </c>
      <c r="J5813" s="61" t="s">
        <v>59</v>
      </c>
      <c r="K5813" s="56" t="s">
        <v>60</v>
      </c>
      <c r="L5813" s="58" t="s">
        <v>113</v>
      </c>
      <c r="M5813" s="60">
        <v>24020940</v>
      </c>
      <c r="N5813" s="58" t="s">
        <v>95</v>
      </c>
      <c r="O5813" s="58">
        <v>2409149</v>
      </c>
      <c r="P5813" s="58" t="s">
        <v>2472</v>
      </c>
      <c r="Q5813" s="54" t="s">
        <v>114</v>
      </c>
    </row>
    <row r="5814" spans="1:17">
      <c r="A5814" s="57" t="s">
        <v>112</v>
      </c>
      <c r="B5814" s="58">
        <v>6183</v>
      </c>
      <c r="C5814" s="59">
        <v>45658</v>
      </c>
      <c r="D5814" s="58">
        <v>1</v>
      </c>
      <c r="E5814" s="63">
        <v>10224164</v>
      </c>
      <c r="F5814" s="61">
        <v>23201010030302</v>
      </c>
      <c r="G5814" s="56" t="s">
        <v>2470</v>
      </c>
      <c r="H5814" s="61">
        <v>901190279</v>
      </c>
      <c r="I5814" s="56" t="s">
        <v>2471</v>
      </c>
      <c r="J5814" s="61" t="s">
        <v>59</v>
      </c>
      <c r="K5814" s="56" t="s">
        <v>60</v>
      </c>
      <c r="L5814" s="58" t="s">
        <v>113</v>
      </c>
      <c r="M5814" s="60">
        <v>24020949</v>
      </c>
      <c r="N5814" s="58" t="s">
        <v>95</v>
      </c>
      <c r="O5814" s="58">
        <v>2409149</v>
      </c>
      <c r="P5814" s="58" t="s">
        <v>2472</v>
      </c>
      <c r="Q5814" s="54" t="s">
        <v>114</v>
      </c>
    </row>
    <row r="5815" spans="1:17">
      <c r="A5815" s="57" t="s">
        <v>112</v>
      </c>
      <c r="B5815" s="58">
        <v>6184</v>
      </c>
      <c r="C5815" s="59">
        <v>45658</v>
      </c>
      <c r="D5815" s="58">
        <v>1</v>
      </c>
      <c r="E5815" s="63">
        <v>10354512</v>
      </c>
      <c r="F5815" s="61">
        <v>23201010030302</v>
      </c>
      <c r="G5815" s="56" t="s">
        <v>2470</v>
      </c>
      <c r="H5815" s="61">
        <v>901190279</v>
      </c>
      <c r="I5815" s="56" t="s">
        <v>2471</v>
      </c>
      <c r="J5815" s="61" t="s">
        <v>59</v>
      </c>
      <c r="K5815" s="56" t="s">
        <v>60</v>
      </c>
      <c r="L5815" s="58" t="s">
        <v>113</v>
      </c>
      <c r="M5815" s="60">
        <v>24020970</v>
      </c>
      <c r="N5815" s="58" t="s">
        <v>95</v>
      </c>
      <c r="O5815" s="58">
        <v>2409149</v>
      </c>
      <c r="P5815" s="58" t="s">
        <v>2472</v>
      </c>
      <c r="Q5815" s="54" t="s">
        <v>114</v>
      </c>
    </row>
    <row r="5816" spans="1:17">
      <c r="A5816" s="57" t="s">
        <v>112</v>
      </c>
      <c r="B5816" s="58">
        <v>5349</v>
      </c>
      <c r="C5816" s="59">
        <v>45658</v>
      </c>
      <c r="D5816" s="58">
        <v>1</v>
      </c>
      <c r="E5816" s="63">
        <v>21743276</v>
      </c>
      <c r="F5816" s="61">
        <v>23201010030302</v>
      </c>
      <c r="G5816" s="56" t="s">
        <v>2470</v>
      </c>
      <c r="H5816" s="61">
        <v>811046635</v>
      </c>
      <c r="I5816" s="56" t="s">
        <v>2473</v>
      </c>
      <c r="J5816" s="61" t="s">
        <v>59</v>
      </c>
      <c r="K5816" s="56" t="s">
        <v>60</v>
      </c>
      <c r="L5816" s="58" t="s">
        <v>113</v>
      </c>
      <c r="M5816" s="60">
        <v>110</v>
      </c>
      <c r="N5816" s="58" t="s">
        <v>95</v>
      </c>
      <c r="O5816" s="58">
        <v>2208796</v>
      </c>
      <c r="P5816" s="58" t="s">
        <v>2474</v>
      </c>
      <c r="Q5816" s="54" t="s">
        <v>114</v>
      </c>
    </row>
    <row r="5817" spans="1:17">
      <c r="A5817" s="57" t="s">
        <v>116</v>
      </c>
      <c r="B5817" s="58">
        <v>1</v>
      </c>
      <c r="C5817" s="59">
        <v>45658</v>
      </c>
      <c r="D5817" s="58">
        <v>112</v>
      </c>
      <c r="E5817" s="63">
        <v>93419762</v>
      </c>
      <c r="F5817" s="61">
        <v>23201010030302</v>
      </c>
      <c r="G5817" s="56" t="s">
        <v>2470</v>
      </c>
      <c r="J5817" s="61" t="s">
        <v>59</v>
      </c>
      <c r="K5817" s="56" t="s">
        <v>60</v>
      </c>
      <c r="Q5817" s="54" t="s">
        <v>117</v>
      </c>
    </row>
    <row r="5818" spans="1:17">
      <c r="A5818" s="57" t="s">
        <v>88</v>
      </c>
      <c r="B5818" s="58">
        <v>361380</v>
      </c>
      <c r="C5818" s="59">
        <v>45686</v>
      </c>
      <c r="D5818" s="58">
        <v>1</v>
      </c>
      <c r="E5818" s="63">
        <v>9138424</v>
      </c>
      <c r="F5818" s="61">
        <v>23201010030302</v>
      </c>
      <c r="G5818" s="56" t="s">
        <v>2470</v>
      </c>
      <c r="H5818" s="61">
        <v>901190279</v>
      </c>
      <c r="I5818" s="56" t="s">
        <v>2471</v>
      </c>
      <c r="J5818" s="61" t="s">
        <v>59</v>
      </c>
      <c r="K5818" s="56" t="s">
        <v>60</v>
      </c>
      <c r="L5818" s="58" t="s">
        <v>113</v>
      </c>
      <c r="M5818" s="60">
        <v>24020940</v>
      </c>
      <c r="N5818" s="58" t="s">
        <v>95</v>
      </c>
      <c r="O5818" s="58">
        <v>2409149</v>
      </c>
      <c r="P5818" s="58" t="s">
        <v>2472</v>
      </c>
      <c r="Q5818" s="54" t="s">
        <v>2477</v>
      </c>
    </row>
    <row r="5819" spans="1:17">
      <c r="A5819" s="57" t="s">
        <v>88</v>
      </c>
      <c r="B5819" s="58">
        <v>365432</v>
      </c>
      <c r="C5819" s="59">
        <v>45744</v>
      </c>
      <c r="D5819" s="58">
        <v>1</v>
      </c>
      <c r="E5819" s="63">
        <v>10224164</v>
      </c>
      <c r="F5819" s="61">
        <v>23201010030302</v>
      </c>
      <c r="G5819" s="56" t="s">
        <v>2470</v>
      </c>
      <c r="H5819" s="61">
        <v>901190279</v>
      </c>
      <c r="I5819" s="56" t="s">
        <v>2471</v>
      </c>
      <c r="J5819" s="61" t="s">
        <v>59</v>
      </c>
      <c r="K5819" s="56" t="s">
        <v>60</v>
      </c>
      <c r="L5819" s="58" t="s">
        <v>113</v>
      </c>
      <c r="M5819" s="60">
        <v>24020949</v>
      </c>
      <c r="N5819" s="58" t="s">
        <v>95</v>
      </c>
      <c r="O5819" s="58">
        <v>2409149</v>
      </c>
      <c r="P5819" s="58" t="s">
        <v>2472</v>
      </c>
      <c r="Q5819" s="54" t="s">
        <v>2478</v>
      </c>
    </row>
    <row r="5820" spans="1:17">
      <c r="A5820" s="57" t="s">
        <v>88</v>
      </c>
      <c r="B5820" s="58">
        <v>367976</v>
      </c>
      <c r="C5820" s="59">
        <v>45777</v>
      </c>
      <c r="D5820" s="58">
        <v>1</v>
      </c>
      <c r="E5820" s="63">
        <v>10354512</v>
      </c>
      <c r="F5820" s="61">
        <v>23201010030302</v>
      </c>
      <c r="G5820" s="56" t="s">
        <v>2470</v>
      </c>
      <c r="H5820" s="61">
        <v>901190279</v>
      </c>
      <c r="I5820" s="56" t="s">
        <v>2471</v>
      </c>
      <c r="J5820" s="61" t="s">
        <v>59</v>
      </c>
      <c r="K5820" s="56" t="s">
        <v>60</v>
      </c>
      <c r="L5820" s="58" t="s">
        <v>113</v>
      </c>
      <c r="M5820" s="60">
        <v>24020970</v>
      </c>
      <c r="N5820" s="58" t="s">
        <v>95</v>
      </c>
      <c r="O5820" s="58">
        <v>2409149</v>
      </c>
      <c r="P5820" s="58" t="s">
        <v>2472</v>
      </c>
      <c r="Q5820" s="54" t="s">
        <v>2479</v>
      </c>
    </row>
    <row r="5821" spans="1:17">
      <c r="A5821" s="57" t="s">
        <v>118</v>
      </c>
      <c r="B5821" s="58">
        <v>361249</v>
      </c>
      <c r="C5821" s="59">
        <v>45674</v>
      </c>
      <c r="D5821" s="58">
        <v>1</v>
      </c>
      <c r="E5821" s="63">
        <v>25000000</v>
      </c>
      <c r="F5821" s="61">
        <v>23201010030302</v>
      </c>
      <c r="G5821" s="56" t="s">
        <v>2470</v>
      </c>
      <c r="H5821" s="61">
        <v>901190279</v>
      </c>
      <c r="I5821" s="56" t="s">
        <v>2471</v>
      </c>
      <c r="J5821" s="61" t="s">
        <v>59</v>
      </c>
      <c r="K5821" s="56" t="s">
        <v>60</v>
      </c>
      <c r="L5821" s="58" t="s">
        <v>113</v>
      </c>
      <c r="M5821" s="60">
        <v>24020940</v>
      </c>
      <c r="N5821" s="58" t="s">
        <v>95</v>
      </c>
      <c r="O5821" s="58">
        <v>2409149</v>
      </c>
      <c r="P5821" s="58" t="s">
        <v>2472</v>
      </c>
      <c r="Q5821" s="54" t="s">
        <v>2477</v>
      </c>
    </row>
    <row r="5822" spans="1:17">
      <c r="A5822" s="57" t="s">
        <v>118</v>
      </c>
      <c r="B5822" s="58">
        <v>374837</v>
      </c>
      <c r="C5822" s="59">
        <v>45867</v>
      </c>
      <c r="D5822" s="58">
        <v>1</v>
      </c>
      <c r="E5822" s="63">
        <v>15000000</v>
      </c>
      <c r="F5822" s="61">
        <v>23201010030302</v>
      </c>
      <c r="G5822" s="56" t="s">
        <v>2470</v>
      </c>
      <c r="H5822" s="61">
        <v>900333532</v>
      </c>
      <c r="I5822" s="56" t="s">
        <v>2475</v>
      </c>
      <c r="J5822" s="61" t="s">
        <v>59</v>
      </c>
      <c r="K5822" s="56" t="s">
        <v>60</v>
      </c>
      <c r="L5822" s="58" t="s">
        <v>113</v>
      </c>
      <c r="M5822" s="60">
        <v>9680</v>
      </c>
      <c r="N5822" s="58" t="s">
        <v>95</v>
      </c>
      <c r="O5822" s="58">
        <v>2213918</v>
      </c>
      <c r="P5822" s="58" t="s">
        <v>2476</v>
      </c>
      <c r="Q5822" s="54" t="s">
        <v>8864</v>
      </c>
    </row>
    <row r="5823" spans="1:17">
      <c r="A5823" s="57" t="s">
        <v>118</v>
      </c>
      <c r="B5823" s="58">
        <v>374848</v>
      </c>
      <c r="C5823" s="59">
        <v>45867</v>
      </c>
      <c r="D5823" s="58">
        <v>1</v>
      </c>
      <c r="E5823" s="63">
        <v>5000000</v>
      </c>
      <c r="F5823" s="61">
        <v>23201010030302</v>
      </c>
      <c r="G5823" s="56" t="s">
        <v>2470</v>
      </c>
      <c r="H5823" s="61">
        <v>811046635</v>
      </c>
      <c r="I5823" s="56" t="s">
        <v>2473</v>
      </c>
      <c r="J5823" s="61" t="s">
        <v>59</v>
      </c>
      <c r="K5823" s="56" t="s">
        <v>60</v>
      </c>
      <c r="L5823" s="58" t="s">
        <v>113</v>
      </c>
      <c r="M5823" s="60">
        <v>110</v>
      </c>
      <c r="N5823" s="58" t="s">
        <v>95</v>
      </c>
      <c r="O5823" s="58">
        <v>2208796</v>
      </c>
      <c r="P5823" s="58" t="s">
        <v>2474</v>
      </c>
      <c r="Q5823" s="54" t="s">
        <v>8865</v>
      </c>
    </row>
    <row r="5824" spans="1:17">
      <c r="A5824" s="57" t="s">
        <v>118</v>
      </c>
      <c r="B5824" s="58">
        <v>379743</v>
      </c>
      <c r="C5824" s="59">
        <v>45930</v>
      </c>
      <c r="D5824" s="58">
        <v>1</v>
      </c>
      <c r="E5824" s="63">
        <v>5000000</v>
      </c>
      <c r="F5824" s="61">
        <v>23201010030302</v>
      </c>
      <c r="G5824" s="56" t="s">
        <v>2470</v>
      </c>
      <c r="H5824" s="61">
        <v>900333532</v>
      </c>
      <c r="I5824" s="56" t="s">
        <v>2475</v>
      </c>
      <c r="J5824" s="61" t="s">
        <v>59</v>
      </c>
      <c r="K5824" s="56" t="s">
        <v>60</v>
      </c>
      <c r="L5824" s="58" t="s">
        <v>113</v>
      </c>
      <c r="M5824" s="60">
        <v>9680</v>
      </c>
      <c r="N5824" s="58" t="s">
        <v>95</v>
      </c>
      <c r="O5824" s="58">
        <v>2213918</v>
      </c>
      <c r="P5824" s="58" t="s">
        <v>2476</v>
      </c>
      <c r="Q5824" s="54" t="s">
        <v>8864</v>
      </c>
    </row>
    <row r="5825" spans="1:17">
      <c r="A5825" s="57" t="s">
        <v>118</v>
      </c>
      <c r="B5825" s="58">
        <v>379750</v>
      </c>
      <c r="C5825" s="59">
        <v>45930</v>
      </c>
      <c r="D5825" s="58">
        <v>1</v>
      </c>
      <c r="E5825" s="63">
        <v>3000000</v>
      </c>
      <c r="F5825" s="61">
        <v>23201010030302</v>
      </c>
      <c r="G5825" s="56" t="s">
        <v>2470</v>
      </c>
      <c r="H5825" s="61">
        <v>811046635</v>
      </c>
      <c r="I5825" s="56" t="s">
        <v>2473</v>
      </c>
      <c r="J5825" s="61" t="s">
        <v>59</v>
      </c>
      <c r="K5825" s="56" t="s">
        <v>60</v>
      </c>
      <c r="L5825" s="58" t="s">
        <v>113</v>
      </c>
      <c r="M5825" s="60">
        <v>110</v>
      </c>
      <c r="N5825" s="58" t="s">
        <v>95</v>
      </c>
      <c r="O5825" s="58">
        <v>2208796</v>
      </c>
      <c r="P5825" s="58" t="s">
        <v>2474</v>
      </c>
      <c r="Q5825" s="54" t="s">
        <v>8865</v>
      </c>
    </row>
    <row r="5826" spans="1:17">
      <c r="A5826" s="57" t="s">
        <v>120</v>
      </c>
      <c r="B5826" s="58">
        <v>12169</v>
      </c>
      <c r="C5826" s="59">
        <v>45658</v>
      </c>
      <c r="D5826" s="58">
        <v>6</v>
      </c>
      <c r="E5826" s="63">
        <v>33268540</v>
      </c>
      <c r="F5826" s="61">
        <v>23201010030302</v>
      </c>
      <c r="G5826" s="56" t="s">
        <v>2470</v>
      </c>
      <c r="J5826" s="61" t="s">
        <v>59</v>
      </c>
      <c r="K5826" s="56" t="s">
        <v>60</v>
      </c>
      <c r="Q5826" s="54" t="s">
        <v>121</v>
      </c>
    </row>
    <row r="5827" spans="1:17" s="79" customFormat="1">
      <c r="A5827" s="73"/>
      <c r="B5827" s="74"/>
      <c r="C5827" s="75"/>
      <c r="D5827" s="74"/>
      <c r="E5827" s="76"/>
      <c r="F5827" s="77"/>
      <c r="G5827" s="78"/>
      <c r="H5827" s="77"/>
      <c r="I5827" s="78"/>
      <c r="J5827" s="77"/>
      <c r="K5827" s="78"/>
      <c r="L5827" s="74"/>
      <c r="M5827" s="81"/>
      <c r="N5827" s="74"/>
      <c r="O5827" s="74"/>
      <c r="P5827" s="74"/>
    </row>
    <row r="5828" spans="1:17">
      <c r="A5828" s="57" t="s">
        <v>57</v>
      </c>
      <c r="B5828" s="58">
        <v>12398</v>
      </c>
      <c r="C5828" s="59">
        <v>45707</v>
      </c>
      <c r="D5828" s="58">
        <v>2</v>
      </c>
      <c r="E5828" s="63">
        <v>44361600711</v>
      </c>
      <c r="F5828" s="61">
        <v>2320202005</v>
      </c>
      <c r="G5828" s="56" t="s">
        <v>58</v>
      </c>
      <c r="J5828" s="61" t="s">
        <v>59</v>
      </c>
      <c r="K5828" s="56" t="s">
        <v>60</v>
      </c>
      <c r="Q5828" s="54" t="s">
        <v>61</v>
      </c>
    </row>
    <row r="5829" spans="1:17">
      <c r="A5829" s="57" t="s">
        <v>62</v>
      </c>
      <c r="B5829" s="58">
        <v>2503496</v>
      </c>
      <c r="C5829" s="59">
        <v>45728</v>
      </c>
      <c r="D5829" s="58">
        <v>1</v>
      </c>
      <c r="E5829" s="63">
        <v>79520000</v>
      </c>
      <c r="F5829" s="61">
        <v>2320202005</v>
      </c>
      <c r="G5829" s="56" t="s">
        <v>58</v>
      </c>
      <c r="H5829" s="61">
        <v>71774532</v>
      </c>
      <c r="I5829" s="56" t="s">
        <v>63</v>
      </c>
      <c r="J5829" s="61" t="s">
        <v>59</v>
      </c>
      <c r="K5829" s="56" t="s">
        <v>60</v>
      </c>
      <c r="L5829" s="58" t="s">
        <v>64</v>
      </c>
      <c r="M5829" s="60">
        <v>250143</v>
      </c>
      <c r="N5829" s="58" t="s">
        <v>62</v>
      </c>
      <c r="O5829" s="58">
        <v>2503496</v>
      </c>
      <c r="P5829" s="58" t="s">
        <v>65</v>
      </c>
      <c r="Q5829" s="54" t="s">
        <v>66</v>
      </c>
    </row>
    <row r="5830" spans="1:17">
      <c r="A5830" s="57" t="s">
        <v>62</v>
      </c>
      <c r="B5830" s="58">
        <v>2503497</v>
      </c>
      <c r="C5830" s="59">
        <v>45728</v>
      </c>
      <c r="D5830" s="58">
        <v>1</v>
      </c>
      <c r="E5830" s="63">
        <v>79520000</v>
      </c>
      <c r="F5830" s="61">
        <v>2320202005</v>
      </c>
      <c r="G5830" s="56" t="s">
        <v>58</v>
      </c>
      <c r="H5830" s="61" t="s">
        <v>67</v>
      </c>
      <c r="I5830" s="56" t="s">
        <v>68</v>
      </c>
      <c r="J5830" s="61" t="s">
        <v>59</v>
      </c>
      <c r="K5830" s="56" t="s">
        <v>60</v>
      </c>
      <c r="L5830" s="58" t="s">
        <v>64</v>
      </c>
      <c r="M5830" s="60">
        <v>250143</v>
      </c>
      <c r="N5830" s="58" t="s">
        <v>62</v>
      </c>
      <c r="O5830" s="58">
        <v>2503497</v>
      </c>
      <c r="P5830" s="58" t="s">
        <v>69</v>
      </c>
      <c r="Q5830" s="54" t="s">
        <v>70</v>
      </c>
    </row>
    <row r="5831" spans="1:17">
      <c r="A5831" s="57" t="s">
        <v>62</v>
      </c>
      <c r="B5831" s="58">
        <v>2504118</v>
      </c>
      <c r="C5831" s="59">
        <v>45770</v>
      </c>
      <c r="D5831" s="58">
        <v>1</v>
      </c>
      <c r="E5831" s="63">
        <v>103114065</v>
      </c>
      <c r="F5831" s="61">
        <v>2320202005</v>
      </c>
      <c r="G5831" s="56" t="s">
        <v>58</v>
      </c>
      <c r="H5831" s="61">
        <v>811033318</v>
      </c>
      <c r="I5831" s="56" t="s">
        <v>71</v>
      </c>
      <c r="J5831" s="61" t="s">
        <v>59</v>
      </c>
      <c r="K5831" s="56" t="s">
        <v>60</v>
      </c>
      <c r="L5831" s="58" t="s">
        <v>64</v>
      </c>
      <c r="M5831" s="60">
        <v>250143</v>
      </c>
      <c r="N5831" s="58" t="s">
        <v>62</v>
      </c>
      <c r="O5831" s="58">
        <v>2504118</v>
      </c>
      <c r="P5831" s="58" t="s">
        <v>72</v>
      </c>
      <c r="Q5831" s="54" t="s">
        <v>73</v>
      </c>
    </row>
    <row r="5832" spans="1:17">
      <c r="A5832" s="57" t="s">
        <v>62</v>
      </c>
      <c r="B5832" s="58">
        <v>2504310</v>
      </c>
      <c r="C5832" s="59">
        <v>45779</v>
      </c>
      <c r="D5832" s="58">
        <v>1</v>
      </c>
      <c r="E5832" s="63">
        <v>323799000</v>
      </c>
      <c r="F5832" s="61">
        <v>2320202005</v>
      </c>
      <c r="G5832" s="56" t="s">
        <v>58</v>
      </c>
      <c r="H5832" s="61">
        <v>901942003</v>
      </c>
      <c r="I5832" s="56" t="s">
        <v>74</v>
      </c>
      <c r="J5832" s="61" t="s">
        <v>59</v>
      </c>
      <c r="K5832" s="56" t="s">
        <v>60</v>
      </c>
      <c r="L5832" s="58" t="s">
        <v>64</v>
      </c>
      <c r="M5832" s="60">
        <v>250143</v>
      </c>
      <c r="N5832" s="58" t="s">
        <v>62</v>
      </c>
      <c r="O5832" s="58">
        <v>2504310</v>
      </c>
      <c r="P5832" s="58" t="s">
        <v>75</v>
      </c>
      <c r="Q5832" s="54" t="s">
        <v>76</v>
      </c>
    </row>
    <row r="5833" spans="1:17">
      <c r="A5833" s="57" t="s">
        <v>62</v>
      </c>
      <c r="B5833" s="58">
        <v>2504979</v>
      </c>
      <c r="C5833" s="59">
        <v>45828</v>
      </c>
      <c r="D5833" s="58">
        <v>1</v>
      </c>
      <c r="E5833" s="63">
        <v>16800000</v>
      </c>
      <c r="F5833" s="61">
        <v>2320202005</v>
      </c>
      <c r="G5833" s="56" t="s">
        <v>58</v>
      </c>
      <c r="H5833" s="61" t="s">
        <v>77</v>
      </c>
      <c r="I5833" s="56" t="s">
        <v>78</v>
      </c>
      <c r="J5833" s="61" t="s">
        <v>59</v>
      </c>
      <c r="K5833" s="56" t="s">
        <v>60</v>
      </c>
      <c r="L5833" s="58" t="s">
        <v>64</v>
      </c>
      <c r="M5833" s="60">
        <v>250143</v>
      </c>
      <c r="N5833" s="58" t="s">
        <v>62</v>
      </c>
      <c r="O5833" s="58">
        <v>2504979</v>
      </c>
      <c r="P5833" s="58" t="s">
        <v>79</v>
      </c>
      <c r="Q5833" s="54" t="s">
        <v>80</v>
      </c>
    </row>
    <row r="5834" spans="1:17">
      <c r="A5834" s="57" t="s">
        <v>62</v>
      </c>
      <c r="B5834" s="58">
        <v>2507700</v>
      </c>
      <c r="C5834" s="59">
        <v>45890</v>
      </c>
      <c r="D5834" s="58">
        <v>1</v>
      </c>
      <c r="E5834" s="63">
        <v>8400000</v>
      </c>
      <c r="F5834" s="61">
        <v>2320202005</v>
      </c>
      <c r="G5834" s="56" t="s">
        <v>58</v>
      </c>
      <c r="H5834" s="61" t="s">
        <v>77</v>
      </c>
      <c r="I5834" s="56" t="s">
        <v>78</v>
      </c>
      <c r="J5834" s="61" t="s">
        <v>59</v>
      </c>
      <c r="K5834" s="56" t="s">
        <v>60</v>
      </c>
      <c r="L5834" s="58" t="s">
        <v>64</v>
      </c>
      <c r="M5834" s="60">
        <v>250143</v>
      </c>
      <c r="N5834" s="58" t="s">
        <v>62</v>
      </c>
      <c r="O5834" s="58">
        <v>2507700</v>
      </c>
      <c r="P5834" s="58" t="s">
        <v>79</v>
      </c>
      <c r="Q5834" s="54" t="s">
        <v>9229</v>
      </c>
    </row>
    <row r="5835" spans="1:17">
      <c r="A5835" s="57" t="s">
        <v>62</v>
      </c>
      <c r="B5835" s="58">
        <v>2507711</v>
      </c>
      <c r="C5835" s="59">
        <v>45891</v>
      </c>
      <c r="D5835" s="58">
        <v>1</v>
      </c>
      <c r="E5835" s="63">
        <v>2966004</v>
      </c>
      <c r="F5835" s="61">
        <v>2320202005</v>
      </c>
      <c r="G5835" s="56" t="s">
        <v>58</v>
      </c>
      <c r="H5835" s="61">
        <v>43723964</v>
      </c>
      <c r="I5835" s="56" t="s">
        <v>9234</v>
      </c>
      <c r="J5835" s="61" t="s">
        <v>59</v>
      </c>
      <c r="K5835" s="56" t="s">
        <v>60</v>
      </c>
      <c r="L5835" s="58" t="s">
        <v>64</v>
      </c>
      <c r="M5835" s="60">
        <v>250143</v>
      </c>
      <c r="N5835" s="58" t="s">
        <v>62</v>
      </c>
      <c r="O5835" s="58">
        <v>2507711</v>
      </c>
      <c r="Q5835" s="54" t="s">
        <v>9235</v>
      </c>
    </row>
    <row r="5836" spans="1:17">
      <c r="A5836" s="57" t="s">
        <v>64</v>
      </c>
      <c r="B5836" s="58">
        <v>250143</v>
      </c>
      <c r="C5836" s="59">
        <v>45726</v>
      </c>
      <c r="D5836" s="58">
        <v>1</v>
      </c>
      <c r="E5836" s="63">
        <v>728195871</v>
      </c>
      <c r="F5836" s="61">
        <v>2320202005</v>
      </c>
      <c r="G5836" s="56" t="s">
        <v>58</v>
      </c>
      <c r="J5836" s="61" t="s">
        <v>59</v>
      </c>
      <c r="K5836" s="56" t="s">
        <v>60</v>
      </c>
      <c r="L5836" s="58" t="s">
        <v>64</v>
      </c>
      <c r="M5836" s="60">
        <v>250143</v>
      </c>
      <c r="Q5836" s="54" t="s">
        <v>81</v>
      </c>
    </row>
    <row r="5837" spans="1:17">
      <c r="A5837" s="57" t="s">
        <v>82</v>
      </c>
      <c r="B5837" s="58">
        <v>13678</v>
      </c>
      <c r="C5837" s="59">
        <v>45747</v>
      </c>
      <c r="D5837" s="58">
        <v>1</v>
      </c>
      <c r="E5837" s="63">
        <v>3920000</v>
      </c>
      <c r="F5837" s="61">
        <v>2320202005</v>
      </c>
      <c r="G5837" s="56" t="s">
        <v>58</v>
      </c>
      <c r="H5837" s="61">
        <v>71774532</v>
      </c>
      <c r="I5837" s="56" t="s">
        <v>63</v>
      </c>
      <c r="J5837" s="61" t="s">
        <v>59</v>
      </c>
      <c r="K5837" s="56" t="s">
        <v>60</v>
      </c>
      <c r="L5837" s="58" t="s">
        <v>83</v>
      </c>
      <c r="M5837" s="60">
        <v>24502025251</v>
      </c>
      <c r="N5837" s="58" t="s">
        <v>62</v>
      </c>
      <c r="O5837" s="58">
        <v>2503496</v>
      </c>
      <c r="P5837" s="58" t="s">
        <v>65</v>
      </c>
      <c r="Q5837" s="54" t="s">
        <v>84</v>
      </c>
    </row>
    <row r="5838" spans="1:17">
      <c r="A5838" s="57" t="s">
        <v>82</v>
      </c>
      <c r="B5838" s="58">
        <v>13679</v>
      </c>
      <c r="C5838" s="59">
        <v>45747</v>
      </c>
      <c r="D5838" s="58">
        <v>1</v>
      </c>
      <c r="E5838" s="63">
        <v>3920000</v>
      </c>
      <c r="F5838" s="61">
        <v>2320202005</v>
      </c>
      <c r="G5838" s="56" t="s">
        <v>58</v>
      </c>
      <c r="H5838" s="61" t="s">
        <v>67</v>
      </c>
      <c r="I5838" s="56" t="s">
        <v>68</v>
      </c>
      <c r="J5838" s="61" t="s">
        <v>59</v>
      </c>
      <c r="K5838" s="56" t="s">
        <v>60</v>
      </c>
      <c r="L5838" s="58" t="s">
        <v>83</v>
      </c>
      <c r="M5838" s="60">
        <v>24512025251</v>
      </c>
      <c r="N5838" s="58" t="s">
        <v>62</v>
      </c>
      <c r="O5838" s="58">
        <v>2503497</v>
      </c>
      <c r="P5838" s="58" t="s">
        <v>69</v>
      </c>
      <c r="Q5838" s="54" t="s">
        <v>84</v>
      </c>
    </row>
    <row r="5839" spans="1:17">
      <c r="A5839" s="57" t="s">
        <v>82</v>
      </c>
      <c r="B5839" s="58">
        <v>44358</v>
      </c>
      <c r="C5839" s="59">
        <v>45777</v>
      </c>
      <c r="D5839" s="58">
        <v>1</v>
      </c>
      <c r="E5839" s="63">
        <v>8400000</v>
      </c>
      <c r="F5839" s="61">
        <v>2320202005</v>
      </c>
      <c r="G5839" s="56" t="s">
        <v>58</v>
      </c>
      <c r="H5839" s="61">
        <v>71774532</v>
      </c>
      <c r="I5839" s="56" t="s">
        <v>63</v>
      </c>
      <c r="J5839" s="61" t="s">
        <v>59</v>
      </c>
      <c r="K5839" s="56" t="s">
        <v>60</v>
      </c>
      <c r="L5839" s="58" t="s">
        <v>83</v>
      </c>
      <c r="M5839" s="60">
        <v>24502025252</v>
      </c>
      <c r="N5839" s="58" t="s">
        <v>62</v>
      </c>
      <c r="O5839" s="58">
        <v>2503496</v>
      </c>
      <c r="P5839" s="58" t="s">
        <v>65</v>
      </c>
      <c r="Q5839" s="54" t="s">
        <v>85</v>
      </c>
    </row>
    <row r="5840" spans="1:17">
      <c r="A5840" s="57" t="s">
        <v>82</v>
      </c>
      <c r="B5840" s="58">
        <v>44359</v>
      </c>
      <c r="C5840" s="59">
        <v>45777</v>
      </c>
      <c r="D5840" s="58">
        <v>1</v>
      </c>
      <c r="E5840" s="63">
        <v>8400000</v>
      </c>
      <c r="F5840" s="61">
        <v>2320202005</v>
      </c>
      <c r="G5840" s="56" t="s">
        <v>58</v>
      </c>
      <c r="H5840" s="61" t="s">
        <v>67</v>
      </c>
      <c r="I5840" s="56" t="s">
        <v>68</v>
      </c>
      <c r="J5840" s="61" t="s">
        <v>59</v>
      </c>
      <c r="K5840" s="56" t="s">
        <v>60</v>
      </c>
      <c r="L5840" s="58" t="s">
        <v>83</v>
      </c>
      <c r="M5840" s="60">
        <v>24512025252</v>
      </c>
      <c r="N5840" s="58" t="s">
        <v>62</v>
      </c>
      <c r="O5840" s="58">
        <v>2503497</v>
      </c>
      <c r="P5840" s="58" t="s">
        <v>69</v>
      </c>
      <c r="Q5840" s="54" t="s">
        <v>85</v>
      </c>
    </row>
    <row r="5841" spans="1:17">
      <c r="A5841" s="57" t="s">
        <v>82</v>
      </c>
      <c r="B5841" s="58">
        <v>47092</v>
      </c>
      <c r="C5841" s="59">
        <v>45808</v>
      </c>
      <c r="D5841" s="58">
        <v>1</v>
      </c>
      <c r="E5841" s="63">
        <v>8400000</v>
      </c>
      <c r="F5841" s="61">
        <v>2320202005</v>
      </c>
      <c r="G5841" s="56" t="s">
        <v>58</v>
      </c>
      <c r="H5841" s="61">
        <v>71774532</v>
      </c>
      <c r="I5841" s="56" t="s">
        <v>63</v>
      </c>
      <c r="J5841" s="61" t="s">
        <v>59</v>
      </c>
      <c r="K5841" s="56" t="s">
        <v>60</v>
      </c>
      <c r="L5841" s="58" t="s">
        <v>83</v>
      </c>
      <c r="M5841" s="60">
        <v>24502025253</v>
      </c>
      <c r="N5841" s="58" t="s">
        <v>62</v>
      </c>
      <c r="O5841" s="58">
        <v>2503496</v>
      </c>
      <c r="P5841" s="58" t="s">
        <v>65</v>
      </c>
      <c r="Q5841" s="54" t="s">
        <v>86</v>
      </c>
    </row>
    <row r="5842" spans="1:17">
      <c r="A5842" s="57" t="s">
        <v>82</v>
      </c>
      <c r="B5842" s="58">
        <v>47093</v>
      </c>
      <c r="C5842" s="59">
        <v>45808</v>
      </c>
      <c r="D5842" s="58">
        <v>1</v>
      </c>
      <c r="E5842" s="63">
        <v>8400000</v>
      </c>
      <c r="F5842" s="61">
        <v>2320202005</v>
      </c>
      <c r="G5842" s="56" t="s">
        <v>58</v>
      </c>
      <c r="H5842" s="61" t="s">
        <v>67</v>
      </c>
      <c r="I5842" s="56" t="s">
        <v>68</v>
      </c>
      <c r="J5842" s="61" t="s">
        <v>59</v>
      </c>
      <c r="K5842" s="56" t="s">
        <v>60</v>
      </c>
      <c r="L5842" s="58" t="s">
        <v>83</v>
      </c>
      <c r="M5842" s="60">
        <v>24512025253</v>
      </c>
      <c r="N5842" s="58" t="s">
        <v>62</v>
      </c>
      <c r="O5842" s="58">
        <v>2503497</v>
      </c>
      <c r="P5842" s="58" t="s">
        <v>69</v>
      </c>
      <c r="Q5842" s="54" t="s">
        <v>86</v>
      </c>
    </row>
    <row r="5843" spans="1:17">
      <c r="A5843" s="57" t="s">
        <v>82</v>
      </c>
      <c r="B5843" s="58">
        <v>48917</v>
      </c>
      <c r="C5843" s="59">
        <v>45838</v>
      </c>
      <c r="D5843" s="58">
        <v>1</v>
      </c>
      <c r="E5843" s="63">
        <v>8400000</v>
      </c>
      <c r="F5843" s="61">
        <v>2320202005</v>
      </c>
      <c r="G5843" s="56" t="s">
        <v>58</v>
      </c>
      <c r="H5843" s="61">
        <v>71774532</v>
      </c>
      <c r="I5843" s="56" t="s">
        <v>63</v>
      </c>
      <c r="J5843" s="61" t="s">
        <v>59</v>
      </c>
      <c r="K5843" s="56" t="s">
        <v>60</v>
      </c>
      <c r="L5843" s="58" t="s">
        <v>83</v>
      </c>
      <c r="M5843" s="60">
        <v>24502025254</v>
      </c>
      <c r="N5843" s="58" t="s">
        <v>62</v>
      </c>
      <c r="O5843" s="58">
        <v>2503496</v>
      </c>
      <c r="P5843" s="58" t="s">
        <v>65</v>
      </c>
      <c r="Q5843" s="54" t="s">
        <v>87</v>
      </c>
    </row>
    <row r="5844" spans="1:17">
      <c r="A5844" s="57" t="s">
        <v>82</v>
      </c>
      <c r="B5844" s="58">
        <v>48918</v>
      </c>
      <c r="C5844" s="59">
        <v>45838</v>
      </c>
      <c r="D5844" s="58">
        <v>1</v>
      </c>
      <c r="E5844" s="63">
        <v>8400000</v>
      </c>
      <c r="F5844" s="61">
        <v>2320202005</v>
      </c>
      <c r="G5844" s="56" t="s">
        <v>58</v>
      </c>
      <c r="H5844" s="61" t="s">
        <v>67</v>
      </c>
      <c r="I5844" s="56" t="s">
        <v>68</v>
      </c>
      <c r="J5844" s="61" t="s">
        <v>59</v>
      </c>
      <c r="K5844" s="56" t="s">
        <v>60</v>
      </c>
      <c r="L5844" s="58" t="s">
        <v>83</v>
      </c>
      <c r="M5844" s="60">
        <v>24512025254</v>
      </c>
      <c r="N5844" s="58" t="s">
        <v>62</v>
      </c>
      <c r="O5844" s="58">
        <v>2503497</v>
      </c>
      <c r="P5844" s="58" t="s">
        <v>69</v>
      </c>
      <c r="Q5844" s="54" t="s">
        <v>87</v>
      </c>
    </row>
    <row r="5845" spans="1:17">
      <c r="A5845" s="57" t="s">
        <v>82</v>
      </c>
      <c r="B5845" s="58">
        <v>52312</v>
      </c>
      <c r="C5845" s="59">
        <v>45869</v>
      </c>
      <c r="D5845" s="58">
        <v>1</v>
      </c>
      <c r="E5845" s="63">
        <v>8400000</v>
      </c>
      <c r="F5845" s="61">
        <v>2320202005</v>
      </c>
      <c r="G5845" s="56" t="s">
        <v>58</v>
      </c>
      <c r="H5845" s="61">
        <v>71774532</v>
      </c>
      <c r="I5845" s="56" t="s">
        <v>63</v>
      </c>
      <c r="J5845" s="61" t="s">
        <v>59</v>
      </c>
      <c r="K5845" s="56" t="s">
        <v>60</v>
      </c>
      <c r="L5845" s="58" t="s">
        <v>83</v>
      </c>
      <c r="M5845" s="60">
        <v>24502025255</v>
      </c>
      <c r="N5845" s="58" t="s">
        <v>62</v>
      </c>
      <c r="O5845" s="58">
        <v>2503496</v>
      </c>
      <c r="P5845" s="58" t="s">
        <v>65</v>
      </c>
      <c r="Q5845" s="54" t="s">
        <v>8878</v>
      </c>
    </row>
    <row r="5846" spans="1:17">
      <c r="A5846" s="57" t="s">
        <v>82</v>
      </c>
      <c r="B5846" s="58">
        <v>52313</v>
      </c>
      <c r="C5846" s="59">
        <v>45869</v>
      </c>
      <c r="D5846" s="58">
        <v>1</v>
      </c>
      <c r="E5846" s="63">
        <v>8400000</v>
      </c>
      <c r="F5846" s="61">
        <v>2320202005</v>
      </c>
      <c r="G5846" s="56" t="s">
        <v>58</v>
      </c>
      <c r="H5846" s="61" t="s">
        <v>67</v>
      </c>
      <c r="I5846" s="56" t="s">
        <v>68</v>
      </c>
      <c r="J5846" s="61" t="s">
        <v>59</v>
      </c>
      <c r="K5846" s="56" t="s">
        <v>60</v>
      </c>
      <c r="L5846" s="58" t="s">
        <v>83</v>
      </c>
      <c r="M5846" s="60">
        <v>24512025255</v>
      </c>
      <c r="N5846" s="58" t="s">
        <v>62</v>
      </c>
      <c r="O5846" s="58">
        <v>2503497</v>
      </c>
      <c r="P5846" s="58" t="s">
        <v>69</v>
      </c>
      <c r="Q5846" s="54" t="s">
        <v>8878</v>
      </c>
    </row>
    <row r="5847" spans="1:17">
      <c r="A5847" s="57" t="s">
        <v>82</v>
      </c>
      <c r="B5847" s="58">
        <v>52343</v>
      </c>
      <c r="C5847" s="59">
        <v>45869</v>
      </c>
      <c r="D5847" s="58">
        <v>1</v>
      </c>
      <c r="E5847" s="63">
        <v>1960000</v>
      </c>
      <c r="F5847" s="61">
        <v>2320202005</v>
      </c>
      <c r="G5847" s="56" t="s">
        <v>58</v>
      </c>
      <c r="H5847" s="61" t="s">
        <v>77</v>
      </c>
      <c r="I5847" s="56" t="s">
        <v>78</v>
      </c>
      <c r="J5847" s="61" t="s">
        <v>59</v>
      </c>
      <c r="K5847" s="56" t="s">
        <v>60</v>
      </c>
      <c r="L5847" s="58" t="s">
        <v>83</v>
      </c>
      <c r="M5847" s="60">
        <v>32792025251</v>
      </c>
      <c r="N5847" s="58" t="s">
        <v>62</v>
      </c>
      <c r="O5847" s="58">
        <v>2504979</v>
      </c>
      <c r="P5847" s="58" t="s">
        <v>79</v>
      </c>
      <c r="Q5847" s="54" t="s">
        <v>8878</v>
      </c>
    </row>
    <row r="5848" spans="1:17">
      <c r="A5848" s="57" t="s">
        <v>82</v>
      </c>
      <c r="B5848" s="58">
        <v>52344</v>
      </c>
      <c r="C5848" s="59">
        <v>45869</v>
      </c>
      <c r="D5848" s="58">
        <v>1</v>
      </c>
      <c r="E5848" s="63">
        <v>8400000</v>
      </c>
      <c r="F5848" s="61">
        <v>2320202005</v>
      </c>
      <c r="G5848" s="56" t="s">
        <v>58</v>
      </c>
      <c r="H5848" s="61" t="s">
        <v>77</v>
      </c>
      <c r="I5848" s="56" t="s">
        <v>78</v>
      </c>
      <c r="J5848" s="61" t="s">
        <v>59</v>
      </c>
      <c r="K5848" s="56" t="s">
        <v>60</v>
      </c>
      <c r="L5848" s="58" t="s">
        <v>83</v>
      </c>
      <c r="M5848" s="60">
        <v>32792025252</v>
      </c>
      <c r="N5848" s="58" t="s">
        <v>62</v>
      </c>
      <c r="O5848" s="58">
        <v>2504979</v>
      </c>
      <c r="P5848" s="58" t="s">
        <v>79</v>
      </c>
      <c r="Q5848" s="54" t="s">
        <v>8878</v>
      </c>
    </row>
    <row r="5849" spans="1:17">
      <c r="A5849" s="57" t="s">
        <v>82</v>
      </c>
      <c r="B5849" s="58">
        <v>54969</v>
      </c>
      <c r="C5849" s="59">
        <v>45900</v>
      </c>
      <c r="D5849" s="58">
        <v>1</v>
      </c>
      <c r="E5849" s="63">
        <v>8400000</v>
      </c>
      <c r="F5849" s="61">
        <v>2320202005</v>
      </c>
      <c r="G5849" s="56" t="s">
        <v>58</v>
      </c>
      <c r="H5849" s="61">
        <v>71774532</v>
      </c>
      <c r="I5849" s="56" t="s">
        <v>63</v>
      </c>
      <c r="J5849" s="61" t="s">
        <v>59</v>
      </c>
      <c r="K5849" s="56" t="s">
        <v>60</v>
      </c>
      <c r="L5849" s="58" t="s">
        <v>83</v>
      </c>
      <c r="M5849" s="60">
        <v>24502025256</v>
      </c>
      <c r="N5849" s="58" t="s">
        <v>62</v>
      </c>
      <c r="O5849" s="58">
        <v>2503496</v>
      </c>
      <c r="P5849" s="58" t="s">
        <v>65</v>
      </c>
      <c r="Q5849" s="54" t="s">
        <v>9258</v>
      </c>
    </row>
    <row r="5850" spans="1:17">
      <c r="A5850" s="57" t="s">
        <v>82</v>
      </c>
      <c r="B5850" s="58">
        <v>54970</v>
      </c>
      <c r="C5850" s="59">
        <v>45900</v>
      </c>
      <c r="D5850" s="58">
        <v>1</v>
      </c>
      <c r="E5850" s="63">
        <v>8400000</v>
      </c>
      <c r="F5850" s="61">
        <v>2320202005</v>
      </c>
      <c r="G5850" s="56" t="s">
        <v>58</v>
      </c>
      <c r="H5850" s="61" t="s">
        <v>67</v>
      </c>
      <c r="I5850" s="56" t="s">
        <v>68</v>
      </c>
      <c r="J5850" s="61" t="s">
        <v>59</v>
      </c>
      <c r="K5850" s="56" t="s">
        <v>60</v>
      </c>
      <c r="L5850" s="58" t="s">
        <v>83</v>
      </c>
      <c r="M5850" s="60">
        <v>24512025256</v>
      </c>
      <c r="N5850" s="58" t="s">
        <v>62</v>
      </c>
      <c r="O5850" s="58">
        <v>2503497</v>
      </c>
      <c r="P5850" s="58" t="s">
        <v>69</v>
      </c>
      <c r="Q5850" s="54" t="s">
        <v>9258</v>
      </c>
    </row>
    <row r="5851" spans="1:17">
      <c r="A5851" s="57" t="s">
        <v>82</v>
      </c>
      <c r="B5851" s="58">
        <v>57779</v>
      </c>
      <c r="C5851" s="59">
        <v>45930</v>
      </c>
      <c r="D5851" s="58">
        <v>1</v>
      </c>
      <c r="E5851" s="63">
        <v>8400000</v>
      </c>
      <c r="F5851" s="61">
        <v>2320202005</v>
      </c>
      <c r="G5851" s="56" t="s">
        <v>58</v>
      </c>
      <c r="H5851" s="61">
        <v>71774532</v>
      </c>
      <c r="I5851" s="56" t="s">
        <v>63</v>
      </c>
      <c r="J5851" s="61" t="s">
        <v>59</v>
      </c>
      <c r="K5851" s="56" t="s">
        <v>60</v>
      </c>
      <c r="L5851" s="58" t="s">
        <v>83</v>
      </c>
      <c r="M5851" s="60">
        <v>24502025257</v>
      </c>
      <c r="N5851" s="58" t="s">
        <v>62</v>
      </c>
      <c r="O5851" s="58">
        <v>2503496</v>
      </c>
      <c r="P5851" s="58" t="s">
        <v>65</v>
      </c>
      <c r="Q5851" s="54" t="s">
        <v>9646</v>
      </c>
    </row>
    <row r="5852" spans="1:17">
      <c r="A5852" s="57" t="s">
        <v>82</v>
      </c>
      <c r="B5852" s="58">
        <v>57780</v>
      </c>
      <c r="C5852" s="59">
        <v>45930</v>
      </c>
      <c r="D5852" s="58">
        <v>1</v>
      </c>
      <c r="E5852" s="63">
        <v>8400000</v>
      </c>
      <c r="F5852" s="61">
        <v>2320202005</v>
      </c>
      <c r="G5852" s="56" t="s">
        <v>58</v>
      </c>
      <c r="H5852" s="61" t="s">
        <v>67</v>
      </c>
      <c r="I5852" s="56" t="s">
        <v>68</v>
      </c>
      <c r="J5852" s="61" t="s">
        <v>59</v>
      </c>
      <c r="K5852" s="56" t="s">
        <v>60</v>
      </c>
      <c r="L5852" s="58" t="s">
        <v>83</v>
      </c>
      <c r="M5852" s="60">
        <v>24512025257</v>
      </c>
      <c r="N5852" s="58" t="s">
        <v>62</v>
      </c>
      <c r="O5852" s="58">
        <v>2503497</v>
      </c>
      <c r="P5852" s="58" t="s">
        <v>69</v>
      </c>
      <c r="Q5852" s="54" t="s">
        <v>9646</v>
      </c>
    </row>
    <row r="5853" spans="1:17">
      <c r="A5853" s="57" t="s">
        <v>82</v>
      </c>
      <c r="B5853" s="58">
        <v>57805</v>
      </c>
      <c r="C5853" s="59">
        <v>45930</v>
      </c>
      <c r="D5853" s="58">
        <v>1</v>
      </c>
      <c r="E5853" s="63">
        <v>6440000</v>
      </c>
      <c r="F5853" s="61">
        <v>2320202005</v>
      </c>
      <c r="G5853" s="56" t="s">
        <v>58</v>
      </c>
      <c r="H5853" s="61" t="s">
        <v>77</v>
      </c>
      <c r="I5853" s="56" t="s">
        <v>78</v>
      </c>
      <c r="J5853" s="61" t="s">
        <v>59</v>
      </c>
      <c r="K5853" s="56" t="s">
        <v>60</v>
      </c>
      <c r="L5853" s="58" t="s">
        <v>83</v>
      </c>
      <c r="M5853" s="60">
        <v>32792025253</v>
      </c>
      <c r="N5853" s="58" t="s">
        <v>62</v>
      </c>
      <c r="O5853" s="58">
        <v>2504979</v>
      </c>
      <c r="P5853" s="58" t="s">
        <v>79</v>
      </c>
      <c r="Q5853" s="54" t="s">
        <v>9646</v>
      </c>
    </row>
    <row r="5854" spans="1:17">
      <c r="A5854" s="57" t="s">
        <v>82</v>
      </c>
      <c r="B5854" s="58">
        <v>57805</v>
      </c>
      <c r="C5854" s="59">
        <v>45930</v>
      </c>
      <c r="D5854" s="58">
        <v>2</v>
      </c>
      <c r="E5854" s="63">
        <v>1960000</v>
      </c>
      <c r="F5854" s="61">
        <v>2320202005</v>
      </c>
      <c r="G5854" s="56" t="s">
        <v>58</v>
      </c>
      <c r="H5854" s="61" t="s">
        <v>77</v>
      </c>
      <c r="I5854" s="56" t="s">
        <v>78</v>
      </c>
      <c r="J5854" s="61" t="s">
        <v>59</v>
      </c>
      <c r="K5854" s="56" t="s">
        <v>60</v>
      </c>
      <c r="L5854" s="58" t="s">
        <v>83</v>
      </c>
      <c r="M5854" s="60">
        <v>32792025253</v>
      </c>
      <c r="N5854" s="58" t="s">
        <v>62</v>
      </c>
      <c r="O5854" s="58">
        <v>2507700</v>
      </c>
      <c r="P5854" s="58" t="s">
        <v>79</v>
      </c>
      <c r="Q5854" s="54" t="s">
        <v>9646</v>
      </c>
    </row>
    <row r="5855" spans="1:17">
      <c r="A5855" s="57" t="s">
        <v>82</v>
      </c>
      <c r="B5855" s="58">
        <v>57806</v>
      </c>
      <c r="C5855" s="59">
        <v>45930</v>
      </c>
      <c r="D5855" s="58">
        <v>1</v>
      </c>
      <c r="E5855" s="63">
        <v>6440000</v>
      </c>
      <c r="F5855" s="61">
        <v>2320202005</v>
      </c>
      <c r="G5855" s="56" t="s">
        <v>58</v>
      </c>
      <c r="H5855" s="61" t="s">
        <v>77</v>
      </c>
      <c r="I5855" s="56" t="s">
        <v>78</v>
      </c>
      <c r="J5855" s="61" t="s">
        <v>59</v>
      </c>
      <c r="K5855" s="56" t="s">
        <v>60</v>
      </c>
      <c r="L5855" s="58" t="s">
        <v>83</v>
      </c>
      <c r="M5855" s="60">
        <v>32792025254</v>
      </c>
      <c r="N5855" s="58" t="s">
        <v>62</v>
      </c>
      <c r="O5855" s="58">
        <v>2507700</v>
      </c>
      <c r="P5855" s="58" t="s">
        <v>79</v>
      </c>
      <c r="Q5855" s="54" t="s">
        <v>9646</v>
      </c>
    </row>
    <row r="5856" spans="1:17">
      <c r="A5856" s="57" t="s">
        <v>112</v>
      </c>
      <c r="B5856" s="58">
        <v>50224</v>
      </c>
      <c r="C5856" s="59">
        <v>45867</v>
      </c>
      <c r="D5856" s="58">
        <v>1</v>
      </c>
      <c r="E5856" s="63">
        <v>97139700</v>
      </c>
      <c r="F5856" s="61">
        <v>2320202005</v>
      </c>
      <c r="G5856" s="56" t="s">
        <v>58</v>
      </c>
      <c r="H5856" s="61">
        <v>901942003</v>
      </c>
      <c r="I5856" s="56" t="s">
        <v>74</v>
      </c>
      <c r="J5856" s="61" t="s">
        <v>59</v>
      </c>
      <c r="K5856" s="56" t="s">
        <v>60</v>
      </c>
      <c r="L5856" s="58" t="s">
        <v>113</v>
      </c>
      <c r="M5856" s="60">
        <v>2</v>
      </c>
      <c r="N5856" s="58" t="s">
        <v>62</v>
      </c>
      <c r="O5856" s="58">
        <v>2504310</v>
      </c>
      <c r="P5856" s="58" t="s">
        <v>75</v>
      </c>
      <c r="Q5856" s="54" t="s">
        <v>8868</v>
      </c>
    </row>
    <row r="5857" spans="1:17">
      <c r="A5857" s="57" t="s">
        <v>112</v>
      </c>
      <c r="B5857" s="58">
        <v>51019</v>
      </c>
      <c r="C5857" s="59">
        <v>45869</v>
      </c>
      <c r="D5857" s="58">
        <v>1</v>
      </c>
      <c r="E5857" s="63">
        <v>30934219</v>
      </c>
      <c r="F5857" s="61">
        <v>2320202005</v>
      </c>
      <c r="G5857" s="56" t="s">
        <v>58</v>
      </c>
      <c r="H5857" s="61">
        <v>811033318</v>
      </c>
      <c r="I5857" s="56" t="s">
        <v>71</v>
      </c>
      <c r="J5857" s="61" t="s">
        <v>59</v>
      </c>
      <c r="K5857" s="56" t="s">
        <v>60</v>
      </c>
      <c r="L5857" s="58" t="s">
        <v>113</v>
      </c>
      <c r="M5857" s="60">
        <v>415</v>
      </c>
      <c r="N5857" s="58" t="s">
        <v>62</v>
      </c>
      <c r="O5857" s="58">
        <v>2504118</v>
      </c>
      <c r="P5857" s="58" t="s">
        <v>72</v>
      </c>
      <c r="Q5857" s="54" t="s">
        <v>73</v>
      </c>
    </row>
    <row r="5858" spans="1:17">
      <c r="A5858" s="57" t="s">
        <v>9236</v>
      </c>
      <c r="B5858" s="58">
        <v>16</v>
      </c>
      <c r="C5858" s="59">
        <v>45891</v>
      </c>
      <c r="D5858" s="58">
        <v>1</v>
      </c>
      <c r="E5858" s="63">
        <v>2966004</v>
      </c>
      <c r="F5858" s="61">
        <v>2320202005</v>
      </c>
      <c r="G5858" s="56" t="s">
        <v>58</v>
      </c>
      <c r="H5858" s="61">
        <v>43723964</v>
      </c>
      <c r="I5858" s="56" t="s">
        <v>9234</v>
      </c>
      <c r="J5858" s="61" t="s">
        <v>59</v>
      </c>
      <c r="K5858" s="56" t="s">
        <v>60</v>
      </c>
      <c r="L5858" s="58" t="s">
        <v>9237</v>
      </c>
      <c r="M5858" s="60">
        <v>13044</v>
      </c>
      <c r="N5858" s="58" t="s">
        <v>62</v>
      </c>
      <c r="O5858" s="58">
        <v>2507711</v>
      </c>
      <c r="Q5858" s="54" t="s">
        <v>9238</v>
      </c>
    </row>
    <row r="5859" spans="1:17">
      <c r="A5859" s="57" t="s">
        <v>9255</v>
      </c>
      <c r="B5859" s="58">
        <v>377273</v>
      </c>
      <c r="C5859" s="59">
        <v>45898</v>
      </c>
      <c r="D5859" s="58">
        <v>1</v>
      </c>
      <c r="E5859" s="63">
        <v>2966004</v>
      </c>
      <c r="F5859" s="61">
        <v>2320202005</v>
      </c>
      <c r="G5859" s="56" t="s">
        <v>58</v>
      </c>
      <c r="H5859" s="61">
        <v>43723964</v>
      </c>
      <c r="I5859" s="56" t="s">
        <v>9234</v>
      </c>
      <c r="J5859" s="61" t="s">
        <v>59</v>
      </c>
      <c r="K5859" s="56" t="s">
        <v>60</v>
      </c>
      <c r="L5859" s="58" t="s">
        <v>9237</v>
      </c>
      <c r="M5859" s="60">
        <v>13044</v>
      </c>
      <c r="N5859" s="58" t="s">
        <v>62</v>
      </c>
      <c r="O5859" s="58">
        <v>2507711</v>
      </c>
      <c r="Q5859" s="54" t="s">
        <v>9256</v>
      </c>
    </row>
    <row r="5860" spans="1:17">
      <c r="A5860" s="57" t="s">
        <v>88</v>
      </c>
      <c r="B5860" s="58">
        <v>366933</v>
      </c>
      <c r="C5860" s="59">
        <v>45749</v>
      </c>
      <c r="D5860" s="58">
        <v>1</v>
      </c>
      <c r="E5860" s="63">
        <v>3920000</v>
      </c>
      <c r="F5860" s="61">
        <v>2320202005</v>
      </c>
      <c r="G5860" s="56" t="s">
        <v>58</v>
      </c>
      <c r="H5860" s="61" t="s">
        <v>67</v>
      </c>
      <c r="I5860" s="56" t="s">
        <v>68</v>
      </c>
      <c r="J5860" s="61" t="s">
        <v>59</v>
      </c>
      <c r="K5860" s="56" t="s">
        <v>60</v>
      </c>
      <c r="L5860" s="58" t="s">
        <v>83</v>
      </c>
      <c r="M5860" s="60">
        <v>24512025251</v>
      </c>
      <c r="N5860" s="58" t="s">
        <v>62</v>
      </c>
      <c r="O5860" s="58">
        <v>2503497</v>
      </c>
      <c r="P5860" s="58" t="s">
        <v>69</v>
      </c>
      <c r="Q5860" s="54" t="s">
        <v>89</v>
      </c>
    </row>
    <row r="5861" spans="1:17">
      <c r="A5861" s="57" t="s">
        <v>88</v>
      </c>
      <c r="B5861" s="58">
        <v>366965</v>
      </c>
      <c r="C5861" s="59">
        <v>45749</v>
      </c>
      <c r="D5861" s="58">
        <v>1</v>
      </c>
      <c r="E5861" s="63">
        <v>3920000</v>
      </c>
      <c r="F5861" s="61">
        <v>2320202005</v>
      </c>
      <c r="G5861" s="56" t="s">
        <v>58</v>
      </c>
      <c r="H5861" s="61">
        <v>71774532</v>
      </c>
      <c r="I5861" s="56" t="s">
        <v>63</v>
      </c>
      <c r="J5861" s="61" t="s">
        <v>59</v>
      </c>
      <c r="K5861" s="56" t="s">
        <v>60</v>
      </c>
      <c r="L5861" s="58" t="s">
        <v>83</v>
      </c>
      <c r="M5861" s="60">
        <v>24502025251</v>
      </c>
      <c r="N5861" s="58" t="s">
        <v>62</v>
      </c>
      <c r="O5861" s="58">
        <v>2503496</v>
      </c>
      <c r="P5861" s="58" t="s">
        <v>65</v>
      </c>
      <c r="Q5861" s="54" t="s">
        <v>90</v>
      </c>
    </row>
    <row r="5862" spans="1:17">
      <c r="A5862" s="57" t="s">
        <v>88</v>
      </c>
      <c r="B5862" s="58">
        <v>369852</v>
      </c>
      <c r="C5862" s="59">
        <v>45783</v>
      </c>
      <c r="D5862" s="58">
        <v>1</v>
      </c>
      <c r="E5862" s="63">
        <v>8400000</v>
      </c>
      <c r="F5862" s="61">
        <v>2320202005</v>
      </c>
      <c r="G5862" s="56" t="s">
        <v>58</v>
      </c>
      <c r="H5862" s="61" t="s">
        <v>67</v>
      </c>
      <c r="I5862" s="56" t="s">
        <v>68</v>
      </c>
      <c r="J5862" s="61" t="s">
        <v>59</v>
      </c>
      <c r="K5862" s="56" t="s">
        <v>60</v>
      </c>
      <c r="L5862" s="58" t="s">
        <v>83</v>
      </c>
      <c r="M5862" s="60">
        <v>24512025252</v>
      </c>
      <c r="N5862" s="58" t="s">
        <v>62</v>
      </c>
      <c r="O5862" s="58">
        <v>2503497</v>
      </c>
      <c r="P5862" s="58" t="s">
        <v>69</v>
      </c>
      <c r="Q5862" s="54" t="s">
        <v>92</v>
      </c>
    </row>
    <row r="5863" spans="1:17">
      <c r="A5863" s="57" t="s">
        <v>88</v>
      </c>
      <c r="B5863" s="58">
        <v>369890</v>
      </c>
      <c r="C5863" s="59">
        <v>45783</v>
      </c>
      <c r="D5863" s="58">
        <v>1</v>
      </c>
      <c r="E5863" s="63">
        <v>8400000</v>
      </c>
      <c r="F5863" s="61">
        <v>2320202005</v>
      </c>
      <c r="G5863" s="56" t="s">
        <v>58</v>
      </c>
      <c r="H5863" s="61">
        <v>71774532</v>
      </c>
      <c r="I5863" s="56" t="s">
        <v>63</v>
      </c>
      <c r="J5863" s="61" t="s">
        <v>59</v>
      </c>
      <c r="K5863" s="56" t="s">
        <v>60</v>
      </c>
      <c r="L5863" s="58" t="s">
        <v>83</v>
      </c>
      <c r="M5863" s="60">
        <v>24502025252</v>
      </c>
      <c r="N5863" s="58" t="s">
        <v>62</v>
      </c>
      <c r="O5863" s="58">
        <v>2503496</v>
      </c>
      <c r="P5863" s="58" t="s">
        <v>65</v>
      </c>
      <c r="Q5863" s="54" t="s">
        <v>91</v>
      </c>
    </row>
    <row r="5864" spans="1:17">
      <c r="A5864" s="57" t="s">
        <v>88</v>
      </c>
      <c r="B5864" s="58">
        <v>372073</v>
      </c>
      <c r="C5864" s="59">
        <v>45811</v>
      </c>
      <c r="D5864" s="58">
        <v>1</v>
      </c>
      <c r="E5864" s="63">
        <v>8400000</v>
      </c>
      <c r="F5864" s="61">
        <v>2320202005</v>
      </c>
      <c r="G5864" s="56" t="s">
        <v>58</v>
      </c>
      <c r="H5864" s="61" t="s">
        <v>67</v>
      </c>
      <c r="I5864" s="56" t="s">
        <v>68</v>
      </c>
      <c r="J5864" s="61" t="s">
        <v>59</v>
      </c>
      <c r="K5864" s="56" t="s">
        <v>60</v>
      </c>
      <c r="L5864" s="58" t="s">
        <v>83</v>
      </c>
      <c r="M5864" s="60">
        <v>24512025253</v>
      </c>
      <c r="N5864" s="58" t="s">
        <v>62</v>
      </c>
      <c r="O5864" s="58">
        <v>2503497</v>
      </c>
      <c r="P5864" s="58" t="s">
        <v>69</v>
      </c>
      <c r="Q5864" s="54" t="s">
        <v>93</v>
      </c>
    </row>
    <row r="5865" spans="1:17">
      <c r="A5865" s="57" t="s">
        <v>88</v>
      </c>
      <c r="B5865" s="58">
        <v>372113</v>
      </c>
      <c r="C5865" s="59">
        <v>45811</v>
      </c>
      <c r="D5865" s="58">
        <v>1</v>
      </c>
      <c r="E5865" s="63">
        <v>8400000</v>
      </c>
      <c r="F5865" s="61">
        <v>2320202005</v>
      </c>
      <c r="G5865" s="56" t="s">
        <v>58</v>
      </c>
      <c r="H5865" s="61">
        <v>71774532</v>
      </c>
      <c r="I5865" s="56" t="s">
        <v>63</v>
      </c>
      <c r="J5865" s="61" t="s">
        <v>59</v>
      </c>
      <c r="K5865" s="56" t="s">
        <v>60</v>
      </c>
      <c r="L5865" s="58" t="s">
        <v>83</v>
      </c>
      <c r="M5865" s="60">
        <v>24502025253</v>
      </c>
      <c r="N5865" s="58" t="s">
        <v>62</v>
      </c>
      <c r="O5865" s="58">
        <v>2503496</v>
      </c>
      <c r="P5865" s="58" t="s">
        <v>65</v>
      </c>
      <c r="Q5865" s="54" t="s">
        <v>94</v>
      </c>
    </row>
    <row r="5866" spans="1:17">
      <c r="A5866" s="57" t="s">
        <v>88</v>
      </c>
      <c r="B5866" s="58">
        <v>374306</v>
      </c>
      <c r="C5866" s="59">
        <v>45842</v>
      </c>
      <c r="D5866" s="58">
        <v>1</v>
      </c>
      <c r="E5866" s="63">
        <v>8400000</v>
      </c>
      <c r="F5866" s="61">
        <v>2320202005</v>
      </c>
      <c r="G5866" s="56" t="s">
        <v>58</v>
      </c>
      <c r="H5866" s="61" t="s">
        <v>67</v>
      </c>
      <c r="I5866" s="56" t="s">
        <v>68</v>
      </c>
      <c r="J5866" s="61" t="s">
        <v>59</v>
      </c>
      <c r="K5866" s="56" t="s">
        <v>60</v>
      </c>
      <c r="L5866" s="58" t="s">
        <v>83</v>
      </c>
      <c r="M5866" s="60">
        <v>24512025254</v>
      </c>
      <c r="N5866" s="58" t="s">
        <v>62</v>
      </c>
      <c r="O5866" s="58">
        <v>2503497</v>
      </c>
      <c r="P5866" s="58" t="s">
        <v>69</v>
      </c>
      <c r="Q5866" s="54" t="s">
        <v>8585</v>
      </c>
    </row>
    <row r="5867" spans="1:17">
      <c r="A5867" s="57" t="s">
        <v>88</v>
      </c>
      <c r="B5867" s="58">
        <v>374337</v>
      </c>
      <c r="C5867" s="59">
        <v>45842</v>
      </c>
      <c r="D5867" s="58">
        <v>1</v>
      </c>
      <c r="E5867" s="63">
        <v>8400000</v>
      </c>
      <c r="F5867" s="61">
        <v>2320202005</v>
      </c>
      <c r="G5867" s="56" t="s">
        <v>58</v>
      </c>
      <c r="H5867" s="61">
        <v>71774532</v>
      </c>
      <c r="I5867" s="56" t="s">
        <v>63</v>
      </c>
      <c r="J5867" s="61" t="s">
        <v>59</v>
      </c>
      <c r="K5867" s="56" t="s">
        <v>60</v>
      </c>
      <c r="L5867" s="58" t="s">
        <v>83</v>
      </c>
      <c r="M5867" s="60">
        <v>24502025254</v>
      </c>
      <c r="N5867" s="58" t="s">
        <v>62</v>
      </c>
      <c r="O5867" s="58">
        <v>2503496</v>
      </c>
      <c r="P5867" s="58" t="s">
        <v>65</v>
      </c>
      <c r="Q5867" s="54" t="s">
        <v>8601</v>
      </c>
    </row>
    <row r="5868" spans="1:17">
      <c r="A5868" s="57" t="s">
        <v>88</v>
      </c>
      <c r="B5868" s="58">
        <v>376850</v>
      </c>
      <c r="C5868" s="59">
        <v>45873</v>
      </c>
      <c r="D5868" s="58">
        <v>1</v>
      </c>
      <c r="E5868" s="63">
        <v>8400000</v>
      </c>
      <c r="F5868" s="61">
        <v>2320202005</v>
      </c>
      <c r="G5868" s="56" t="s">
        <v>58</v>
      </c>
      <c r="H5868" s="61" t="s">
        <v>67</v>
      </c>
      <c r="I5868" s="56" t="s">
        <v>68</v>
      </c>
      <c r="J5868" s="61" t="s">
        <v>59</v>
      </c>
      <c r="K5868" s="56" t="s">
        <v>60</v>
      </c>
      <c r="L5868" s="58" t="s">
        <v>83</v>
      </c>
      <c r="M5868" s="60">
        <v>24512025255</v>
      </c>
      <c r="N5868" s="58" t="s">
        <v>62</v>
      </c>
      <c r="O5868" s="58">
        <v>2503497</v>
      </c>
      <c r="P5868" s="58" t="s">
        <v>69</v>
      </c>
      <c r="Q5868" s="54" t="s">
        <v>9144</v>
      </c>
    </row>
    <row r="5869" spans="1:17">
      <c r="A5869" s="57" t="s">
        <v>88</v>
      </c>
      <c r="B5869" s="58">
        <v>376852</v>
      </c>
      <c r="C5869" s="59">
        <v>45873</v>
      </c>
      <c r="D5869" s="58">
        <v>1</v>
      </c>
      <c r="E5869" s="63">
        <v>1960000</v>
      </c>
      <c r="F5869" s="61">
        <v>2320202005</v>
      </c>
      <c r="G5869" s="56" t="s">
        <v>58</v>
      </c>
      <c r="H5869" s="61" t="s">
        <v>77</v>
      </c>
      <c r="I5869" s="56" t="s">
        <v>78</v>
      </c>
      <c r="J5869" s="61" t="s">
        <v>59</v>
      </c>
      <c r="K5869" s="56" t="s">
        <v>60</v>
      </c>
      <c r="L5869" s="58" t="s">
        <v>83</v>
      </c>
      <c r="M5869" s="60">
        <v>32792025251</v>
      </c>
      <c r="N5869" s="58" t="s">
        <v>62</v>
      </c>
      <c r="O5869" s="58">
        <v>2504979</v>
      </c>
      <c r="P5869" s="58" t="s">
        <v>79</v>
      </c>
      <c r="Q5869" s="54" t="s">
        <v>9145</v>
      </c>
    </row>
    <row r="5870" spans="1:17">
      <c r="A5870" s="57" t="s">
        <v>88</v>
      </c>
      <c r="B5870" s="58">
        <v>376852</v>
      </c>
      <c r="C5870" s="59">
        <v>45873</v>
      </c>
      <c r="D5870" s="58">
        <v>2</v>
      </c>
      <c r="E5870" s="63">
        <v>8400000</v>
      </c>
      <c r="F5870" s="61">
        <v>2320202005</v>
      </c>
      <c r="G5870" s="56" t="s">
        <v>58</v>
      </c>
      <c r="H5870" s="61" t="s">
        <v>77</v>
      </c>
      <c r="I5870" s="56" t="s">
        <v>78</v>
      </c>
      <c r="J5870" s="61" t="s">
        <v>59</v>
      </c>
      <c r="K5870" s="56" t="s">
        <v>60</v>
      </c>
      <c r="L5870" s="58" t="s">
        <v>83</v>
      </c>
      <c r="M5870" s="60">
        <v>32792025252</v>
      </c>
      <c r="N5870" s="58" t="s">
        <v>62</v>
      </c>
      <c r="O5870" s="58">
        <v>2504979</v>
      </c>
      <c r="P5870" s="58" t="s">
        <v>79</v>
      </c>
      <c r="Q5870" s="54" t="s">
        <v>9145</v>
      </c>
    </row>
    <row r="5871" spans="1:17">
      <c r="A5871" s="57" t="s">
        <v>88</v>
      </c>
      <c r="B5871" s="58">
        <v>376882</v>
      </c>
      <c r="C5871" s="59">
        <v>45873</v>
      </c>
      <c r="D5871" s="58">
        <v>1</v>
      </c>
      <c r="E5871" s="63">
        <v>8400000</v>
      </c>
      <c r="F5871" s="61">
        <v>2320202005</v>
      </c>
      <c r="G5871" s="56" t="s">
        <v>58</v>
      </c>
      <c r="H5871" s="61">
        <v>71774532</v>
      </c>
      <c r="I5871" s="56" t="s">
        <v>63</v>
      </c>
      <c r="J5871" s="61" t="s">
        <v>59</v>
      </c>
      <c r="K5871" s="56" t="s">
        <v>60</v>
      </c>
      <c r="L5871" s="58" t="s">
        <v>83</v>
      </c>
      <c r="M5871" s="60">
        <v>24502025255</v>
      </c>
      <c r="N5871" s="58" t="s">
        <v>62</v>
      </c>
      <c r="O5871" s="58">
        <v>2503496</v>
      </c>
      <c r="P5871" s="58" t="s">
        <v>65</v>
      </c>
      <c r="Q5871" s="54" t="s">
        <v>9162</v>
      </c>
    </row>
    <row r="5872" spans="1:17">
      <c r="A5872" s="57" t="s">
        <v>88</v>
      </c>
      <c r="B5872" s="58">
        <v>376951</v>
      </c>
      <c r="C5872" s="59">
        <v>45880</v>
      </c>
      <c r="D5872" s="58">
        <v>1</v>
      </c>
      <c r="E5872" s="63">
        <v>97139700</v>
      </c>
      <c r="F5872" s="61">
        <v>2320202005</v>
      </c>
      <c r="G5872" s="56" t="s">
        <v>58</v>
      </c>
      <c r="H5872" s="61">
        <v>901942003</v>
      </c>
      <c r="I5872" s="56" t="s">
        <v>74</v>
      </c>
      <c r="J5872" s="61" t="s">
        <v>59</v>
      </c>
      <c r="K5872" s="56" t="s">
        <v>60</v>
      </c>
      <c r="L5872" s="58" t="s">
        <v>113</v>
      </c>
      <c r="M5872" s="60">
        <v>2</v>
      </c>
      <c r="N5872" s="58" t="s">
        <v>62</v>
      </c>
      <c r="O5872" s="58">
        <v>2504310</v>
      </c>
      <c r="P5872" s="58" t="s">
        <v>75</v>
      </c>
      <c r="Q5872" s="54" t="s">
        <v>9184</v>
      </c>
    </row>
    <row r="5873" spans="1:17">
      <c r="A5873" s="57" t="s">
        <v>88</v>
      </c>
      <c r="B5873" s="58">
        <v>376952</v>
      </c>
      <c r="C5873" s="59">
        <v>45880</v>
      </c>
      <c r="D5873" s="58">
        <v>1</v>
      </c>
      <c r="E5873" s="63">
        <v>30934219</v>
      </c>
      <c r="F5873" s="61">
        <v>2320202005</v>
      </c>
      <c r="G5873" s="56" t="s">
        <v>58</v>
      </c>
      <c r="H5873" s="61">
        <v>811033318</v>
      </c>
      <c r="I5873" s="56" t="s">
        <v>71</v>
      </c>
      <c r="J5873" s="61" t="s">
        <v>59</v>
      </c>
      <c r="K5873" s="56" t="s">
        <v>60</v>
      </c>
      <c r="L5873" s="58" t="s">
        <v>113</v>
      </c>
      <c r="M5873" s="60">
        <v>415</v>
      </c>
      <c r="N5873" s="58" t="s">
        <v>62</v>
      </c>
      <c r="O5873" s="58">
        <v>2504118</v>
      </c>
      <c r="P5873" s="58" t="s">
        <v>72</v>
      </c>
      <c r="Q5873" s="54" t="s">
        <v>9185</v>
      </c>
    </row>
    <row r="5874" spans="1:17">
      <c r="A5874" s="57" t="s">
        <v>88</v>
      </c>
      <c r="B5874" s="58">
        <v>379305</v>
      </c>
      <c r="C5874" s="59">
        <v>45902</v>
      </c>
      <c r="D5874" s="58">
        <v>1</v>
      </c>
      <c r="E5874" s="63">
        <v>8400000</v>
      </c>
      <c r="F5874" s="61">
        <v>2320202005</v>
      </c>
      <c r="G5874" s="56" t="s">
        <v>58</v>
      </c>
      <c r="H5874" s="61" t="s">
        <v>67</v>
      </c>
      <c r="I5874" s="56" t="s">
        <v>68</v>
      </c>
      <c r="J5874" s="61" t="s">
        <v>59</v>
      </c>
      <c r="K5874" s="56" t="s">
        <v>60</v>
      </c>
      <c r="L5874" s="58" t="s">
        <v>83</v>
      </c>
      <c r="M5874" s="60">
        <v>24512025256</v>
      </c>
      <c r="N5874" s="58" t="s">
        <v>62</v>
      </c>
      <c r="O5874" s="58">
        <v>2503497</v>
      </c>
      <c r="P5874" s="58" t="s">
        <v>69</v>
      </c>
      <c r="Q5874" s="54" t="s">
        <v>9499</v>
      </c>
    </row>
    <row r="5875" spans="1:17">
      <c r="A5875" s="57" t="s">
        <v>88</v>
      </c>
      <c r="B5875" s="58">
        <v>379335</v>
      </c>
      <c r="C5875" s="59">
        <v>45902</v>
      </c>
      <c r="D5875" s="58">
        <v>1</v>
      </c>
      <c r="E5875" s="63">
        <v>8400000</v>
      </c>
      <c r="F5875" s="61">
        <v>2320202005</v>
      </c>
      <c r="G5875" s="56" t="s">
        <v>58</v>
      </c>
      <c r="H5875" s="61">
        <v>71774532</v>
      </c>
      <c r="I5875" s="56" t="s">
        <v>63</v>
      </c>
      <c r="J5875" s="61" t="s">
        <v>59</v>
      </c>
      <c r="K5875" s="56" t="s">
        <v>60</v>
      </c>
      <c r="L5875" s="58" t="s">
        <v>83</v>
      </c>
      <c r="M5875" s="60">
        <v>24502025256</v>
      </c>
      <c r="N5875" s="58" t="s">
        <v>62</v>
      </c>
      <c r="O5875" s="58">
        <v>2503496</v>
      </c>
      <c r="P5875" s="58" t="s">
        <v>65</v>
      </c>
      <c r="Q5875" s="54" t="s">
        <v>9516</v>
      </c>
    </row>
    <row r="5876" spans="1:17">
      <c r="A5876" s="57"/>
      <c r="E5876" s="64"/>
      <c r="F5876" s="62"/>
      <c r="G5876" s="58"/>
      <c r="H5876" s="62"/>
      <c r="I5876" s="58"/>
      <c r="J5876" s="62"/>
      <c r="K5876" s="58"/>
      <c r="Q5876" s="58"/>
    </row>
    <row r="5877" spans="1:17">
      <c r="A5877" s="57"/>
      <c r="C5877" s="59"/>
    </row>
    <row r="5878" spans="1:17">
      <c r="A5878" s="57"/>
      <c r="C5878" s="59"/>
    </row>
    <row r="5879" spans="1:17">
      <c r="A5879" s="57"/>
      <c r="C5879" s="59"/>
    </row>
    <row r="5880" spans="1:17">
      <c r="A5880" s="57"/>
      <c r="C5880" s="59"/>
    </row>
    <row r="5881" spans="1:17">
      <c r="A5881" s="57"/>
    </row>
    <row r="5882" spans="1:17">
      <c r="A5882" s="57"/>
    </row>
    <row r="5883" spans="1:17">
      <c r="A5883" s="57"/>
    </row>
    <row r="5884" spans="1:17">
      <c r="A5884" s="57" t="s">
        <v>2486</v>
      </c>
      <c r="B5884" s="58" t="s">
        <v>2487</v>
      </c>
      <c r="C5884" s="58" t="s">
        <v>2488</v>
      </c>
      <c r="E5884" s="63" t="s">
        <v>9654</v>
      </c>
      <c r="F5884" s="61">
        <v>45952</v>
      </c>
      <c r="G5884" s="56" t="s">
        <v>2489</v>
      </c>
      <c r="H5884" s="61" t="s">
        <v>2490</v>
      </c>
      <c r="I5884" s="56" t="s">
        <v>2491</v>
      </c>
    </row>
    <row r="5885" spans="1:17">
      <c r="A5885" s="57" t="s">
        <v>2492</v>
      </c>
    </row>
  </sheetData>
  <sortState ref="A8:Q5881">
    <sortCondition ref="G8:G5881"/>
    <sortCondition ref="A8:A5881"/>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0B63D-66F2-4329-A175-42C229938522}">
  <dimension ref="A1:A6893"/>
  <sheetViews>
    <sheetView workbookViewId="0">
      <selection sqref="A1:XFD1048576"/>
    </sheetView>
  </sheetViews>
  <sheetFormatPr baseColWidth="10" defaultRowHeight="13.8"/>
  <cols>
    <col min="1" max="16384" width="11.5546875" style="54"/>
  </cols>
  <sheetData>
    <row r="1" spans="1:1">
      <c r="A1" s="55" t="s">
        <v>2493</v>
      </c>
    </row>
    <row r="2" spans="1:1">
      <c r="A2" s="55" t="s">
        <v>2494</v>
      </c>
    </row>
    <row r="3" spans="1:1">
      <c r="A3" s="55" t="s">
        <v>2495</v>
      </c>
    </row>
    <row r="4" spans="1:1">
      <c r="A4" s="55"/>
    </row>
    <row r="5" spans="1:1">
      <c r="A5" s="55" t="s">
        <v>2496</v>
      </c>
    </row>
    <row r="6" spans="1:1">
      <c r="A6" s="55" t="s">
        <v>2497</v>
      </c>
    </row>
    <row r="7" spans="1:1">
      <c r="A7" s="55" t="s">
        <v>2498</v>
      </c>
    </row>
    <row r="8" spans="1:1">
      <c r="A8" s="55" t="s">
        <v>2499</v>
      </c>
    </row>
    <row r="9" spans="1:1">
      <c r="A9" s="55" t="s">
        <v>2500</v>
      </c>
    </row>
    <row r="10" spans="1:1">
      <c r="A10" s="55" t="s">
        <v>2501</v>
      </c>
    </row>
    <row r="11" spans="1:1">
      <c r="A11" s="55" t="s">
        <v>2502</v>
      </c>
    </row>
    <row r="12" spans="1:1">
      <c r="A12" s="55" t="s">
        <v>2503</v>
      </c>
    </row>
    <row r="13" spans="1:1">
      <c r="A13" s="55" t="s">
        <v>2504</v>
      </c>
    </row>
    <row r="14" spans="1:1">
      <c r="A14" s="55" t="s">
        <v>2505</v>
      </c>
    </row>
    <row r="15" spans="1:1">
      <c r="A15" s="55" t="s">
        <v>2506</v>
      </c>
    </row>
    <row r="16" spans="1:1">
      <c r="A16" s="55" t="s">
        <v>2507</v>
      </c>
    </row>
    <row r="17" spans="1:1">
      <c r="A17" s="55" t="s">
        <v>2508</v>
      </c>
    </row>
    <row r="18" spans="1:1">
      <c r="A18" s="55" t="s">
        <v>2509</v>
      </c>
    </row>
    <row r="19" spans="1:1">
      <c r="A19" s="55" t="s">
        <v>2510</v>
      </c>
    </row>
    <row r="20" spans="1:1">
      <c r="A20" s="55" t="s">
        <v>2511</v>
      </c>
    </row>
    <row r="21" spans="1:1">
      <c r="A21" s="55" t="s">
        <v>2512</v>
      </c>
    </row>
    <row r="22" spans="1:1">
      <c r="A22" s="55" t="s">
        <v>2513</v>
      </c>
    </row>
    <row r="23" spans="1:1">
      <c r="A23" s="55" t="s">
        <v>2514</v>
      </c>
    </row>
    <row r="24" spans="1:1">
      <c r="A24" s="55" t="s">
        <v>2515</v>
      </c>
    </row>
    <row r="25" spans="1:1">
      <c r="A25" s="55" t="s">
        <v>2516</v>
      </c>
    </row>
    <row r="26" spans="1:1">
      <c r="A26" s="55" t="s">
        <v>2517</v>
      </c>
    </row>
    <row r="27" spans="1:1">
      <c r="A27" s="55" t="s">
        <v>2518</v>
      </c>
    </row>
    <row r="28" spans="1:1">
      <c r="A28" s="55" t="s">
        <v>2519</v>
      </c>
    </row>
    <row r="29" spans="1:1">
      <c r="A29" s="55" t="s">
        <v>2520</v>
      </c>
    </row>
    <row r="30" spans="1:1">
      <c r="A30" s="55" t="s">
        <v>2521</v>
      </c>
    </row>
    <row r="31" spans="1:1">
      <c r="A31" s="55" t="s">
        <v>2522</v>
      </c>
    </row>
    <row r="32" spans="1:1">
      <c r="A32" s="55" t="s">
        <v>2523</v>
      </c>
    </row>
    <row r="33" spans="1:1">
      <c r="A33" s="55" t="s">
        <v>2524</v>
      </c>
    </row>
    <row r="34" spans="1:1">
      <c r="A34" s="55" t="s">
        <v>2525</v>
      </c>
    </row>
    <row r="35" spans="1:1">
      <c r="A35" s="55" t="s">
        <v>2526</v>
      </c>
    </row>
    <row r="36" spans="1:1">
      <c r="A36" s="55" t="s">
        <v>2527</v>
      </c>
    </row>
    <row r="37" spans="1:1">
      <c r="A37" s="55" t="s">
        <v>2528</v>
      </c>
    </row>
    <row r="38" spans="1:1">
      <c r="A38" s="55" t="s">
        <v>2529</v>
      </c>
    </row>
    <row r="39" spans="1:1">
      <c r="A39" s="55" t="s">
        <v>2530</v>
      </c>
    </row>
    <row r="40" spans="1:1">
      <c r="A40" s="55" t="s">
        <v>2531</v>
      </c>
    </row>
    <row r="41" spans="1:1">
      <c r="A41" s="55" t="s">
        <v>2532</v>
      </c>
    </row>
    <row r="42" spans="1:1">
      <c r="A42" s="55" t="s">
        <v>2533</v>
      </c>
    </row>
    <row r="43" spans="1:1">
      <c r="A43" s="55" t="s">
        <v>2534</v>
      </c>
    </row>
    <row r="44" spans="1:1">
      <c r="A44" s="55" t="s">
        <v>2535</v>
      </c>
    </row>
    <row r="45" spans="1:1">
      <c r="A45" s="55" t="s">
        <v>2536</v>
      </c>
    </row>
    <row r="46" spans="1:1">
      <c r="A46" s="55" t="s">
        <v>2537</v>
      </c>
    </row>
    <row r="47" spans="1:1">
      <c r="A47" s="55" t="s">
        <v>2538</v>
      </c>
    </row>
    <row r="48" spans="1:1">
      <c r="A48" s="55" t="s">
        <v>2539</v>
      </c>
    </row>
    <row r="49" spans="1:1">
      <c r="A49" s="55" t="s">
        <v>2540</v>
      </c>
    </row>
    <row r="50" spans="1:1">
      <c r="A50" s="55" t="s">
        <v>2541</v>
      </c>
    </row>
    <row r="51" spans="1:1">
      <c r="A51" s="55" t="s">
        <v>2542</v>
      </c>
    </row>
    <row r="52" spans="1:1">
      <c r="A52" s="55" t="s">
        <v>2543</v>
      </c>
    </row>
    <row r="53" spans="1:1">
      <c r="A53" s="55" t="s">
        <v>2544</v>
      </c>
    </row>
    <row r="54" spans="1:1">
      <c r="A54" s="55" t="s">
        <v>2545</v>
      </c>
    </row>
    <row r="55" spans="1:1">
      <c r="A55" s="55" t="s">
        <v>2546</v>
      </c>
    </row>
    <row r="56" spans="1:1">
      <c r="A56" s="55" t="s">
        <v>2547</v>
      </c>
    </row>
    <row r="57" spans="1:1">
      <c r="A57" s="55" t="s">
        <v>2548</v>
      </c>
    </row>
    <row r="58" spans="1:1">
      <c r="A58" s="55" t="s">
        <v>2549</v>
      </c>
    </row>
    <row r="59" spans="1:1">
      <c r="A59" s="55" t="s">
        <v>2550</v>
      </c>
    </row>
    <row r="60" spans="1:1">
      <c r="A60" s="55" t="s">
        <v>2551</v>
      </c>
    </row>
    <row r="61" spans="1:1">
      <c r="A61" s="55" t="s">
        <v>2492</v>
      </c>
    </row>
    <row r="62" spans="1:1">
      <c r="A62" s="55" t="s">
        <v>2493</v>
      </c>
    </row>
    <row r="63" spans="1:1">
      <c r="A63" s="55" t="s">
        <v>2494</v>
      </c>
    </row>
    <row r="64" spans="1:1">
      <c r="A64" s="55" t="s">
        <v>2495</v>
      </c>
    </row>
    <row r="65" spans="1:1">
      <c r="A65" s="55"/>
    </row>
    <row r="66" spans="1:1">
      <c r="A66" s="55"/>
    </row>
    <row r="67" spans="1:1">
      <c r="A67" s="55" t="s">
        <v>2497</v>
      </c>
    </row>
    <row r="68" spans="1:1">
      <c r="A68" s="55" t="s">
        <v>2552</v>
      </c>
    </row>
    <row r="69" spans="1:1">
      <c r="A69" s="55" t="s">
        <v>2553</v>
      </c>
    </row>
    <row r="70" spans="1:1">
      <c r="A70" s="55" t="s">
        <v>2554</v>
      </c>
    </row>
    <row r="71" spans="1:1">
      <c r="A71" s="55" t="s">
        <v>2555</v>
      </c>
    </row>
    <row r="72" spans="1:1">
      <c r="A72" s="55" t="s">
        <v>2556</v>
      </c>
    </row>
    <row r="73" spans="1:1">
      <c r="A73" s="55" t="s">
        <v>2557</v>
      </c>
    </row>
    <row r="74" spans="1:1">
      <c r="A74" s="55" t="s">
        <v>2558</v>
      </c>
    </row>
    <row r="75" spans="1:1">
      <c r="A75" s="55" t="s">
        <v>2559</v>
      </c>
    </row>
    <row r="76" spans="1:1">
      <c r="A76" s="55" t="s">
        <v>2560</v>
      </c>
    </row>
    <row r="77" spans="1:1">
      <c r="A77" s="55" t="s">
        <v>2561</v>
      </c>
    </row>
    <row r="78" spans="1:1">
      <c r="A78" s="55" t="s">
        <v>2562</v>
      </c>
    </row>
    <row r="79" spans="1:1">
      <c r="A79" s="55" t="s">
        <v>2563</v>
      </c>
    </row>
    <row r="80" spans="1:1">
      <c r="A80" s="55" t="s">
        <v>2564</v>
      </c>
    </row>
    <row r="81" spans="1:1">
      <c r="A81" s="55" t="s">
        <v>2565</v>
      </c>
    </row>
    <row r="82" spans="1:1">
      <c r="A82" s="55" t="s">
        <v>2566</v>
      </c>
    </row>
    <row r="83" spans="1:1">
      <c r="A83" s="55" t="s">
        <v>2567</v>
      </c>
    </row>
    <row r="84" spans="1:1">
      <c r="A84" s="55" t="s">
        <v>2568</v>
      </c>
    </row>
    <row r="85" spans="1:1">
      <c r="A85" s="55" t="s">
        <v>2569</v>
      </c>
    </row>
    <row r="86" spans="1:1">
      <c r="A86" s="55" t="s">
        <v>2570</v>
      </c>
    </row>
    <row r="87" spans="1:1">
      <c r="A87" s="55" t="s">
        <v>2571</v>
      </c>
    </row>
    <row r="88" spans="1:1">
      <c r="A88" s="55" t="s">
        <v>2572</v>
      </c>
    </row>
    <row r="89" spans="1:1">
      <c r="A89" s="55" t="s">
        <v>2573</v>
      </c>
    </row>
    <row r="90" spans="1:1">
      <c r="A90" s="55" t="s">
        <v>2574</v>
      </c>
    </row>
    <row r="91" spans="1:1">
      <c r="A91" s="55" t="s">
        <v>2575</v>
      </c>
    </row>
    <row r="92" spans="1:1">
      <c r="A92" s="55" t="s">
        <v>2576</v>
      </c>
    </row>
    <row r="93" spans="1:1">
      <c r="A93" s="55" t="s">
        <v>2577</v>
      </c>
    </row>
    <row r="94" spans="1:1">
      <c r="A94" s="55" t="s">
        <v>2578</v>
      </c>
    </row>
    <row r="95" spans="1:1">
      <c r="A95" s="55" t="s">
        <v>2579</v>
      </c>
    </row>
    <row r="96" spans="1:1">
      <c r="A96" s="55" t="s">
        <v>2580</v>
      </c>
    </row>
    <row r="97" spans="1:1">
      <c r="A97" s="55" t="s">
        <v>2581</v>
      </c>
    </row>
    <row r="98" spans="1:1">
      <c r="A98" s="55" t="s">
        <v>2582</v>
      </c>
    </row>
    <row r="99" spans="1:1">
      <c r="A99" s="55" t="s">
        <v>2583</v>
      </c>
    </row>
    <row r="100" spans="1:1">
      <c r="A100" s="55" t="s">
        <v>2584</v>
      </c>
    </row>
    <row r="101" spans="1:1">
      <c r="A101" s="55" t="s">
        <v>2585</v>
      </c>
    </row>
    <row r="102" spans="1:1">
      <c r="A102" s="55" t="s">
        <v>2586</v>
      </c>
    </row>
    <row r="103" spans="1:1">
      <c r="A103" s="55" t="s">
        <v>2587</v>
      </c>
    </row>
    <row r="104" spans="1:1">
      <c r="A104" s="55" t="s">
        <v>2588</v>
      </c>
    </row>
    <row r="105" spans="1:1">
      <c r="A105" s="55" t="s">
        <v>2589</v>
      </c>
    </row>
    <row r="106" spans="1:1">
      <c r="A106" s="55" t="s">
        <v>2590</v>
      </c>
    </row>
    <row r="107" spans="1:1">
      <c r="A107" s="55" t="s">
        <v>2591</v>
      </c>
    </row>
    <row r="108" spans="1:1">
      <c r="A108" s="55" t="s">
        <v>2592</v>
      </c>
    </row>
    <row r="109" spans="1:1">
      <c r="A109" s="55" t="s">
        <v>2593</v>
      </c>
    </row>
    <row r="110" spans="1:1">
      <c r="A110" s="55" t="s">
        <v>2594</v>
      </c>
    </row>
    <row r="111" spans="1:1">
      <c r="A111" s="55" t="s">
        <v>2595</v>
      </c>
    </row>
    <row r="112" spans="1:1">
      <c r="A112" s="55" t="s">
        <v>2596</v>
      </c>
    </row>
    <row r="113" spans="1:1">
      <c r="A113" s="55" t="s">
        <v>2597</v>
      </c>
    </row>
    <row r="114" spans="1:1">
      <c r="A114" s="55" t="s">
        <v>2598</v>
      </c>
    </row>
    <row r="115" spans="1:1">
      <c r="A115" s="55" t="s">
        <v>2599</v>
      </c>
    </row>
    <row r="116" spans="1:1">
      <c r="A116" s="55" t="s">
        <v>2600</v>
      </c>
    </row>
    <row r="117" spans="1:1">
      <c r="A117" s="55" t="s">
        <v>2601</v>
      </c>
    </row>
    <row r="118" spans="1:1">
      <c r="A118" s="55" t="s">
        <v>2602</v>
      </c>
    </row>
    <row r="119" spans="1:1">
      <c r="A119" s="55" t="s">
        <v>2603</v>
      </c>
    </row>
    <row r="120" spans="1:1">
      <c r="A120" s="55" t="s">
        <v>2604</v>
      </c>
    </row>
    <row r="121" spans="1:1">
      <c r="A121" s="55" t="s">
        <v>2605</v>
      </c>
    </row>
    <row r="122" spans="1:1">
      <c r="A122" s="55" t="s">
        <v>2492</v>
      </c>
    </row>
    <row r="123" spans="1:1">
      <c r="A123" s="55" t="s">
        <v>2493</v>
      </c>
    </row>
    <row r="124" spans="1:1">
      <c r="A124" s="55" t="s">
        <v>2494</v>
      </c>
    </row>
    <row r="125" spans="1:1">
      <c r="A125" s="55" t="s">
        <v>2495</v>
      </c>
    </row>
    <row r="126" spans="1:1">
      <c r="A126" s="55"/>
    </row>
    <row r="127" spans="1:1">
      <c r="A127" s="55"/>
    </row>
    <row r="128" spans="1:1">
      <c r="A128" s="55" t="s">
        <v>2497</v>
      </c>
    </row>
    <row r="129" spans="1:1">
      <c r="A129" s="55" t="s">
        <v>2606</v>
      </c>
    </row>
    <row r="130" spans="1:1">
      <c r="A130" s="55" t="s">
        <v>2607</v>
      </c>
    </row>
    <row r="131" spans="1:1">
      <c r="A131" s="55" t="s">
        <v>2608</v>
      </c>
    </row>
    <row r="132" spans="1:1">
      <c r="A132" s="55" t="s">
        <v>2609</v>
      </c>
    </row>
    <row r="133" spans="1:1">
      <c r="A133" s="55" t="s">
        <v>2610</v>
      </c>
    </row>
    <row r="134" spans="1:1">
      <c r="A134" s="55" t="s">
        <v>2611</v>
      </c>
    </row>
    <row r="135" spans="1:1">
      <c r="A135" s="55" t="s">
        <v>2612</v>
      </c>
    </row>
    <row r="136" spans="1:1">
      <c r="A136" s="55" t="s">
        <v>2613</v>
      </c>
    </row>
    <row r="137" spans="1:1">
      <c r="A137" s="55" t="s">
        <v>2614</v>
      </c>
    </row>
    <row r="138" spans="1:1">
      <c r="A138" s="55" t="s">
        <v>2615</v>
      </c>
    </row>
    <row r="139" spans="1:1">
      <c r="A139" s="55" t="s">
        <v>2616</v>
      </c>
    </row>
    <row r="140" spans="1:1">
      <c r="A140" s="55" t="s">
        <v>2617</v>
      </c>
    </row>
    <row r="141" spans="1:1">
      <c r="A141" s="55" t="s">
        <v>2618</v>
      </c>
    </row>
    <row r="142" spans="1:1">
      <c r="A142" s="55" t="s">
        <v>2619</v>
      </c>
    </row>
    <row r="143" spans="1:1">
      <c r="A143" s="55" t="s">
        <v>2620</v>
      </c>
    </row>
    <row r="144" spans="1:1">
      <c r="A144" s="55" t="s">
        <v>2621</v>
      </c>
    </row>
    <row r="145" spans="1:1">
      <c r="A145" s="55" t="s">
        <v>2622</v>
      </c>
    </row>
    <row r="146" spans="1:1">
      <c r="A146" s="55" t="s">
        <v>2623</v>
      </c>
    </row>
    <row r="147" spans="1:1">
      <c r="A147" s="55" t="s">
        <v>2624</v>
      </c>
    </row>
    <row r="148" spans="1:1">
      <c r="A148" s="55" t="s">
        <v>2625</v>
      </c>
    </row>
    <row r="149" spans="1:1">
      <c r="A149" s="55" t="s">
        <v>2626</v>
      </c>
    </row>
    <row r="150" spans="1:1">
      <c r="A150" s="55" t="s">
        <v>2627</v>
      </c>
    </row>
    <row r="151" spans="1:1">
      <c r="A151" s="55" t="s">
        <v>2628</v>
      </c>
    </row>
    <row r="152" spans="1:1">
      <c r="A152" s="55" t="s">
        <v>2629</v>
      </c>
    </row>
    <row r="153" spans="1:1">
      <c r="A153" s="55" t="s">
        <v>2630</v>
      </c>
    </row>
    <row r="154" spans="1:1">
      <c r="A154" s="55" t="s">
        <v>2631</v>
      </c>
    </row>
    <row r="155" spans="1:1">
      <c r="A155" s="55" t="s">
        <v>2632</v>
      </c>
    </row>
    <row r="156" spans="1:1">
      <c r="A156" s="55" t="s">
        <v>2633</v>
      </c>
    </row>
    <row r="157" spans="1:1">
      <c r="A157" s="55" t="s">
        <v>2634</v>
      </c>
    </row>
    <row r="158" spans="1:1">
      <c r="A158" s="55" t="s">
        <v>2635</v>
      </c>
    </row>
    <row r="159" spans="1:1">
      <c r="A159" s="55" t="s">
        <v>2636</v>
      </c>
    </row>
    <row r="160" spans="1:1">
      <c r="A160" s="55" t="s">
        <v>2637</v>
      </c>
    </row>
    <row r="161" spans="1:1">
      <c r="A161" s="55" t="s">
        <v>2638</v>
      </c>
    </row>
    <row r="162" spans="1:1">
      <c r="A162" s="55" t="s">
        <v>2639</v>
      </c>
    </row>
    <row r="163" spans="1:1">
      <c r="A163" s="55" t="s">
        <v>2640</v>
      </c>
    </row>
    <row r="164" spans="1:1">
      <c r="A164" s="55" t="s">
        <v>2641</v>
      </c>
    </row>
    <row r="165" spans="1:1">
      <c r="A165" s="55" t="s">
        <v>2642</v>
      </c>
    </row>
    <row r="166" spans="1:1">
      <c r="A166" s="55" t="s">
        <v>2643</v>
      </c>
    </row>
    <row r="167" spans="1:1">
      <c r="A167" s="55" t="s">
        <v>2644</v>
      </c>
    </row>
    <row r="168" spans="1:1">
      <c r="A168" s="55" t="s">
        <v>2645</v>
      </c>
    </row>
    <row r="169" spans="1:1">
      <c r="A169" s="55" t="s">
        <v>2646</v>
      </c>
    </row>
    <row r="170" spans="1:1">
      <c r="A170" s="55" t="s">
        <v>2647</v>
      </c>
    </row>
    <row r="171" spans="1:1">
      <c r="A171" s="55" t="s">
        <v>2648</v>
      </c>
    </row>
    <row r="172" spans="1:1">
      <c r="A172" s="55" t="s">
        <v>2649</v>
      </c>
    </row>
    <row r="173" spans="1:1">
      <c r="A173" s="55" t="s">
        <v>2650</v>
      </c>
    </row>
    <row r="174" spans="1:1">
      <c r="A174" s="55" t="s">
        <v>2651</v>
      </c>
    </row>
    <row r="175" spans="1:1">
      <c r="A175" s="55" t="s">
        <v>2652</v>
      </c>
    </row>
    <row r="176" spans="1:1">
      <c r="A176" s="55" t="s">
        <v>2653</v>
      </c>
    </row>
    <row r="177" spans="1:1">
      <c r="A177" s="55" t="s">
        <v>2654</v>
      </c>
    </row>
    <row r="178" spans="1:1">
      <c r="A178" s="55" t="s">
        <v>2655</v>
      </c>
    </row>
    <row r="179" spans="1:1">
      <c r="A179" s="55" t="s">
        <v>2656</v>
      </c>
    </row>
    <row r="180" spans="1:1">
      <c r="A180" s="55" t="s">
        <v>2657</v>
      </c>
    </row>
    <row r="181" spans="1:1">
      <c r="A181" s="55" t="s">
        <v>2658</v>
      </c>
    </row>
    <row r="182" spans="1:1">
      <c r="A182" s="55" t="s">
        <v>2659</v>
      </c>
    </row>
    <row r="183" spans="1:1">
      <c r="A183" s="55" t="s">
        <v>2492</v>
      </c>
    </row>
    <row r="184" spans="1:1">
      <c r="A184" s="55" t="s">
        <v>2493</v>
      </c>
    </row>
    <row r="185" spans="1:1">
      <c r="A185" s="55" t="s">
        <v>2494</v>
      </c>
    </row>
    <row r="186" spans="1:1">
      <c r="A186" s="55" t="s">
        <v>2495</v>
      </c>
    </row>
    <row r="187" spans="1:1">
      <c r="A187" s="55"/>
    </row>
    <row r="188" spans="1:1">
      <c r="A188" s="55"/>
    </row>
    <row r="189" spans="1:1">
      <c r="A189" s="55" t="s">
        <v>2497</v>
      </c>
    </row>
    <row r="190" spans="1:1">
      <c r="A190" s="55" t="s">
        <v>2660</v>
      </c>
    </row>
    <row r="191" spans="1:1">
      <c r="A191" s="55" t="s">
        <v>2661</v>
      </c>
    </row>
    <row r="192" spans="1:1">
      <c r="A192" s="55" t="s">
        <v>2662</v>
      </c>
    </row>
    <row r="193" spans="1:1">
      <c r="A193" s="55" t="s">
        <v>2663</v>
      </c>
    </row>
    <row r="194" spans="1:1">
      <c r="A194" s="55" t="s">
        <v>2664</v>
      </c>
    </row>
    <row r="195" spans="1:1">
      <c r="A195" s="55" t="s">
        <v>2665</v>
      </c>
    </row>
    <row r="196" spans="1:1">
      <c r="A196" s="55" t="s">
        <v>2666</v>
      </c>
    </row>
    <row r="197" spans="1:1">
      <c r="A197" s="55" t="s">
        <v>2667</v>
      </c>
    </row>
    <row r="198" spans="1:1">
      <c r="A198" s="55" t="s">
        <v>2668</v>
      </c>
    </row>
    <row r="199" spans="1:1">
      <c r="A199" s="55" t="s">
        <v>2669</v>
      </c>
    </row>
    <row r="200" spans="1:1">
      <c r="A200" s="55" t="s">
        <v>2670</v>
      </c>
    </row>
    <row r="201" spans="1:1">
      <c r="A201" s="55" t="s">
        <v>2671</v>
      </c>
    </row>
    <row r="202" spans="1:1">
      <c r="A202" s="55" t="s">
        <v>2672</v>
      </c>
    </row>
    <row r="203" spans="1:1">
      <c r="A203" s="55" t="s">
        <v>2673</v>
      </c>
    </row>
    <row r="204" spans="1:1">
      <c r="A204" s="55" t="s">
        <v>2674</v>
      </c>
    </row>
    <row r="205" spans="1:1">
      <c r="A205" s="55" t="s">
        <v>2675</v>
      </c>
    </row>
    <row r="206" spans="1:1">
      <c r="A206" s="55" t="s">
        <v>2676</v>
      </c>
    </row>
    <row r="207" spans="1:1">
      <c r="A207" s="55" t="s">
        <v>2677</v>
      </c>
    </row>
    <row r="208" spans="1:1">
      <c r="A208" s="55" t="s">
        <v>2678</v>
      </c>
    </row>
    <row r="209" spans="1:1">
      <c r="A209" s="55" t="s">
        <v>2679</v>
      </c>
    </row>
    <row r="210" spans="1:1">
      <c r="A210" s="55" t="s">
        <v>2680</v>
      </c>
    </row>
    <row r="211" spans="1:1">
      <c r="A211" s="55" t="s">
        <v>2681</v>
      </c>
    </row>
    <row r="212" spans="1:1">
      <c r="A212" s="55" t="s">
        <v>2682</v>
      </c>
    </row>
    <row r="213" spans="1:1">
      <c r="A213" s="55" t="s">
        <v>2683</v>
      </c>
    </row>
    <row r="214" spans="1:1">
      <c r="A214" s="55" t="s">
        <v>2684</v>
      </c>
    </row>
    <row r="215" spans="1:1">
      <c r="A215" s="55" t="s">
        <v>2685</v>
      </c>
    </row>
    <row r="216" spans="1:1">
      <c r="A216" s="55" t="s">
        <v>2686</v>
      </c>
    </row>
    <row r="217" spans="1:1">
      <c r="A217" s="55" t="s">
        <v>2687</v>
      </c>
    </row>
    <row r="218" spans="1:1">
      <c r="A218" s="55" t="s">
        <v>2688</v>
      </c>
    </row>
    <row r="219" spans="1:1">
      <c r="A219" s="55" t="s">
        <v>2689</v>
      </c>
    </row>
    <row r="220" spans="1:1">
      <c r="A220" s="55" t="s">
        <v>2690</v>
      </c>
    </row>
    <row r="221" spans="1:1">
      <c r="A221" s="55" t="s">
        <v>2691</v>
      </c>
    </row>
    <row r="222" spans="1:1">
      <c r="A222" s="55" t="s">
        <v>2692</v>
      </c>
    </row>
    <row r="223" spans="1:1">
      <c r="A223" s="55" t="s">
        <v>2693</v>
      </c>
    </row>
    <row r="224" spans="1:1">
      <c r="A224" s="55" t="s">
        <v>2694</v>
      </c>
    </row>
    <row r="225" spans="1:1">
      <c r="A225" s="55" t="s">
        <v>2695</v>
      </c>
    </row>
    <row r="226" spans="1:1">
      <c r="A226" s="55" t="s">
        <v>2696</v>
      </c>
    </row>
    <row r="227" spans="1:1">
      <c r="A227" s="55" t="s">
        <v>2697</v>
      </c>
    </row>
    <row r="228" spans="1:1">
      <c r="A228" s="55" t="s">
        <v>2698</v>
      </c>
    </row>
    <row r="229" spans="1:1">
      <c r="A229" s="55" t="s">
        <v>2699</v>
      </c>
    </row>
    <row r="230" spans="1:1">
      <c r="A230" s="55" t="s">
        <v>2700</v>
      </c>
    </row>
    <row r="231" spans="1:1">
      <c r="A231" s="55" t="s">
        <v>2701</v>
      </c>
    </row>
    <row r="232" spans="1:1">
      <c r="A232" s="55" t="s">
        <v>2702</v>
      </c>
    </row>
    <row r="233" spans="1:1">
      <c r="A233" s="55" t="s">
        <v>2703</v>
      </c>
    </row>
    <row r="234" spans="1:1">
      <c r="A234" s="55" t="s">
        <v>2704</v>
      </c>
    </row>
    <row r="235" spans="1:1">
      <c r="A235" s="55" t="s">
        <v>2705</v>
      </c>
    </row>
    <row r="236" spans="1:1">
      <c r="A236" s="55" t="s">
        <v>2706</v>
      </c>
    </row>
    <row r="237" spans="1:1">
      <c r="A237" s="55" t="s">
        <v>2707</v>
      </c>
    </row>
    <row r="238" spans="1:1">
      <c r="A238" s="55" t="s">
        <v>2708</v>
      </c>
    </row>
    <row r="239" spans="1:1">
      <c r="A239" s="55" t="s">
        <v>2709</v>
      </c>
    </row>
    <row r="240" spans="1:1">
      <c r="A240" s="55" t="s">
        <v>2710</v>
      </c>
    </row>
    <row r="241" spans="1:1">
      <c r="A241" s="55" t="s">
        <v>2711</v>
      </c>
    </row>
    <row r="242" spans="1:1">
      <c r="A242" s="55" t="s">
        <v>2712</v>
      </c>
    </row>
    <row r="243" spans="1:1">
      <c r="A243" s="55" t="s">
        <v>2713</v>
      </c>
    </row>
    <row r="244" spans="1:1">
      <c r="A244" s="55" t="s">
        <v>2492</v>
      </c>
    </row>
    <row r="245" spans="1:1">
      <c r="A245" s="55" t="s">
        <v>2493</v>
      </c>
    </row>
    <row r="246" spans="1:1">
      <c r="A246" s="55" t="s">
        <v>2494</v>
      </c>
    </row>
    <row r="247" spans="1:1">
      <c r="A247" s="55" t="s">
        <v>2495</v>
      </c>
    </row>
    <row r="248" spans="1:1">
      <c r="A248" s="55"/>
    </row>
    <row r="249" spans="1:1">
      <c r="A249" s="55"/>
    </row>
    <row r="250" spans="1:1">
      <c r="A250" s="55" t="s">
        <v>2497</v>
      </c>
    </row>
    <row r="251" spans="1:1">
      <c r="A251" s="55" t="s">
        <v>2714</v>
      </c>
    </row>
    <row r="252" spans="1:1">
      <c r="A252" s="55" t="s">
        <v>2715</v>
      </c>
    </row>
    <row r="253" spans="1:1">
      <c r="A253" s="55" t="s">
        <v>2716</v>
      </c>
    </row>
    <row r="254" spans="1:1">
      <c r="A254" s="55" t="s">
        <v>2717</v>
      </c>
    </row>
    <row r="255" spans="1:1">
      <c r="A255" s="55" t="s">
        <v>2718</v>
      </c>
    </row>
    <row r="256" spans="1:1">
      <c r="A256" s="55" t="s">
        <v>2719</v>
      </c>
    </row>
    <row r="257" spans="1:1">
      <c r="A257" s="55" t="s">
        <v>2720</v>
      </c>
    </row>
    <row r="258" spans="1:1">
      <c r="A258" s="55" t="s">
        <v>2721</v>
      </c>
    </row>
    <row r="259" spans="1:1">
      <c r="A259" s="55" t="s">
        <v>2722</v>
      </c>
    </row>
    <row r="260" spans="1:1">
      <c r="A260" s="55" t="s">
        <v>2723</v>
      </c>
    </row>
    <row r="261" spans="1:1">
      <c r="A261" s="55" t="s">
        <v>2724</v>
      </c>
    </row>
    <row r="262" spans="1:1">
      <c r="A262" s="55" t="s">
        <v>2725</v>
      </c>
    </row>
    <row r="263" spans="1:1">
      <c r="A263" s="55" t="s">
        <v>2726</v>
      </c>
    </row>
    <row r="264" spans="1:1">
      <c r="A264" s="55" t="s">
        <v>2727</v>
      </c>
    </row>
    <row r="265" spans="1:1">
      <c r="A265" s="55" t="s">
        <v>2728</v>
      </c>
    </row>
    <row r="266" spans="1:1">
      <c r="A266" s="55" t="s">
        <v>2729</v>
      </c>
    </row>
    <row r="267" spans="1:1">
      <c r="A267" s="55" t="s">
        <v>2730</v>
      </c>
    </row>
    <row r="268" spans="1:1">
      <c r="A268" s="55" t="s">
        <v>2731</v>
      </c>
    </row>
    <row r="269" spans="1:1">
      <c r="A269" s="55" t="s">
        <v>2732</v>
      </c>
    </row>
    <row r="270" spans="1:1">
      <c r="A270" s="55" t="s">
        <v>2733</v>
      </c>
    </row>
    <row r="271" spans="1:1">
      <c r="A271" s="55" t="s">
        <v>2734</v>
      </c>
    </row>
    <row r="272" spans="1:1">
      <c r="A272" s="55" t="s">
        <v>2735</v>
      </c>
    </row>
    <row r="273" spans="1:1">
      <c r="A273" s="55" t="s">
        <v>2736</v>
      </c>
    </row>
    <row r="274" spans="1:1">
      <c r="A274" s="55" t="s">
        <v>2737</v>
      </c>
    </row>
    <row r="275" spans="1:1">
      <c r="A275" s="55" t="s">
        <v>2738</v>
      </c>
    </row>
    <row r="276" spans="1:1">
      <c r="A276" s="55" t="s">
        <v>2739</v>
      </c>
    </row>
    <row r="277" spans="1:1">
      <c r="A277" s="55" t="s">
        <v>2740</v>
      </c>
    </row>
    <row r="278" spans="1:1">
      <c r="A278" s="55" t="s">
        <v>2741</v>
      </c>
    </row>
    <row r="279" spans="1:1">
      <c r="A279" s="55" t="s">
        <v>2742</v>
      </c>
    </row>
    <row r="280" spans="1:1">
      <c r="A280" s="55" t="s">
        <v>2743</v>
      </c>
    </row>
    <row r="281" spans="1:1">
      <c r="A281" s="55" t="s">
        <v>2744</v>
      </c>
    </row>
    <row r="282" spans="1:1">
      <c r="A282" s="55" t="s">
        <v>2745</v>
      </c>
    </row>
    <row r="283" spans="1:1">
      <c r="A283" s="55" t="s">
        <v>2746</v>
      </c>
    </row>
    <row r="284" spans="1:1">
      <c r="A284" s="55" t="s">
        <v>2747</v>
      </c>
    </row>
    <row r="285" spans="1:1">
      <c r="A285" s="55" t="s">
        <v>2748</v>
      </c>
    </row>
    <row r="286" spans="1:1">
      <c r="A286" s="55" t="s">
        <v>2749</v>
      </c>
    </row>
    <row r="287" spans="1:1">
      <c r="A287" s="55" t="s">
        <v>2750</v>
      </c>
    </row>
    <row r="288" spans="1:1">
      <c r="A288" s="55" t="s">
        <v>2751</v>
      </c>
    </row>
    <row r="289" spans="1:1">
      <c r="A289" s="55" t="s">
        <v>2752</v>
      </c>
    </row>
    <row r="290" spans="1:1">
      <c r="A290" s="55" t="s">
        <v>2753</v>
      </c>
    </row>
    <row r="291" spans="1:1">
      <c r="A291" s="55" t="s">
        <v>2754</v>
      </c>
    </row>
    <row r="292" spans="1:1">
      <c r="A292" s="55" t="s">
        <v>2755</v>
      </c>
    </row>
    <row r="293" spans="1:1">
      <c r="A293" s="55" t="s">
        <v>2756</v>
      </c>
    </row>
    <row r="294" spans="1:1">
      <c r="A294" s="55" t="s">
        <v>2757</v>
      </c>
    </row>
    <row r="295" spans="1:1">
      <c r="A295" s="55" t="s">
        <v>2758</v>
      </c>
    </row>
    <row r="296" spans="1:1">
      <c r="A296" s="55" t="s">
        <v>2759</v>
      </c>
    </row>
    <row r="297" spans="1:1">
      <c r="A297" s="55" t="s">
        <v>2760</v>
      </c>
    </row>
    <row r="298" spans="1:1">
      <c r="A298" s="55" t="s">
        <v>2761</v>
      </c>
    </row>
    <row r="299" spans="1:1">
      <c r="A299" s="55" t="s">
        <v>2762</v>
      </c>
    </row>
    <row r="300" spans="1:1">
      <c r="A300" s="55" t="s">
        <v>2763</v>
      </c>
    </row>
    <row r="301" spans="1:1">
      <c r="A301" s="55" t="s">
        <v>2764</v>
      </c>
    </row>
    <row r="302" spans="1:1">
      <c r="A302" s="55" t="s">
        <v>2765</v>
      </c>
    </row>
    <row r="303" spans="1:1">
      <c r="A303" s="55" t="s">
        <v>2766</v>
      </c>
    </row>
    <row r="304" spans="1:1">
      <c r="A304" s="55" t="s">
        <v>2767</v>
      </c>
    </row>
    <row r="305" spans="1:1">
      <c r="A305" s="55" t="s">
        <v>2492</v>
      </c>
    </row>
    <row r="306" spans="1:1">
      <c r="A306" s="55" t="s">
        <v>2493</v>
      </c>
    </row>
    <row r="307" spans="1:1">
      <c r="A307" s="55" t="s">
        <v>2494</v>
      </c>
    </row>
    <row r="308" spans="1:1">
      <c r="A308" s="55" t="s">
        <v>2495</v>
      </c>
    </row>
    <row r="309" spans="1:1">
      <c r="A309" s="55"/>
    </row>
    <row r="310" spans="1:1">
      <c r="A310" s="55"/>
    </row>
    <row r="311" spans="1:1">
      <c r="A311" s="55" t="s">
        <v>2497</v>
      </c>
    </row>
    <row r="312" spans="1:1">
      <c r="A312" s="55" t="s">
        <v>2768</v>
      </c>
    </row>
    <row r="313" spans="1:1">
      <c r="A313" s="55" t="s">
        <v>2769</v>
      </c>
    </row>
    <row r="314" spans="1:1">
      <c r="A314" s="55" t="s">
        <v>2770</v>
      </c>
    </row>
    <row r="315" spans="1:1">
      <c r="A315" s="55" t="s">
        <v>2771</v>
      </c>
    </row>
    <row r="316" spans="1:1">
      <c r="A316" s="55" t="s">
        <v>2772</v>
      </c>
    </row>
    <row r="317" spans="1:1">
      <c r="A317" s="55" t="s">
        <v>2773</v>
      </c>
    </row>
    <row r="318" spans="1:1">
      <c r="A318" s="55" t="s">
        <v>2774</v>
      </c>
    </row>
    <row r="319" spans="1:1">
      <c r="A319" s="55" t="s">
        <v>2775</v>
      </c>
    </row>
    <row r="320" spans="1:1">
      <c r="A320" s="55" t="s">
        <v>2776</v>
      </c>
    </row>
    <row r="321" spans="1:1">
      <c r="A321" s="55" t="s">
        <v>2777</v>
      </c>
    </row>
    <row r="322" spans="1:1">
      <c r="A322" s="55" t="s">
        <v>2778</v>
      </c>
    </row>
    <row r="323" spans="1:1">
      <c r="A323" s="55" t="s">
        <v>2779</v>
      </c>
    </row>
    <row r="324" spans="1:1">
      <c r="A324" s="55" t="s">
        <v>2780</v>
      </c>
    </row>
    <row r="325" spans="1:1">
      <c r="A325" s="55" t="s">
        <v>2781</v>
      </c>
    </row>
    <row r="326" spans="1:1">
      <c r="A326" s="55" t="s">
        <v>2782</v>
      </c>
    </row>
    <row r="327" spans="1:1">
      <c r="A327" s="55" t="s">
        <v>2783</v>
      </c>
    </row>
    <row r="328" spans="1:1">
      <c r="A328" s="55" t="s">
        <v>2784</v>
      </c>
    </row>
    <row r="329" spans="1:1">
      <c r="A329" s="55" t="s">
        <v>2785</v>
      </c>
    </row>
    <row r="330" spans="1:1">
      <c r="A330" s="55" t="s">
        <v>2786</v>
      </c>
    </row>
    <row r="331" spans="1:1">
      <c r="A331" s="55" t="s">
        <v>2787</v>
      </c>
    </row>
    <row r="332" spans="1:1">
      <c r="A332" s="55" t="s">
        <v>2788</v>
      </c>
    </row>
    <row r="333" spans="1:1">
      <c r="A333" s="55" t="s">
        <v>2789</v>
      </c>
    </row>
    <row r="334" spans="1:1">
      <c r="A334" s="55" t="s">
        <v>2790</v>
      </c>
    </row>
    <row r="335" spans="1:1">
      <c r="A335" s="55" t="s">
        <v>2791</v>
      </c>
    </row>
    <row r="336" spans="1:1">
      <c r="A336" s="55" t="s">
        <v>2792</v>
      </c>
    </row>
    <row r="337" spans="1:1">
      <c r="A337" s="55" t="s">
        <v>2793</v>
      </c>
    </row>
    <row r="338" spans="1:1">
      <c r="A338" s="55" t="s">
        <v>2794</v>
      </c>
    </row>
    <row r="339" spans="1:1">
      <c r="A339" s="55" t="s">
        <v>2795</v>
      </c>
    </row>
    <row r="340" spans="1:1">
      <c r="A340" s="55" t="s">
        <v>2796</v>
      </c>
    </row>
    <row r="341" spans="1:1">
      <c r="A341" s="55" t="s">
        <v>2797</v>
      </c>
    </row>
    <row r="342" spans="1:1">
      <c r="A342" s="55" t="s">
        <v>2798</v>
      </c>
    </row>
    <row r="343" spans="1:1">
      <c r="A343" s="55" t="s">
        <v>2799</v>
      </c>
    </row>
    <row r="344" spans="1:1">
      <c r="A344" s="55" t="s">
        <v>2800</v>
      </c>
    </row>
    <row r="345" spans="1:1">
      <c r="A345" s="55" t="s">
        <v>2801</v>
      </c>
    </row>
    <row r="346" spans="1:1">
      <c r="A346" s="55" t="s">
        <v>2802</v>
      </c>
    </row>
    <row r="347" spans="1:1">
      <c r="A347" s="55" t="s">
        <v>2803</v>
      </c>
    </row>
    <row r="348" spans="1:1">
      <c r="A348" s="55" t="s">
        <v>2804</v>
      </c>
    </row>
    <row r="349" spans="1:1">
      <c r="A349" s="55" t="s">
        <v>2805</v>
      </c>
    </row>
    <row r="350" spans="1:1">
      <c r="A350" s="55" t="s">
        <v>2806</v>
      </c>
    </row>
    <row r="351" spans="1:1">
      <c r="A351" s="55" t="s">
        <v>2807</v>
      </c>
    </row>
    <row r="352" spans="1:1">
      <c r="A352" s="55" t="s">
        <v>2808</v>
      </c>
    </row>
    <row r="353" spans="1:1">
      <c r="A353" s="55" t="s">
        <v>2809</v>
      </c>
    </row>
    <row r="354" spans="1:1">
      <c r="A354" s="55" t="s">
        <v>2810</v>
      </c>
    </row>
    <row r="355" spans="1:1">
      <c r="A355" s="55" t="s">
        <v>2811</v>
      </c>
    </row>
    <row r="356" spans="1:1">
      <c r="A356" s="55" t="s">
        <v>2812</v>
      </c>
    </row>
    <row r="357" spans="1:1">
      <c r="A357" s="55" t="s">
        <v>2813</v>
      </c>
    </row>
    <row r="358" spans="1:1">
      <c r="A358" s="55" t="s">
        <v>2814</v>
      </c>
    </row>
    <row r="359" spans="1:1">
      <c r="A359" s="55" t="s">
        <v>2815</v>
      </c>
    </row>
    <row r="360" spans="1:1">
      <c r="A360" s="55" t="s">
        <v>2816</v>
      </c>
    </row>
    <row r="361" spans="1:1">
      <c r="A361" s="55" t="s">
        <v>2817</v>
      </c>
    </row>
    <row r="362" spans="1:1">
      <c r="A362" s="55" t="s">
        <v>2818</v>
      </c>
    </row>
    <row r="363" spans="1:1">
      <c r="A363" s="55" t="s">
        <v>2819</v>
      </c>
    </row>
    <row r="364" spans="1:1">
      <c r="A364" s="55" t="s">
        <v>2820</v>
      </c>
    </row>
    <row r="365" spans="1:1">
      <c r="A365" s="55" t="s">
        <v>2821</v>
      </c>
    </row>
    <row r="366" spans="1:1">
      <c r="A366" s="55" t="s">
        <v>2492</v>
      </c>
    </row>
    <row r="367" spans="1:1">
      <c r="A367" s="55" t="s">
        <v>2493</v>
      </c>
    </row>
    <row r="368" spans="1:1">
      <c r="A368" s="55" t="s">
        <v>2494</v>
      </c>
    </row>
    <row r="369" spans="1:1">
      <c r="A369" s="55" t="s">
        <v>2495</v>
      </c>
    </row>
    <row r="370" spans="1:1">
      <c r="A370" s="55"/>
    </row>
    <row r="371" spans="1:1">
      <c r="A371" s="55"/>
    </row>
    <row r="372" spans="1:1">
      <c r="A372" s="55" t="s">
        <v>2497</v>
      </c>
    </row>
    <row r="373" spans="1:1">
      <c r="A373" s="55" t="s">
        <v>2822</v>
      </c>
    </row>
    <row r="374" spans="1:1">
      <c r="A374" s="55" t="s">
        <v>2823</v>
      </c>
    </row>
    <row r="375" spans="1:1">
      <c r="A375" s="55" t="s">
        <v>2824</v>
      </c>
    </row>
    <row r="376" spans="1:1">
      <c r="A376" s="55" t="s">
        <v>2825</v>
      </c>
    </row>
    <row r="377" spans="1:1">
      <c r="A377" s="55" t="s">
        <v>2826</v>
      </c>
    </row>
    <row r="378" spans="1:1">
      <c r="A378" s="55" t="s">
        <v>2827</v>
      </c>
    </row>
    <row r="379" spans="1:1">
      <c r="A379" s="55" t="s">
        <v>2828</v>
      </c>
    </row>
    <row r="380" spans="1:1">
      <c r="A380" s="55" t="s">
        <v>2829</v>
      </c>
    </row>
    <row r="381" spans="1:1">
      <c r="A381" s="55" t="s">
        <v>2830</v>
      </c>
    </row>
    <row r="382" spans="1:1">
      <c r="A382" s="55" t="s">
        <v>2831</v>
      </c>
    </row>
    <row r="383" spans="1:1">
      <c r="A383" s="55" t="s">
        <v>2832</v>
      </c>
    </row>
    <row r="384" spans="1:1">
      <c r="A384" s="55" t="s">
        <v>2833</v>
      </c>
    </row>
    <row r="385" spans="1:1">
      <c r="A385" s="55" t="s">
        <v>2834</v>
      </c>
    </row>
    <row r="386" spans="1:1">
      <c r="A386" s="55" t="s">
        <v>2835</v>
      </c>
    </row>
    <row r="387" spans="1:1">
      <c r="A387" s="55" t="s">
        <v>2836</v>
      </c>
    </row>
    <row r="388" spans="1:1">
      <c r="A388" s="55" t="s">
        <v>2837</v>
      </c>
    </row>
    <row r="389" spans="1:1">
      <c r="A389" s="55" t="s">
        <v>2838</v>
      </c>
    </row>
    <row r="390" spans="1:1">
      <c r="A390" s="55" t="s">
        <v>2839</v>
      </c>
    </row>
    <row r="391" spans="1:1">
      <c r="A391" s="55" t="s">
        <v>2840</v>
      </c>
    </row>
    <row r="392" spans="1:1">
      <c r="A392" s="55" t="s">
        <v>2841</v>
      </c>
    </row>
    <row r="393" spans="1:1">
      <c r="A393" s="55" t="s">
        <v>2842</v>
      </c>
    </row>
    <row r="394" spans="1:1">
      <c r="A394" s="55" t="s">
        <v>2843</v>
      </c>
    </row>
    <row r="395" spans="1:1">
      <c r="A395" s="55" t="s">
        <v>2844</v>
      </c>
    </row>
    <row r="396" spans="1:1">
      <c r="A396" s="55" t="s">
        <v>2845</v>
      </c>
    </row>
    <row r="397" spans="1:1">
      <c r="A397" s="55" t="s">
        <v>2846</v>
      </c>
    </row>
    <row r="398" spans="1:1">
      <c r="A398" s="55" t="s">
        <v>2847</v>
      </c>
    </row>
    <row r="399" spans="1:1">
      <c r="A399" s="55" t="s">
        <v>2848</v>
      </c>
    </row>
    <row r="400" spans="1:1">
      <c r="A400" s="55" t="s">
        <v>2849</v>
      </c>
    </row>
    <row r="401" spans="1:1">
      <c r="A401" s="55" t="s">
        <v>2850</v>
      </c>
    </row>
    <row r="402" spans="1:1">
      <c r="A402" s="55" t="s">
        <v>2851</v>
      </c>
    </row>
    <row r="403" spans="1:1">
      <c r="A403" s="55" t="s">
        <v>2852</v>
      </c>
    </row>
    <row r="404" spans="1:1">
      <c r="A404" s="55" t="s">
        <v>2853</v>
      </c>
    </row>
    <row r="405" spans="1:1">
      <c r="A405" s="55" t="s">
        <v>2854</v>
      </c>
    </row>
    <row r="406" spans="1:1">
      <c r="A406" s="55" t="s">
        <v>2855</v>
      </c>
    </row>
    <row r="407" spans="1:1">
      <c r="A407" s="55" t="s">
        <v>2856</v>
      </c>
    </row>
    <row r="408" spans="1:1">
      <c r="A408" s="55" t="s">
        <v>2857</v>
      </c>
    </row>
    <row r="409" spans="1:1">
      <c r="A409" s="55" t="s">
        <v>2858</v>
      </c>
    </row>
    <row r="410" spans="1:1">
      <c r="A410" s="55" t="s">
        <v>2859</v>
      </c>
    </row>
    <row r="411" spans="1:1">
      <c r="A411" s="55" t="s">
        <v>2860</v>
      </c>
    </row>
    <row r="412" spans="1:1">
      <c r="A412" s="55" t="s">
        <v>2861</v>
      </c>
    </row>
    <row r="413" spans="1:1">
      <c r="A413" s="55" t="s">
        <v>2862</v>
      </c>
    </row>
    <row r="414" spans="1:1">
      <c r="A414" s="55" t="s">
        <v>2863</v>
      </c>
    </row>
    <row r="415" spans="1:1">
      <c r="A415" s="55" t="s">
        <v>2864</v>
      </c>
    </row>
    <row r="416" spans="1:1">
      <c r="A416" s="55" t="s">
        <v>2865</v>
      </c>
    </row>
    <row r="417" spans="1:1">
      <c r="A417" s="55" t="s">
        <v>2866</v>
      </c>
    </row>
    <row r="418" spans="1:1">
      <c r="A418" s="55" t="s">
        <v>2867</v>
      </c>
    </row>
    <row r="419" spans="1:1">
      <c r="A419" s="55" t="s">
        <v>2868</v>
      </c>
    </row>
    <row r="420" spans="1:1">
      <c r="A420" s="55" t="s">
        <v>2869</v>
      </c>
    </row>
    <row r="421" spans="1:1">
      <c r="A421" s="55" t="s">
        <v>2870</v>
      </c>
    </row>
    <row r="422" spans="1:1">
      <c r="A422" s="55" t="s">
        <v>2871</v>
      </c>
    </row>
    <row r="423" spans="1:1">
      <c r="A423" s="55" t="s">
        <v>2872</v>
      </c>
    </row>
    <row r="424" spans="1:1">
      <c r="A424" s="55" t="s">
        <v>2873</v>
      </c>
    </row>
    <row r="425" spans="1:1">
      <c r="A425" s="55" t="s">
        <v>2874</v>
      </c>
    </row>
    <row r="426" spans="1:1">
      <c r="A426" s="55" t="s">
        <v>2875</v>
      </c>
    </row>
    <row r="427" spans="1:1">
      <c r="A427" s="55" t="s">
        <v>2492</v>
      </c>
    </row>
    <row r="428" spans="1:1">
      <c r="A428" s="55" t="s">
        <v>2493</v>
      </c>
    </row>
    <row r="429" spans="1:1">
      <c r="A429" s="55" t="s">
        <v>2494</v>
      </c>
    </row>
    <row r="430" spans="1:1">
      <c r="A430" s="55" t="s">
        <v>2495</v>
      </c>
    </row>
    <row r="431" spans="1:1">
      <c r="A431" s="55"/>
    </row>
    <row r="432" spans="1:1">
      <c r="A432" s="55"/>
    </row>
    <row r="433" spans="1:1">
      <c r="A433" s="55" t="s">
        <v>2497</v>
      </c>
    </row>
    <row r="434" spans="1:1">
      <c r="A434" s="55" t="s">
        <v>2876</v>
      </c>
    </row>
    <row r="435" spans="1:1">
      <c r="A435" s="55" t="s">
        <v>2877</v>
      </c>
    </row>
    <row r="436" spans="1:1">
      <c r="A436" s="55" t="s">
        <v>2878</v>
      </c>
    </row>
    <row r="437" spans="1:1">
      <c r="A437" s="55" t="s">
        <v>2879</v>
      </c>
    </row>
    <row r="438" spans="1:1">
      <c r="A438" s="55" t="s">
        <v>2880</v>
      </c>
    </row>
    <row r="439" spans="1:1">
      <c r="A439" s="55" t="s">
        <v>2881</v>
      </c>
    </row>
    <row r="440" spans="1:1">
      <c r="A440" s="55" t="s">
        <v>2882</v>
      </c>
    </row>
    <row r="441" spans="1:1">
      <c r="A441" s="55" t="s">
        <v>2883</v>
      </c>
    </row>
    <row r="442" spans="1:1">
      <c r="A442" s="55" t="s">
        <v>2884</v>
      </c>
    </row>
    <row r="443" spans="1:1">
      <c r="A443" s="55" t="s">
        <v>2885</v>
      </c>
    </row>
    <row r="444" spans="1:1">
      <c r="A444" s="55" t="s">
        <v>2886</v>
      </c>
    </row>
    <row r="445" spans="1:1">
      <c r="A445" s="55" t="s">
        <v>2887</v>
      </c>
    </row>
    <row r="446" spans="1:1">
      <c r="A446" s="55" t="s">
        <v>2888</v>
      </c>
    </row>
    <row r="447" spans="1:1">
      <c r="A447" s="55" t="s">
        <v>2889</v>
      </c>
    </row>
    <row r="448" spans="1:1">
      <c r="A448" s="55" t="s">
        <v>2890</v>
      </c>
    </row>
    <row r="449" spans="1:1">
      <c r="A449" s="55" t="s">
        <v>2891</v>
      </c>
    </row>
    <row r="450" spans="1:1">
      <c r="A450" s="55" t="s">
        <v>2892</v>
      </c>
    </row>
    <row r="451" spans="1:1">
      <c r="A451" s="55" t="s">
        <v>2893</v>
      </c>
    </row>
    <row r="452" spans="1:1">
      <c r="A452" s="55" t="s">
        <v>2894</v>
      </c>
    </row>
    <row r="453" spans="1:1">
      <c r="A453" s="55" t="s">
        <v>2895</v>
      </c>
    </row>
    <row r="454" spans="1:1">
      <c r="A454" s="55" t="s">
        <v>2896</v>
      </c>
    </row>
    <row r="455" spans="1:1">
      <c r="A455" s="55" t="s">
        <v>2897</v>
      </c>
    </row>
    <row r="456" spans="1:1">
      <c r="A456" s="55" t="s">
        <v>2898</v>
      </c>
    </row>
    <row r="457" spans="1:1">
      <c r="A457" s="55" t="s">
        <v>2899</v>
      </c>
    </row>
    <row r="458" spans="1:1">
      <c r="A458" s="55" t="s">
        <v>2900</v>
      </c>
    </row>
    <row r="459" spans="1:1">
      <c r="A459" s="55" t="s">
        <v>2901</v>
      </c>
    </row>
    <row r="460" spans="1:1">
      <c r="A460" s="55" t="s">
        <v>2902</v>
      </c>
    </row>
    <row r="461" spans="1:1">
      <c r="A461" s="55" t="s">
        <v>2903</v>
      </c>
    </row>
    <row r="462" spans="1:1">
      <c r="A462" s="55" t="s">
        <v>2904</v>
      </c>
    </row>
    <row r="463" spans="1:1">
      <c r="A463" s="55" t="s">
        <v>2905</v>
      </c>
    </row>
    <row r="464" spans="1:1">
      <c r="A464" s="55" t="s">
        <v>2906</v>
      </c>
    </row>
    <row r="465" spans="1:1">
      <c r="A465" s="55" t="s">
        <v>2907</v>
      </c>
    </row>
    <row r="466" spans="1:1">
      <c r="A466" s="55" t="s">
        <v>2908</v>
      </c>
    </row>
    <row r="467" spans="1:1">
      <c r="A467" s="55" t="s">
        <v>2909</v>
      </c>
    </row>
    <row r="468" spans="1:1">
      <c r="A468" s="55" t="s">
        <v>2910</v>
      </c>
    </row>
    <row r="469" spans="1:1">
      <c r="A469" s="55" t="s">
        <v>2911</v>
      </c>
    </row>
    <row r="470" spans="1:1">
      <c r="A470" s="55" t="s">
        <v>2912</v>
      </c>
    </row>
    <row r="471" spans="1:1">
      <c r="A471" s="55" t="s">
        <v>2913</v>
      </c>
    </row>
    <row r="472" spans="1:1">
      <c r="A472" s="55" t="s">
        <v>2914</v>
      </c>
    </row>
    <row r="473" spans="1:1">
      <c r="A473" s="55" t="s">
        <v>2915</v>
      </c>
    </row>
    <row r="474" spans="1:1">
      <c r="A474" s="55" t="s">
        <v>2916</v>
      </c>
    </row>
    <row r="475" spans="1:1">
      <c r="A475" s="55" t="s">
        <v>2917</v>
      </c>
    </row>
    <row r="476" spans="1:1">
      <c r="A476" s="55" t="s">
        <v>2918</v>
      </c>
    </row>
    <row r="477" spans="1:1">
      <c r="A477" s="55" t="s">
        <v>2919</v>
      </c>
    </row>
    <row r="478" spans="1:1">
      <c r="A478" s="55" t="s">
        <v>2920</v>
      </c>
    </row>
    <row r="479" spans="1:1">
      <c r="A479" s="55" t="s">
        <v>2921</v>
      </c>
    </row>
    <row r="480" spans="1:1">
      <c r="A480" s="55" t="s">
        <v>2922</v>
      </c>
    </row>
    <row r="481" spans="1:1">
      <c r="A481" s="55" t="s">
        <v>2923</v>
      </c>
    </row>
    <row r="482" spans="1:1">
      <c r="A482" s="55" t="s">
        <v>2924</v>
      </c>
    </row>
    <row r="483" spans="1:1">
      <c r="A483" s="55" t="s">
        <v>2925</v>
      </c>
    </row>
    <row r="484" spans="1:1">
      <c r="A484" s="55" t="s">
        <v>2926</v>
      </c>
    </row>
    <row r="485" spans="1:1">
      <c r="A485" s="55" t="s">
        <v>2927</v>
      </c>
    </row>
    <row r="486" spans="1:1">
      <c r="A486" s="55" t="s">
        <v>2928</v>
      </c>
    </row>
    <row r="487" spans="1:1">
      <c r="A487" s="55" t="s">
        <v>2929</v>
      </c>
    </row>
    <row r="488" spans="1:1">
      <c r="A488" s="55" t="s">
        <v>2492</v>
      </c>
    </row>
    <row r="489" spans="1:1">
      <c r="A489" s="55" t="s">
        <v>2493</v>
      </c>
    </row>
    <row r="490" spans="1:1">
      <c r="A490" s="55" t="s">
        <v>2494</v>
      </c>
    </row>
    <row r="491" spans="1:1">
      <c r="A491" s="55" t="s">
        <v>2495</v>
      </c>
    </row>
    <row r="492" spans="1:1">
      <c r="A492" s="55"/>
    </row>
    <row r="493" spans="1:1">
      <c r="A493" s="55"/>
    </row>
    <row r="494" spans="1:1">
      <c r="A494" s="55" t="s">
        <v>2497</v>
      </c>
    </row>
    <row r="495" spans="1:1">
      <c r="A495" s="55" t="s">
        <v>2930</v>
      </c>
    </row>
    <row r="496" spans="1:1">
      <c r="A496" s="55" t="s">
        <v>2931</v>
      </c>
    </row>
    <row r="497" spans="1:1">
      <c r="A497" s="55" t="s">
        <v>2932</v>
      </c>
    </row>
    <row r="498" spans="1:1">
      <c r="A498" s="55" t="s">
        <v>2933</v>
      </c>
    </row>
    <row r="499" spans="1:1">
      <c r="A499" s="55" t="s">
        <v>2934</v>
      </c>
    </row>
    <row r="500" spans="1:1">
      <c r="A500" s="55" t="s">
        <v>2935</v>
      </c>
    </row>
    <row r="501" spans="1:1">
      <c r="A501" s="55" t="s">
        <v>2936</v>
      </c>
    </row>
    <row r="502" spans="1:1">
      <c r="A502" s="55" t="s">
        <v>2937</v>
      </c>
    </row>
    <row r="503" spans="1:1">
      <c r="A503" s="55" t="s">
        <v>2938</v>
      </c>
    </row>
    <row r="504" spans="1:1">
      <c r="A504" s="55" t="s">
        <v>2939</v>
      </c>
    </row>
    <row r="505" spans="1:1">
      <c r="A505" s="55" t="s">
        <v>2940</v>
      </c>
    </row>
    <row r="506" spans="1:1">
      <c r="A506" s="55" t="s">
        <v>2941</v>
      </c>
    </row>
    <row r="507" spans="1:1">
      <c r="A507" s="55" t="s">
        <v>2942</v>
      </c>
    </row>
    <row r="508" spans="1:1">
      <c r="A508" s="55" t="s">
        <v>2943</v>
      </c>
    </row>
    <row r="509" spans="1:1">
      <c r="A509" s="55" t="s">
        <v>2944</v>
      </c>
    </row>
    <row r="510" spans="1:1">
      <c r="A510" s="55" t="s">
        <v>2945</v>
      </c>
    </row>
    <row r="511" spans="1:1">
      <c r="A511" s="55" t="s">
        <v>2946</v>
      </c>
    </row>
    <row r="512" spans="1:1">
      <c r="A512" s="55" t="s">
        <v>2947</v>
      </c>
    </row>
    <row r="513" spans="1:1">
      <c r="A513" s="55" t="s">
        <v>2948</v>
      </c>
    </row>
    <row r="514" spans="1:1">
      <c r="A514" s="55" t="s">
        <v>2949</v>
      </c>
    </row>
    <row r="515" spans="1:1">
      <c r="A515" s="55" t="s">
        <v>2950</v>
      </c>
    </row>
    <row r="516" spans="1:1">
      <c r="A516" s="55" t="s">
        <v>2951</v>
      </c>
    </row>
    <row r="517" spans="1:1">
      <c r="A517" s="55" t="s">
        <v>2952</v>
      </c>
    </row>
    <row r="518" spans="1:1">
      <c r="A518" s="55" t="s">
        <v>2953</v>
      </c>
    </row>
    <row r="519" spans="1:1">
      <c r="A519" s="55" t="s">
        <v>2954</v>
      </c>
    </row>
    <row r="520" spans="1:1">
      <c r="A520" s="55" t="s">
        <v>2955</v>
      </c>
    </row>
    <row r="521" spans="1:1">
      <c r="A521" s="55" t="s">
        <v>2956</v>
      </c>
    </row>
    <row r="522" spans="1:1">
      <c r="A522" s="55" t="s">
        <v>2957</v>
      </c>
    </row>
    <row r="523" spans="1:1">
      <c r="A523" s="55" t="s">
        <v>2958</v>
      </c>
    </row>
    <row r="524" spans="1:1">
      <c r="A524" s="55" t="s">
        <v>2959</v>
      </c>
    </row>
    <row r="525" spans="1:1">
      <c r="A525" s="55" t="s">
        <v>2960</v>
      </c>
    </row>
    <row r="526" spans="1:1">
      <c r="A526" s="55" t="s">
        <v>2961</v>
      </c>
    </row>
    <row r="527" spans="1:1">
      <c r="A527" s="55" t="s">
        <v>2962</v>
      </c>
    </row>
    <row r="528" spans="1:1">
      <c r="A528" s="55" t="s">
        <v>2963</v>
      </c>
    </row>
    <row r="529" spans="1:1">
      <c r="A529" s="55" t="s">
        <v>2964</v>
      </c>
    </row>
    <row r="530" spans="1:1">
      <c r="A530" s="55" t="s">
        <v>2965</v>
      </c>
    </row>
    <row r="531" spans="1:1">
      <c r="A531" s="55" t="s">
        <v>2966</v>
      </c>
    </row>
    <row r="532" spans="1:1">
      <c r="A532" s="55" t="s">
        <v>2967</v>
      </c>
    </row>
    <row r="533" spans="1:1">
      <c r="A533" s="55" t="s">
        <v>2968</v>
      </c>
    </row>
    <row r="534" spans="1:1">
      <c r="A534" s="55" t="s">
        <v>2969</v>
      </c>
    </row>
    <row r="535" spans="1:1">
      <c r="A535" s="55" t="s">
        <v>2970</v>
      </c>
    </row>
    <row r="536" spans="1:1">
      <c r="A536" s="55" t="s">
        <v>2971</v>
      </c>
    </row>
    <row r="537" spans="1:1">
      <c r="A537" s="55" t="s">
        <v>2972</v>
      </c>
    </row>
    <row r="538" spans="1:1">
      <c r="A538" s="55" t="s">
        <v>2973</v>
      </c>
    </row>
    <row r="539" spans="1:1">
      <c r="A539" s="55" t="s">
        <v>2974</v>
      </c>
    </row>
    <row r="540" spans="1:1">
      <c r="A540" s="55" t="s">
        <v>2975</v>
      </c>
    </row>
    <row r="541" spans="1:1">
      <c r="A541" s="55" t="s">
        <v>2976</v>
      </c>
    </row>
    <row r="542" spans="1:1">
      <c r="A542" s="55" t="s">
        <v>2977</v>
      </c>
    </row>
    <row r="543" spans="1:1">
      <c r="A543" s="55" t="s">
        <v>2978</v>
      </c>
    </row>
    <row r="544" spans="1:1">
      <c r="A544" s="55" t="s">
        <v>2979</v>
      </c>
    </row>
    <row r="545" spans="1:1">
      <c r="A545" s="55" t="s">
        <v>2980</v>
      </c>
    </row>
    <row r="546" spans="1:1">
      <c r="A546" s="55" t="s">
        <v>2981</v>
      </c>
    </row>
    <row r="547" spans="1:1">
      <c r="A547" s="55" t="s">
        <v>2982</v>
      </c>
    </row>
    <row r="548" spans="1:1">
      <c r="A548" s="55" t="s">
        <v>2983</v>
      </c>
    </row>
    <row r="549" spans="1:1">
      <c r="A549" s="55" t="s">
        <v>2492</v>
      </c>
    </row>
    <row r="550" spans="1:1">
      <c r="A550" s="55" t="s">
        <v>2493</v>
      </c>
    </row>
    <row r="551" spans="1:1">
      <c r="A551" s="55" t="s">
        <v>2494</v>
      </c>
    </row>
    <row r="552" spans="1:1">
      <c r="A552" s="55" t="s">
        <v>2495</v>
      </c>
    </row>
    <row r="553" spans="1:1">
      <c r="A553" s="55"/>
    </row>
    <row r="554" spans="1:1">
      <c r="A554" s="55"/>
    </row>
    <row r="555" spans="1:1">
      <c r="A555" s="55" t="s">
        <v>2497</v>
      </c>
    </row>
    <row r="556" spans="1:1">
      <c r="A556" s="55" t="s">
        <v>2984</v>
      </c>
    </row>
    <row r="557" spans="1:1">
      <c r="A557" s="55" t="s">
        <v>2985</v>
      </c>
    </row>
    <row r="558" spans="1:1">
      <c r="A558" s="55" t="s">
        <v>2986</v>
      </c>
    </row>
    <row r="559" spans="1:1">
      <c r="A559" s="55" t="s">
        <v>2987</v>
      </c>
    </row>
    <row r="560" spans="1:1">
      <c r="A560" s="55" t="s">
        <v>2988</v>
      </c>
    </row>
    <row r="561" spans="1:1">
      <c r="A561" s="55" t="s">
        <v>2989</v>
      </c>
    </row>
    <row r="562" spans="1:1">
      <c r="A562" s="55" t="s">
        <v>2990</v>
      </c>
    </row>
    <row r="563" spans="1:1">
      <c r="A563" s="55" t="s">
        <v>2991</v>
      </c>
    </row>
    <row r="564" spans="1:1">
      <c r="A564" s="55" t="s">
        <v>2992</v>
      </c>
    </row>
    <row r="565" spans="1:1">
      <c r="A565" s="55" t="s">
        <v>2993</v>
      </c>
    </row>
    <row r="566" spans="1:1">
      <c r="A566" s="55" t="s">
        <v>2994</v>
      </c>
    </row>
    <row r="567" spans="1:1">
      <c r="A567" s="55" t="s">
        <v>2995</v>
      </c>
    </row>
    <row r="568" spans="1:1">
      <c r="A568" s="55" t="s">
        <v>2996</v>
      </c>
    </row>
    <row r="569" spans="1:1">
      <c r="A569" s="55" t="s">
        <v>2997</v>
      </c>
    </row>
    <row r="570" spans="1:1">
      <c r="A570" s="55" t="s">
        <v>2998</v>
      </c>
    </row>
    <row r="571" spans="1:1">
      <c r="A571" s="55" t="s">
        <v>2999</v>
      </c>
    </row>
    <row r="572" spans="1:1">
      <c r="A572" s="55" t="s">
        <v>3000</v>
      </c>
    </row>
    <row r="573" spans="1:1">
      <c r="A573" s="55" t="s">
        <v>3001</v>
      </c>
    </row>
    <row r="574" spans="1:1">
      <c r="A574" s="55" t="s">
        <v>3002</v>
      </c>
    </row>
    <row r="575" spans="1:1">
      <c r="A575" s="55" t="s">
        <v>3003</v>
      </c>
    </row>
    <row r="576" spans="1:1">
      <c r="A576" s="55" t="s">
        <v>3004</v>
      </c>
    </row>
    <row r="577" spans="1:1">
      <c r="A577" s="55" t="s">
        <v>3005</v>
      </c>
    </row>
    <row r="578" spans="1:1">
      <c r="A578" s="55" t="s">
        <v>3006</v>
      </c>
    </row>
    <row r="579" spans="1:1">
      <c r="A579" s="55" t="s">
        <v>3007</v>
      </c>
    </row>
    <row r="580" spans="1:1">
      <c r="A580" s="55" t="s">
        <v>3008</v>
      </c>
    </row>
    <row r="581" spans="1:1">
      <c r="A581" s="55" t="s">
        <v>3009</v>
      </c>
    </row>
    <row r="582" spans="1:1">
      <c r="A582" s="55" t="s">
        <v>3010</v>
      </c>
    </row>
    <row r="583" spans="1:1">
      <c r="A583" s="55" t="s">
        <v>3011</v>
      </c>
    </row>
    <row r="584" spans="1:1">
      <c r="A584" s="55" t="s">
        <v>3012</v>
      </c>
    </row>
    <row r="585" spans="1:1">
      <c r="A585" s="55" t="s">
        <v>3013</v>
      </c>
    </row>
    <row r="586" spans="1:1">
      <c r="A586" s="55" t="s">
        <v>3014</v>
      </c>
    </row>
    <row r="587" spans="1:1">
      <c r="A587" s="55" t="s">
        <v>3015</v>
      </c>
    </row>
    <row r="588" spans="1:1">
      <c r="A588" s="55" t="s">
        <v>3016</v>
      </c>
    </row>
    <row r="589" spans="1:1">
      <c r="A589" s="55" t="s">
        <v>3017</v>
      </c>
    </row>
    <row r="590" spans="1:1">
      <c r="A590" s="55" t="s">
        <v>3018</v>
      </c>
    </row>
    <row r="591" spans="1:1">
      <c r="A591" s="55" t="s">
        <v>3019</v>
      </c>
    </row>
    <row r="592" spans="1:1">
      <c r="A592" s="55" t="s">
        <v>3020</v>
      </c>
    </row>
    <row r="593" spans="1:1">
      <c r="A593" s="55" t="s">
        <v>3021</v>
      </c>
    </row>
    <row r="594" spans="1:1">
      <c r="A594" s="55" t="s">
        <v>3022</v>
      </c>
    </row>
    <row r="595" spans="1:1">
      <c r="A595" s="55" t="s">
        <v>3023</v>
      </c>
    </row>
    <row r="596" spans="1:1">
      <c r="A596" s="55" t="s">
        <v>3024</v>
      </c>
    </row>
    <row r="597" spans="1:1">
      <c r="A597" s="55" t="s">
        <v>3025</v>
      </c>
    </row>
    <row r="598" spans="1:1">
      <c r="A598" s="55" t="s">
        <v>3026</v>
      </c>
    </row>
    <row r="599" spans="1:1">
      <c r="A599" s="55" t="s">
        <v>3027</v>
      </c>
    </row>
    <row r="600" spans="1:1">
      <c r="A600" s="55" t="s">
        <v>3028</v>
      </c>
    </row>
    <row r="601" spans="1:1">
      <c r="A601" s="55" t="s">
        <v>3029</v>
      </c>
    </row>
    <row r="602" spans="1:1">
      <c r="A602" s="55" t="s">
        <v>3030</v>
      </c>
    </row>
    <row r="603" spans="1:1">
      <c r="A603" s="55" t="s">
        <v>3031</v>
      </c>
    </row>
    <row r="604" spans="1:1">
      <c r="A604" s="55" t="s">
        <v>3032</v>
      </c>
    </row>
    <row r="605" spans="1:1">
      <c r="A605" s="55" t="s">
        <v>3033</v>
      </c>
    </row>
    <row r="606" spans="1:1">
      <c r="A606" s="55" t="s">
        <v>3034</v>
      </c>
    </row>
    <row r="607" spans="1:1">
      <c r="A607" s="55" t="s">
        <v>3035</v>
      </c>
    </row>
    <row r="608" spans="1:1">
      <c r="A608" s="55" t="s">
        <v>3036</v>
      </c>
    </row>
    <row r="609" spans="1:1">
      <c r="A609" s="55" t="s">
        <v>3037</v>
      </c>
    </row>
    <row r="610" spans="1:1">
      <c r="A610" s="55" t="s">
        <v>2492</v>
      </c>
    </row>
    <row r="611" spans="1:1">
      <c r="A611" s="55" t="s">
        <v>2493</v>
      </c>
    </row>
    <row r="612" spans="1:1">
      <c r="A612" s="55" t="s">
        <v>2494</v>
      </c>
    </row>
    <row r="613" spans="1:1">
      <c r="A613" s="55" t="s">
        <v>2495</v>
      </c>
    </row>
    <row r="614" spans="1:1">
      <c r="A614" s="55"/>
    </row>
    <row r="615" spans="1:1">
      <c r="A615" s="55"/>
    </row>
    <row r="616" spans="1:1">
      <c r="A616" s="55" t="s">
        <v>2497</v>
      </c>
    </row>
    <row r="617" spans="1:1">
      <c r="A617" s="55" t="s">
        <v>3038</v>
      </c>
    </row>
    <row r="618" spans="1:1">
      <c r="A618" s="55" t="s">
        <v>3039</v>
      </c>
    </row>
    <row r="619" spans="1:1">
      <c r="A619" s="55" t="s">
        <v>3040</v>
      </c>
    </row>
    <row r="620" spans="1:1">
      <c r="A620" s="55" t="s">
        <v>3041</v>
      </c>
    </row>
    <row r="621" spans="1:1">
      <c r="A621" s="55" t="s">
        <v>3042</v>
      </c>
    </row>
    <row r="622" spans="1:1">
      <c r="A622" s="55" t="s">
        <v>3043</v>
      </c>
    </row>
    <row r="623" spans="1:1">
      <c r="A623" s="55" t="s">
        <v>3044</v>
      </c>
    </row>
    <row r="624" spans="1:1">
      <c r="A624" s="55" t="s">
        <v>3045</v>
      </c>
    </row>
    <row r="625" spans="1:1">
      <c r="A625" s="55" t="s">
        <v>3046</v>
      </c>
    </row>
    <row r="626" spans="1:1">
      <c r="A626" s="55" t="s">
        <v>3047</v>
      </c>
    </row>
    <row r="627" spans="1:1">
      <c r="A627" s="55" t="s">
        <v>3048</v>
      </c>
    </row>
    <row r="628" spans="1:1">
      <c r="A628" s="55" t="s">
        <v>3049</v>
      </c>
    </row>
    <row r="629" spans="1:1">
      <c r="A629" s="55" t="s">
        <v>3050</v>
      </c>
    </row>
    <row r="630" spans="1:1">
      <c r="A630" s="55" t="s">
        <v>3051</v>
      </c>
    </row>
    <row r="631" spans="1:1">
      <c r="A631" s="55" t="s">
        <v>3052</v>
      </c>
    </row>
    <row r="632" spans="1:1">
      <c r="A632" s="55" t="s">
        <v>3053</v>
      </c>
    </row>
    <row r="633" spans="1:1">
      <c r="A633" s="55" t="s">
        <v>3054</v>
      </c>
    </row>
    <row r="634" spans="1:1">
      <c r="A634" s="55" t="s">
        <v>3055</v>
      </c>
    </row>
    <row r="635" spans="1:1">
      <c r="A635" s="55" t="s">
        <v>3056</v>
      </c>
    </row>
    <row r="636" spans="1:1">
      <c r="A636" s="55" t="s">
        <v>3057</v>
      </c>
    </row>
    <row r="637" spans="1:1">
      <c r="A637" s="55" t="s">
        <v>3058</v>
      </c>
    </row>
    <row r="638" spans="1:1">
      <c r="A638" s="55" t="s">
        <v>3059</v>
      </c>
    </row>
    <row r="639" spans="1:1">
      <c r="A639" s="55" t="s">
        <v>3060</v>
      </c>
    </row>
    <row r="640" spans="1:1">
      <c r="A640" s="55" t="s">
        <v>3061</v>
      </c>
    </row>
    <row r="641" spans="1:1">
      <c r="A641" s="55" t="s">
        <v>3062</v>
      </c>
    </row>
    <row r="642" spans="1:1">
      <c r="A642" s="55" t="s">
        <v>3063</v>
      </c>
    </row>
    <row r="643" spans="1:1">
      <c r="A643" s="55" t="s">
        <v>3064</v>
      </c>
    </row>
    <row r="644" spans="1:1">
      <c r="A644" s="55" t="s">
        <v>3065</v>
      </c>
    </row>
    <row r="645" spans="1:1">
      <c r="A645" s="55" t="s">
        <v>3066</v>
      </c>
    </row>
    <row r="646" spans="1:1">
      <c r="A646" s="55" t="s">
        <v>3067</v>
      </c>
    </row>
    <row r="647" spans="1:1">
      <c r="A647" s="55" t="s">
        <v>3068</v>
      </c>
    </row>
    <row r="648" spans="1:1">
      <c r="A648" s="55" t="s">
        <v>3069</v>
      </c>
    </row>
    <row r="649" spans="1:1">
      <c r="A649" s="55" t="s">
        <v>3070</v>
      </c>
    </row>
    <row r="650" spans="1:1">
      <c r="A650" s="55" t="s">
        <v>3071</v>
      </c>
    </row>
    <row r="651" spans="1:1">
      <c r="A651" s="55" t="s">
        <v>3072</v>
      </c>
    </row>
    <row r="652" spans="1:1">
      <c r="A652" s="55" t="s">
        <v>3073</v>
      </c>
    </row>
    <row r="653" spans="1:1">
      <c r="A653" s="55" t="s">
        <v>3074</v>
      </c>
    </row>
    <row r="654" spans="1:1">
      <c r="A654" s="55" t="s">
        <v>3075</v>
      </c>
    </row>
    <row r="655" spans="1:1">
      <c r="A655" s="55" t="s">
        <v>3076</v>
      </c>
    </row>
    <row r="656" spans="1:1">
      <c r="A656" s="55" t="s">
        <v>3077</v>
      </c>
    </row>
    <row r="657" spans="1:1">
      <c r="A657" s="55" t="s">
        <v>3078</v>
      </c>
    </row>
    <row r="658" spans="1:1">
      <c r="A658" s="55" t="s">
        <v>3079</v>
      </c>
    </row>
    <row r="659" spans="1:1">
      <c r="A659" s="55" t="s">
        <v>3080</v>
      </c>
    </row>
    <row r="660" spans="1:1">
      <c r="A660" s="55" t="s">
        <v>3081</v>
      </c>
    </row>
    <row r="661" spans="1:1">
      <c r="A661" s="55" t="s">
        <v>3082</v>
      </c>
    </row>
    <row r="662" spans="1:1">
      <c r="A662" s="55" t="s">
        <v>3083</v>
      </c>
    </row>
    <row r="663" spans="1:1">
      <c r="A663" s="55" t="s">
        <v>3084</v>
      </c>
    </row>
    <row r="664" spans="1:1">
      <c r="A664" s="55" t="s">
        <v>3085</v>
      </c>
    </row>
    <row r="665" spans="1:1">
      <c r="A665" s="55" t="s">
        <v>3086</v>
      </c>
    </row>
    <row r="666" spans="1:1">
      <c r="A666" s="55" t="s">
        <v>3087</v>
      </c>
    </row>
    <row r="667" spans="1:1">
      <c r="A667" s="55" t="s">
        <v>3088</v>
      </c>
    </row>
    <row r="668" spans="1:1">
      <c r="A668" s="55" t="s">
        <v>3089</v>
      </c>
    </row>
    <row r="669" spans="1:1">
      <c r="A669" s="55" t="s">
        <v>3090</v>
      </c>
    </row>
    <row r="670" spans="1:1">
      <c r="A670" s="55" t="s">
        <v>3091</v>
      </c>
    </row>
    <row r="671" spans="1:1">
      <c r="A671" s="55" t="s">
        <v>2492</v>
      </c>
    </row>
    <row r="672" spans="1:1">
      <c r="A672" s="55" t="s">
        <v>2493</v>
      </c>
    </row>
    <row r="673" spans="1:1">
      <c r="A673" s="55" t="s">
        <v>2494</v>
      </c>
    </row>
    <row r="674" spans="1:1">
      <c r="A674" s="55" t="s">
        <v>2495</v>
      </c>
    </row>
    <row r="675" spans="1:1">
      <c r="A675" s="55"/>
    </row>
    <row r="676" spans="1:1">
      <c r="A676" s="55"/>
    </row>
    <row r="677" spans="1:1">
      <c r="A677" s="55" t="s">
        <v>2497</v>
      </c>
    </row>
    <row r="678" spans="1:1">
      <c r="A678" s="55" t="s">
        <v>3092</v>
      </c>
    </row>
    <row r="679" spans="1:1">
      <c r="A679" s="55" t="s">
        <v>3093</v>
      </c>
    </row>
    <row r="680" spans="1:1">
      <c r="A680" s="55" t="s">
        <v>3094</v>
      </c>
    </row>
    <row r="681" spans="1:1">
      <c r="A681" s="55" t="s">
        <v>3095</v>
      </c>
    </row>
    <row r="682" spans="1:1">
      <c r="A682" s="55" t="s">
        <v>3096</v>
      </c>
    </row>
    <row r="683" spans="1:1">
      <c r="A683" s="55" t="s">
        <v>3097</v>
      </c>
    </row>
    <row r="684" spans="1:1">
      <c r="A684" s="55" t="s">
        <v>3098</v>
      </c>
    </row>
    <row r="685" spans="1:1">
      <c r="A685" s="55" t="s">
        <v>3099</v>
      </c>
    </row>
    <row r="686" spans="1:1">
      <c r="A686" s="55" t="s">
        <v>3100</v>
      </c>
    </row>
    <row r="687" spans="1:1">
      <c r="A687" s="55" t="s">
        <v>3101</v>
      </c>
    </row>
    <row r="688" spans="1:1">
      <c r="A688" s="55" t="s">
        <v>3102</v>
      </c>
    </row>
    <row r="689" spans="1:1">
      <c r="A689" s="55" t="s">
        <v>3103</v>
      </c>
    </row>
    <row r="690" spans="1:1">
      <c r="A690" s="55" t="s">
        <v>3104</v>
      </c>
    </row>
    <row r="691" spans="1:1">
      <c r="A691" s="55" t="s">
        <v>3105</v>
      </c>
    </row>
    <row r="692" spans="1:1">
      <c r="A692" s="55" t="s">
        <v>3106</v>
      </c>
    </row>
    <row r="693" spans="1:1">
      <c r="A693" s="55" t="s">
        <v>3107</v>
      </c>
    </row>
    <row r="694" spans="1:1">
      <c r="A694" s="55" t="s">
        <v>3108</v>
      </c>
    </row>
    <row r="695" spans="1:1">
      <c r="A695" s="55" t="s">
        <v>3109</v>
      </c>
    </row>
    <row r="696" spans="1:1">
      <c r="A696" s="55" t="s">
        <v>3110</v>
      </c>
    </row>
    <row r="697" spans="1:1">
      <c r="A697" s="55" t="s">
        <v>3111</v>
      </c>
    </row>
    <row r="698" spans="1:1">
      <c r="A698" s="55" t="s">
        <v>3112</v>
      </c>
    </row>
    <row r="699" spans="1:1">
      <c r="A699" s="55" t="s">
        <v>3113</v>
      </c>
    </row>
    <row r="700" spans="1:1">
      <c r="A700" s="55" t="s">
        <v>3114</v>
      </c>
    </row>
    <row r="701" spans="1:1">
      <c r="A701" s="55" t="s">
        <v>3115</v>
      </c>
    </row>
    <row r="702" spans="1:1">
      <c r="A702" s="55" t="s">
        <v>3116</v>
      </c>
    </row>
    <row r="703" spans="1:1">
      <c r="A703" s="55" t="s">
        <v>3117</v>
      </c>
    </row>
    <row r="704" spans="1:1">
      <c r="A704" s="55" t="s">
        <v>3118</v>
      </c>
    </row>
    <row r="705" spans="1:1">
      <c r="A705" s="55" t="s">
        <v>3119</v>
      </c>
    </row>
    <row r="706" spans="1:1">
      <c r="A706" s="55" t="s">
        <v>3120</v>
      </c>
    </row>
    <row r="707" spans="1:1">
      <c r="A707" s="55" t="s">
        <v>3121</v>
      </c>
    </row>
    <row r="708" spans="1:1">
      <c r="A708" s="55" t="s">
        <v>3122</v>
      </c>
    </row>
    <row r="709" spans="1:1">
      <c r="A709" s="55" t="s">
        <v>3123</v>
      </c>
    </row>
    <row r="710" spans="1:1">
      <c r="A710" s="55" t="s">
        <v>3124</v>
      </c>
    </row>
    <row r="711" spans="1:1">
      <c r="A711" s="55" t="s">
        <v>3125</v>
      </c>
    </row>
    <row r="712" spans="1:1">
      <c r="A712" s="55" t="s">
        <v>3126</v>
      </c>
    </row>
    <row r="713" spans="1:1">
      <c r="A713" s="55" t="s">
        <v>3127</v>
      </c>
    </row>
    <row r="714" spans="1:1">
      <c r="A714" s="55" t="s">
        <v>3128</v>
      </c>
    </row>
    <row r="715" spans="1:1">
      <c r="A715" s="55" t="s">
        <v>3129</v>
      </c>
    </row>
    <row r="716" spans="1:1">
      <c r="A716" s="55" t="s">
        <v>3130</v>
      </c>
    </row>
    <row r="717" spans="1:1">
      <c r="A717" s="55" t="s">
        <v>3131</v>
      </c>
    </row>
    <row r="718" spans="1:1">
      <c r="A718" s="55" t="s">
        <v>3132</v>
      </c>
    </row>
    <row r="719" spans="1:1">
      <c r="A719" s="55" t="s">
        <v>3133</v>
      </c>
    </row>
    <row r="720" spans="1:1">
      <c r="A720" s="55" t="s">
        <v>3134</v>
      </c>
    </row>
    <row r="721" spans="1:1">
      <c r="A721" s="55" t="s">
        <v>3135</v>
      </c>
    </row>
    <row r="722" spans="1:1">
      <c r="A722" s="55" t="s">
        <v>3136</v>
      </c>
    </row>
    <row r="723" spans="1:1">
      <c r="A723" s="55" t="s">
        <v>3137</v>
      </c>
    </row>
    <row r="724" spans="1:1">
      <c r="A724" s="55" t="s">
        <v>3138</v>
      </c>
    </row>
    <row r="725" spans="1:1">
      <c r="A725" s="55" t="s">
        <v>3139</v>
      </c>
    </row>
    <row r="726" spans="1:1">
      <c r="A726" s="55" t="s">
        <v>3140</v>
      </c>
    </row>
    <row r="727" spans="1:1">
      <c r="A727" s="55" t="s">
        <v>3141</v>
      </c>
    </row>
    <row r="728" spans="1:1">
      <c r="A728" s="55" t="s">
        <v>3142</v>
      </c>
    </row>
    <row r="729" spans="1:1">
      <c r="A729" s="55" t="s">
        <v>3143</v>
      </c>
    </row>
    <row r="730" spans="1:1">
      <c r="A730" s="55" t="s">
        <v>3144</v>
      </c>
    </row>
    <row r="731" spans="1:1">
      <c r="A731" s="55" t="s">
        <v>3145</v>
      </c>
    </row>
    <row r="732" spans="1:1">
      <c r="A732" s="55" t="s">
        <v>2492</v>
      </c>
    </row>
    <row r="733" spans="1:1">
      <c r="A733" s="55" t="s">
        <v>2493</v>
      </c>
    </row>
    <row r="734" spans="1:1">
      <c r="A734" s="55" t="s">
        <v>2494</v>
      </c>
    </row>
    <row r="735" spans="1:1">
      <c r="A735" s="55" t="s">
        <v>2495</v>
      </c>
    </row>
    <row r="736" spans="1:1">
      <c r="A736" s="55"/>
    </row>
    <row r="737" spans="1:1">
      <c r="A737" s="55"/>
    </row>
    <row r="738" spans="1:1">
      <c r="A738" s="55" t="s">
        <v>2497</v>
      </c>
    </row>
    <row r="739" spans="1:1">
      <c r="A739" s="55" t="s">
        <v>3146</v>
      </c>
    </row>
    <row r="740" spans="1:1">
      <c r="A740" s="55" t="s">
        <v>3147</v>
      </c>
    </row>
    <row r="741" spans="1:1">
      <c r="A741" s="55" t="s">
        <v>3148</v>
      </c>
    </row>
    <row r="742" spans="1:1">
      <c r="A742" s="55" t="s">
        <v>3149</v>
      </c>
    </row>
    <row r="743" spans="1:1">
      <c r="A743" s="55" t="s">
        <v>3150</v>
      </c>
    </row>
    <row r="744" spans="1:1">
      <c r="A744" s="55" t="s">
        <v>3151</v>
      </c>
    </row>
    <row r="745" spans="1:1">
      <c r="A745" s="55" t="s">
        <v>3152</v>
      </c>
    </row>
    <row r="746" spans="1:1">
      <c r="A746" s="55" t="s">
        <v>3153</v>
      </c>
    </row>
    <row r="747" spans="1:1">
      <c r="A747" s="55" t="s">
        <v>3154</v>
      </c>
    </row>
    <row r="748" spans="1:1">
      <c r="A748" s="55" t="s">
        <v>3155</v>
      </c>
    </row>
    <row r="749" spans="1:1">
      <c r="A749" s="55" t="s">
        <v>3156</v>
      </c>
    </row>
    <row r="750" spans="1:1">
      <c r="A750" s="55" t="s">
        <v>3157</v>
      </c>
    </row>
    <row r="751" spans="1:1">
      <c r="A751" s="55" t="s">
        <v>3158</v>
      </c>
    </row>
    <row r="752" spans="1:1">
      <c r="A752" s="55" t="s">
        <v>3159</v>
      </c>
    </row>
    <row r="753" spans="1:1">
      <c r="A753" s="55" t="s">
        <v>3160</v>
      </c>
    </row>
    <row r="754" spans="1:1">
      <c r="A754" s="55" t="s">
        <v>3161</v>
      </c>
    </row>
    <row r="755" spans="1:1">
      <c r="A755" s="55" t="s">
        <v>3162</v>
      </c>
    </row>
    <row r="756" spans="1:1">
      <c r="A756" s="55" t="s">
        <v>3163</v>
      </c>
    </row>
    <row r="757" spans="1:1">
      <c r="A757" s="55" t="s">
        <v>3164</v>
      </c>
    </row>
    <row r="758" spans="1:1">
      <c r="A758" s="55" t="s">
        <v>3165</v>
      </c>
    </row>
    <row r="759" spans="1:1">
      <c r="A759" s="55" t="s">
        <v>3166</v>
      </c>
    </row>
    <row r="760" spans="1:1">
      <c r="A760" s="55" t="s">
        <v>3167</v>
      </c>
    </row>
    <row r="761" spans="1:1">
      <c r="A761" s="55" t="s">
        <v>3168</v>
      </c>
    </row>
    <row r="762" spans="1:1">
      <c r="A762" s="55" t="s">
        <v>3169</v>
      </c>
    </row>
    <row r="763" spans="1:1">
      <c r="A763" s="55" t="s">
        <v>3170</v>
      </c>
    </row>
    <row r="764" spans="1:1">
      <c r="A764" s="55" t="s">
        <v>3171</v>
      </c>
    </row>
    <row r="765" spans="1:1">
      <c r="A765" s="55" t="s">
        <v>3172</v>
      </c>
    </row>
    <row r="766" spans="1:1">
      <c r="A766" s="55" t="s">
        <v>3173</v>
      </c>
    </row>
    <row r="767" spans="1:1">
      <c r="A767" s="55" t="s">
        <v>3174</v>
      </c>
    </row>
    <row r="768" spans="1:1">
      <c r="A768" s="55" t="s">
        <v>3175</v>
      </c>
    </row>
    <row r="769" spans="1:1">
      <c r="A769" s="55" t="s">
        <v>3176</v>
      </c>
    </row>
    <row r="770" spans="1:1">
      <c r="A770" s="55" t="s">
        <v>3177</v>
      </c>
    </row>
    <row r="771" spans="1:1">
      <c r="A771" s="55" t="s">
        <v>3178</v>
      </c>
    </row>
    <row r="772" spans="1:1">
      <c r="A772" s="55" t="s">
        <v>3179</v>
      </c>
    </row>
    <row r="773" spans="1:1">
      <c r="A773" s="55" t="s">
        <v>3180</v>
      </c>
    </row>
    <row r="774" spans="1:1">
      <c r="A774" s="55" t="s">
        <v>3181</v>
      </c>
    </row>
    <row r="775" spans="1:1">
      <c r="A775" s="55" t="s">
        <v>3182</v>
      </c>
    </row>
    <row r="776" spans="1:1">
      <c r="A776" s="55" t="s">
        <v>3183</v>
      </c>
    </row>
    <row r="777" spans="1:1">
      <c r="A777" s="55" t="s">
        <v>3184</v>
      </c>
    </row>
    <row r="778" spans="1:1">
      <c r="A778" s="55" t="s">
        <v>3185</v>
      </c>
    </row>
    <row r="779" spans="1:1">
      <c r="A779" s="55" t="s">
        <v>3186</v>
      </c>
    </row>
    <row r="780" spans="1:1">
      <c r="A780" s="55" t="s">
        <v>3187</v>
      </c>
    </row>
    <row r="781" spans="1:1">
      <c r="A781" s="55" t="s">
        <v>3188</v>
      </c>
    </row>
    <row r="782" spans="1:1">
      <c r="A782" s="55" t="s">
        <v>3189</v>
      </c>
    </row>
    <row r="783" spans="1:1">
      <c r="A783" s="55" t="s">
        <v>3190</v>
      </c>
    </row>
    <row r="784" spans="1:1">
      <c r="A784" s="55" t="s">
        <v>3191</v>
      </c>
    </row>
    <row r="785" spans="1:1">
      <c r="A785" s="55" t="s">
        <v>3192</v>
      </c>
    </row>
    <row r="786" spans="1:1">
      <c r="A786" s="55" t="s">
        <v>3193</v>
      </c>
    </row>
    <row r="787" spans="1:1">
      <c r="A787" s="55" t="s">
        <v>3194</v>
      </c>
    </row>
    <row r="788" spans="1:1">
      <c r="A788" s="55" t="s">
        <v>3195</v>
      </c>
    </row>
    <row r="789" spans="1:1">
      <c r="A789" s="55" t="s">
        <v>3196</v>
      </c>
    </row>
    <row r="790" spans="1:1">
      <c r="A790" s="55" t="s">
        <v>3197</v>
      </c>
    </row>
    <row r="791" spans="1:1">
      <c r="A791" s="55" t="s">
        <v>3198</v>
      </c>
    </row>
    <row r="792" spans="1:1">
      <c r="A792" s="55" t="s">
        <v>3199</v>
      </c>
    </row>
    <row r="793" spans="1:1">
      <c r="A793" s="55" t="s">
        <v>2492</v>
      </c>
    </row>
    <row r="794" spans="1:1">
      <c r="A794" s="55" t="s">
        <v>2493</v>
      </c>
    </row>
    <row r="795" spans="1:1">
      <c r="A795" s="55" t="s">
        <v>2494</v>
      </c>
    </row>
    <row r="796" spans="1:1">
      <c r="A796" s="55" t="s">
        <v>2495</v>
      </c>
    </row>
    <row r="797" spans="1:1">
      <c r="A797" s="55"/>
    </row>
    <row r="798" spans="1:1">
      <c r="A798" s="55"/>
    </row>
    <row r="799" spans="1:1">
      <c r="A799" s="55" t="s">
        <v>2497</v>
      </c>
    </row>
    <row r="800" spans="1:1">
      <c r="A800" s="55" t="s">
        <v>3200</v>
      </c>
    </row>
    <row r="801" spans="1:1">
      <c r="A801" s="55" t="s">
        <v>3201</v>
      </c>
    </row>
    <row r="802" spans="1:1">
      <c r="A802" s="55" t="s">
        <v>3202</v>
      </c>
    </row>
    <row r="803" spans="1:1">
      <c r="A803" s="55" t="s">
        <v>3203</v>
      </c>
    </row>
    <row r="804" spans="1:1">
      <c r="A804" s="55" t="s">
        <v>3204</v>
      </c>
    </row>
    <row r="805" spans="1:1">
      <c r="A805" s="55" t="s">
        <v>3205</v>
      </c>
    </row>
    <row r="806" spans="1:1">
      <c r="A806" s="55" t="s">
        <v>3206</v>
      </c>
    </row>
    <row r="807" spans="1:1">
      <c r="A807" s="55" t="s">
        <v>3207</v>
      </c>
    </row>
    <row r="808" spans="1:1">
      <c r="A808" s="55" t="s">
        <v>3208</v>
      </c>
    </row>
    <row r="809" spans="1:1">
      <c r="A809" s="55" t="s">
        <v>3209</v>
      </c>
    </row>
    <row r="810" spans="1:1">
      <c r="A810" s="55" t="s">
        <v>3210</v>
      </c>
    </row>
    <row r="811" spans="1:1">
      <c r="A811" s="55" t="s">
        <v>3211</v>
      </c>
    </row>
    <row r="812" spans="1:1">
      <c r="A812" s="55" t="s">
        <v>3212</v>
      </c>
    </row>
    <row r="813" spans="1:1">
      <c r="A813" s="55" t="s">
        <v>3213</v>
      </c>
    </row>
    <row r="814" spans="1:1">
      <c r="A814" s="55" t="s">
        <v>3214</v>
      </c>
    </row>
    <row r="815" spans="1:1">
      <c r="A815" s="55" t="s">
        <v>3215</v>
      </c>
    </row>
    <row r="816" spans="1:1">
      <c r="A816" s="55" t="s">
        <v>3216</v>
      </c>
    </row>
    <row r="817" spans="1:1">
      <c r="A817" s="55" t="s">
        <v>3217</v>
      </c>
    </row>
    <row r="818" spans="1:1">
      <c r="A818" s="55" t="s">
        <v>3218</v>
      </c>
    </row>
    <row r="819" spans="1:1">
      <c r="A819" s="55" t="s">
        <v>3219</v>
      </c>
    </row>
    <row r="820" spans="1:1">
      <c r="A820" s="55" t="s">
        <v>3220</v>
      </c>
    </row>
    <row r="821" spans="1:1">
      <c r="A821" s="55" t="s">
        <v>3221</v>
      </c>
    </row>
    <row r="822" spans="1:1">
      <c r="A822" s="55" t="s">
        <v>3222</v>
      </c>
    </row>
    <row r="823" spans="1:1">
      <c r="A823" s="55" t="s">
        <v>3223</v>
      </c>
    </row>
    <row r="824" spans="1:1">
      <c r="A824" s="55" t="s">
        <v>3224</v>
      </c>
    </row>
    <row r="825" spans="1:1">
      <c r="A825" s="55" t="s">
        <v>3225</v>
      </c>
    </row>
    <row r="826" spans="1:1">
      <c r="A826" s="55" t="s">
        <v>3226</v>
      </c>
    </row>
    <row r="827" spans="1:1">
      <c r="A827" s="55" t="s">
        <v>3227</v>
      </c>
    </row>
    <row r="828" spans="1:1">
      <c r="A828" s="55" t="s">
        <v>3228</v>
      </c>
    </row>
    <row r="829" spans="1:1">
      <c r="A829" s="55" t="s">
        <v>3229</v>
      </c>
    </row>
    <row r="830" spans="1:1">
      <c r="A830" s="55" t="s">
        <v>3230</v>
      </c>
    </row>
    <row r="831" spans="1:1">
      <c r="A831" s="55" t="s">
        <v>3231</v>
      </c>
    </row>
    <row r="832" spans="1:1">
      <c r="A832" s="55" t="s">
        <v>3232</v>
      </c>
    </row>
    <row r="833" spans="1:1">
      <c r="A833" s="55" t="s">
        <v>3233</v>
      </c>
    </row>
    <row r="834" spans="1:1">
      <c r="A834" s="55" t="s">
        <v>3234</v>
      </c>
    </row>
    <row r="835" spans="1:1">
      <c r="A835" s="55" t="s">
        <v>3235</v>
      </c>
    </row>
    <row r="836" spans="1:1">
      <c r="A836" s="55" t="s">
        <v>3236</v>
      </c>
    </row>
    <row r="837" spans="1:1">
      <c r="A837" s="55" t="s">
        <v>3237</v>
      </c>
    </row>
    <row r="838" spans="1:1">
      <c r="A838" s="55" t="s">
        <v>3238</v>
      </c>
    </row>
    <row r="839" spans="1:1">
      <c r="A839" s="55" t="s">
        <v>3239</v>
      </c>
    </row>
    <row r="840" spans="1:1">
      <c r="A840" s="55" t="s">
        <v>3240</v>
      </c>
    </row>
    <row r="841" spans="1:1">
      <c r="A841" s="55" t="s">
        <v>3241</v>
      </c>
    </row>
    <row r="842" spans="1:1">
      <c r="A842" s="55" t="s">
        <v>3242</v>
      </c>
    </row>
    <row r="843" spans="1:1">
      <c r="A843" s="55" t="s">
        <v>3243</v>
      </c>
    </row>
    <row r="844" spans="1:1">
      <c r="A844" s="55" t="s">
        <v>3244</v>
      </c>
    </row>
    <row r="845" spans="1:1">
      <c r="A845" s="55" t="s">
        <v>3245</v>
      </c>
    </row>
    <row r="846" spans="1:1">
      <c r="A846" s="55" t="s">
        <v>3246</v>
      </c>
    </row>
    <row r="847" spans="1:1">
      <c r="A847" s="55" t="s">
        <v>3247</v>
      </c>
    </row>
    <row r="848" spans="1:1">
      <c r="A848" s="55" t="s">
        <v>3248</v>
      </c>
    </row>
    <row r="849" spans="1:1">
      <c r="A849" s="55" t="s">
        <v>3249</v>
      </c>
    </row>
    <row r="850" spans="1:1">
      <c r="A850" s="55" t="s">
        <v>3250</v>
      </c>
    </row>
    <row r="851" spans="1:1">
      <c r="A851" s="55" t="s">
        <v>3251</v>
      </c>
    </row>
    <row r="852" spans="1:1">
      <c r="A852" s="55" t="s">
        <v>3252</v>
      </c>
    </row>
    <row r="853" spans="1:1">
      <c r="A853" s="55" t="s">
        <v>3253</v>
      </c>
    </row>
    <row r="854" spans="1:1">
      <c r="A854" s="55" t="s">
        <v>2492</v>
      </c>
    </row>
    <row r="855" spans="1:1">
      <c r="A855" s="55" t="s">
        <v>2493</v>
      </c>
    </row>
    <row r="856" spans="1:1">
      <c r="A856" s="55" t="s">
        <v>2494</v>
      </c>
    </row>
    <row r="857" spans="1:1">
      <c r="A857" s="55" t="s">
        <v>2495</v>
      </c>
    </row>
    <row r="858" spans="1:1">
      <c r="A858" s="55"/>
    </row>
    <row r="859" spans="1:1">
      <c r="A859" s="55"/>
    </row>
    <row r="860" spans="1:1">
      <c r="A860" s="55" t="s">
        <v>2497</v>
      </c>
    </row>
    <row r="861" spans="1:1">
      <c r="A861" s="55" t="s">
        <v>3254</v>
      </c>
    </row>
    <row r="862" spans="1:1">
      <c r="A862" s="55" t="s">
        <v>3255</v>
      </c>
    </row>
    <row r="863" spans="1:1">
      <c r="A863" s="55" t="s">
        <v>3256</v>
      </c>
    </row>
    <row r="864" spans="1:1">
      <c r="A864" s="55" t="s">
        <v>3257</v>
      </c>
    </row>
    <row r="865" spans="1:1">
      <c r="A865" s="55" t="s">
        <v>3258</v>
      </c>
    </row>
    <row r="866" spans="1:1">
      <c r="A866" s="55" t="s">
        <v>3259</v>
      </c>
    </row>
    <row r="867" spans="1:1">
      <c r="A867" s="55" t="s">
        <v>3260</v>
      </c>
    </row>
    <row r="868" spans="1:1">
      <c r="A868" s="55" t="s">
        <v>3261</v>
      </c>
    </row>
    <row r="869" spans="1:1">
      <c r="A869" s="55" t="s">
        <v>3262</v>
      </c>
    </row>
    <row r="870" spans="1:1">
      <c r="A870" s="55" t="s">
        <v>3263</v>
      </c>
    </row>
    <row r="871" spans="1:1">
      <c r="A871" s="55" t="s">
        <v>3264</v>
      </c>
    </row>
    <row r="872" spans="1:1">
      <c r="A872" s="55" t="s">
        <v>3265</v>
      </c>
    </row>
    <row r="873" spans="1:1">
      <c r="A873" s="55" t="s">
        <v>3266</v>
      </c>
    </row>
    <row r="874" spans="1:1">
      <c r="A874" s="55" t="s">
        <v>3267</v>
      </c>
    </row>
    <row r="875" spans="1:1">
      <c r="A875" s="55" t="s">
        <v>3268</v>
      </c>
    </row>
    <row r="876" spans="1:1">
      <c r="A876" s="55" t="s">
        <v>3269</v>
      </c>
    </row>
    <row r="877" spans="1:1">
      <c r="A877" s="55" t="s">
        <v>3270</v>
      </c>
    </row>
    <row r="878" spans="1:1">
      <c r="A878" s="55" t="s">
        <v>3271</v>
      </c>
    </row>
    <row r="879" spans="1:1">
      <c r="A879" s="55" t="s">
        <v>3272</v>
      </c>
    </row>
    <row r="880" spans="1:1">
      <c r="A880" s="55" t="s">
        <v>3273</v>
      </c>
    </row>
    <row r="881" spans="1:1">
      <c r="A881" s="55" t="s">
        <v>3274</v>
      </c>
    </row>
    <row r="882" spans="1:1">
      <c r="A882" s="55" t="s">
        <v>3275</v>
      </c>
    </row>
    <row r="883" spans="1:1">
      <c r="A883" s="55" t="s">
        <v>3276</v>
      </c>
    </row>
    <row r="884" spans="1:1">
      <c r="A884" s="55" t="s">
        <v>3277</v>
      </c>
    </row>
    <row r="885" spans="1:1">
      <c r="A885" s="55" t="s">
        <v>3278</v>
      </c>
    </row>
    <row r="886" spans="1:1">
      <c r="A886" s="55" t="s">
        <v>3279</v>
      </c>
    </row>
    <row r="887" spans="1:1">
      <c r="A887" s="55" t="s">
        <v>3280</v>
      </c>
    </row>
    <row r="888" spans="1:1">
      <c r="A888" s="55" t="s">
        <v>3281</v>
      </c>
    </row>
    <row r="889" spans="1:1">
      <c r="A889" s="55" t="s">
        <v>3282</v>
      </c>
    </row>
    <row r="890" spans="1:1">
      <c r="A890" s="55" t="s">
        <v>3283</v>
      </c>
    </row>
    <row r="891" spans="1:1">
      <c r="A891" s="55" t="s">
        <v>3284</v>
      </c>
    </row>
    <row r="892" spans="1:1">
      <c r="A892" s="55" t="s">
        <v>3285</v>
      </c>
    </row>
    <row r="893" spans="1:1">
      <c r="A893" s="55" t="s">
        <v>3286</v>
      </c>
    </row>
    <row r="894" spans="1:1">
      <c r="A894" s="55" t="s">
        <v>3287</v>
      </c>
    </row>
    <row r="895" spans="1:1">
      <c r="A895" s="55" t="s">
        <v>3288</v>
      </c>
    </row>
    <row r="896" spans="1:1">
      <c r="A896" s="55" t="s">
        <v>3289</v>
      </c>
    </row>
    <row r="897" spans="1:1">
      <c r="A897" s="55" t="s">
        <v>3290</v>
      </c>
    </row>
    <row r="898" spans="1:1">
      <c r="A898" s="55" t="s">
        <v>3291</v>
      </c>
    </row>
    <row r="899" spans="1:1">
      <c r="A899" s="55" t="s">
        <v>3292</v>
      </c>
    </row>
    <row r="900" spans="1:1">
      <c r="A900" s="55" t="s">
        <v>3293</v>
      </c>
    </row>
    <row r="901" spans="1:1">
      <c r="A901" s="55" t="s">
        <v>3294</v>
      </c>
    </row>
    <row r="902" spans="1:1">
      <c r="A902" s="55" t="s">
        <v>3295</v>
      </c>
    </row>
    <row r="903" spans="1:1">
      <c r="A903" s="55" t="s">
        <v>3296</v>
      </c>
    </row>
    <row r="904" spans="1:1">
      <c r="A904" s="55" t="s">
        <v>3297</v>
      </c>
    </row>
    <row r="905" spans="1:1">
      <c r="A905" s="55" t="s">
        <v>3298</v>
      </c>
    </row>
    <row r="906" spans="1:1">
      <c r="A906" s="55" t="s">
        <v>3299</v>
      </c>
    </row>
    <row r="907" spans="1:1">
      <c r="A907" s="55" t="s">
        <v>3300</v>
      </c>
    </row>
    <row r="908" spans="1:1">
      <c r="A908" s="55" t="s">
        <v>3301</v>
      </c>
    </row>
    <row r="909" spans="1:1">
      <c r="A909" s="55" t="s">
        <v>3302</v>
      </c>
    </row>
    <row r="910" spans="1:1">
      <c r="A910" s="55" t="s">
        <v>3303</v>
      </c>
    </row>
    <row r="911" spans="1:1">
      <c r="A911" s="55" t="s">
        <v>3304</v>
      </c>
    </row>
    <row r="912" spans="1:1">
      <c r="A912" s="55" t="s">
        <v>3305</v>
      </c>
    </row>
    <row r="913" spans="1:1">
      <c r="A913" s="55" t="s">
        <v>3306</v>
      </c>
    </row>
    <row r="914" spans="1:1">
      <c r="A914" s="55" t="s">
        <v>3307</v>
      </c>
    </row>
    <row r="915" spans="1:1">
      <c r="A915" s="55" t="s">
        <v>2492</v>
      </c>
    </row>
    <row r="916" spans="1:1">
      <c r="A916" s="55" t="s">
        <v>2493</v>
      </c>
    </row>
    <row r="917" spans="1:1">
      <c r="A917" s="55" t="s">
        <v>2494</v>
      </c>
    </row>
    <row r="918" spans="1:1">
      <c r="A918" s="55" t="s">
        <v>2495</v>
      </c>
    </row>
    <row r="919" spans="1:1">
      <c r="A919" s="55"/>
    </row>
    <row r="920" spans="1:1">
      <c r="A920" s="55"/>
    </row>
    <row r="921" spans="1:1">
      <c r="A921" s="55" t="s">
        <v>2497</v>
      </c>
    </row>
    <row r="922" spans="1:1">
      <c r="A922" s="55" t="s">
        <v>3308</v>
      </c>
    </row>
    <row r="923" spans="1:1">
      <c r="A923" s="55" t="s">
        <v>3309</v>
      </c>
    </row>
    <row r="924" spans="1:1">
      <c r="A924" s="55" t="s">
        <v>3310</v>
      </c>
    </row>
    <row r="925" spans="1:1">
      <c r="A925" s="55" t="s">
        <v>3311</v>
      </c>
    </row>
    <row r="926" spans="1:1">
      <c r="A926" s="55" t="s">
        <v>3312</v>
      </c>
    </row>
    <row r="927" spans="1:1">
      <c r="A927" s="55" t="s">
        <v>3313</v>
      </c>
    </row>
    <row r="928" spans="1:1">
      <c r="A928" s="55" t="s">
        <v>3314</v>
      </c>
    </row>
    <row r="929" spans="1:1">
      <c r="A929" s="55" t="s">
        <v>3315</v>
      </c>
    </row>
    <row r="930" spans="1:1">
      <c r="A930" s="55" t="s">
        <v>3316</v>
      </c>
    </row>
    <row r="931" spans="1:1">
      <c r="A931" s="55" t="s">
        <v>3317</v>
      </c>
    </row>
    <row r="932" spans="1:1">
      <c r="A932" s="55" t="s">
        <v>3318</v>
      </c>
    </row>
    <row r="933" spans="1:1">
      <c r="A933" s="55" t="s">
        <v>3319</v>
      </c>
    </row>
    <row r="934" spans="1:1">
      <c r="A934" s="55" t="s">
        <v>3320</v>
      </c>
    </row>
    <row r="935" spans="1:1">
      <c r="A935" s="55" t="s">
        <v>3321</v>
      </c>
    </row>
    <row r="936" spans="1:1">
      <c r="A936" s="55" t="s">
        <v>3322</v>
      </c>
    </row>
    <row r="937" spans="1:1">
      <c r="A937" s="55" t="s">
        <v>3323</v>
      </c>
    </row>
    <row r="938" spans="1:1">
      <c r="A938" s="55" t="s">
        <v>3324</v>
      </c>
    </row>
    <row r="939" spans="1:1">
      <c r="A939" s="55" t="s">
        <v>3325</v>
      </c>
    </row>
    <row r="940" spans="1:1">
      <c r="A940" s="55" t="s">
        <v>3326</v>
      </c>
    </row>
    <row r="941" spans="1:1">
      <c r="A941" s="55" t="s">
        <v>3327</v>
      </c>
    </row>
    <row r="942" spans="1:1">
      <c r="A942" s="55" t="s">
        <v>3328</v>
      </c>
    </row>
    <row r="943" spans="1:1">
      <c r="A943" s="55" t="s">
        <v>3329</v>
      </c>
    </row>
    <row r="944" spans="1:1">
      <c r="A944" s="55" t="s">
        <v>3330</v>
      </c>
    </row>
    <row r="945" spans="1:1">
      <c r="A945" s="55" t="s">
        <v>3331</v>
      </c>
    </row>
    <row r="946" spans="1:1">
      <c r="A946" s="55" t="s">
        <v>3332</v>
      </c>
    </row>
    <row r="947" spans="1:1">
      <c r="A947" s="55" t="s">
        <v>3333</v>
      </c>
    </row>
    <row r="948" spans="1:1">
      <c r="A948" s="55" t="s">
        <v>3334</v>
      </c>
    </row>
    <row r="949" spans="1:1">
      <c r="A949" s="55" t="s">
        <v>3335</v>
      </c>
    </row>
    <row r="950" spans="1:1">
      <c r="A950" s="55" t="s">
        <v>3336</v>
      </c>
    </row>
    <row r="951" spans="1:1">
      <c r="A951" s="55" t="s">
        <v>3337</v>
      </c>
    </row>
    <row r="952" spans="1:1">
      <c r="A952" s="55" t="s">
        <v>3338</v>
      </c>
    </row>
    <row r="953" spans="1:1">
      <c r="A953" s="55" t="s">
        <v>3339</v>
      </c>
    </row>
    <row r="954" spans="1:1">
      <c r="A954" s="55" t="s">
        <v>3340</v>
      </c>
    </row>
    <row r="955" spans="1:1">
      <c r="A955" s="55" t="s">
        <v>3341</v>
      </c>
    </row>
    <row r="956" spans="1:1">
      <c r="A956" s="55" t="s">
        <v>3342</v>
      </c>
    </row>
    <row r="957" spans="1:1">
      <c r="A957" s="55" t="s">
        <v>3343</v>
      </c>
    </row>
    <row r="958" spans="1:1">
      <c r="A958" s="55" t="s">
        <v>3344</v>
      </c>
    </row>
    <row r="959" spans="1:1">
      <c r="A959" s="55" t="s">
        <v>3345</v>
      </c>
    </row>
    <row r="960" spans="1:1">
      <c r="A960" s="55" t="s">
        <v>3346</v>
      </c>
    </row>
    <row r="961" spans="1:1">
      <c r="A961" s="55" t="s">
        <v>3347</v>
      </c>
    </row>
    <row r="962" spans="1:1">
      <c r="A962" s="55" t="s">
        <v>3348</v>
      </c>
    </row>
    <row r="963" spans="1:1">
      <c r="A963" s="55" t="s">
        <v>3349</v>
      </c>
    </row>
    <row r="964" spans="1:1">
      <c r="A964" s="55" t="s">
        <v>3350</v>
      </c>
    </row>
    <row r="965" spans="1:1">
      <c r="A965" s="55" t="s">
        <v>3351</v>
      </c>
    </row>
    <row r="966" spans="1:1">
      <c r="A966" s="55" t="s">
        <v>3352</v>
      </c>
    </row>
    <row r="967" spans="1:1">
      <c r="A967" s="55" t="s">
        <v>3353</v>
      </c>
    </row>
    <row r="968" spans="1:1">
      <c r="A968" s="55" t="s">
        <v>3354</v>
      </c>
    </row>
    <row r="969" spans="1:1">
      <c r="A969" s="55" t="s">
        <v>3355</v>
      </c>
    </row>
    <row r="970" spans="1:1">
      <c r="A970" s="55" t="s">
        <v>3356</v>
      </c>
    </row>
    <row r="971" spans="1:1">
      <c r="A971" s="55" t="s">
        <v>3357</v>
      </c>
    </row>
    <row r="972" spans="1:1">
      <c r="A972" s="55" t="s">
        <v>3358</v>
      </c>
    </row>
    <row r="973" spans="1:1">
      <c r="A973" s="55" t="s">
        <v>3359</v>
      </c>
    </row>
    <row r="974" spans="1:1">
      <c r="A974" s="55" t="s">
        <v>3360</v>
      </c>
    </row>
    <row r="975" spans="1:1">
      <c r="A975" s="55" t="s">
        <v>3361</v>
      </c>
    </row>
    <row r="976" spans="1:1">
      <c r="A976" s="55" t="s">
        <v>2492</v>
      </c>
    </row>
    <row r="977" spans="1:1">
      <c r="A977" s="55" t="s">
        <v>2493</v>
      </c>
    </row>
    <row r="978" spans="1:1">
      <c r="A978" s="55" t="s">
        <v>2494</v>
      </c>
    </row>
    <row r="979" spans="1:1">
      <c r="A979" s="55" t="s">
        <v>2495</v>
      </c>
    </row>
    <row r="980" spans="1:1">
      <c r="A980" s="55"/>
    </row>
    <row r="981" spans="1:1">
      <c r="A981" s="55"/>
    </row>
    <row r="982" spans="1:1">
      <c r="A982" s="55" t="s">
        <v>2497</v>
      </c>
    </row>
    <row r="983" spans="1:1">
      <c r="A983" s="55" t="s">
        <v>3362</v>
      </c>
    </row>
    <row r="984" spans="1:1">
      <c r="A984" s="55" t="s">
        <v>3363</v>
      </c>
    </row>
    <row r="985" spans="1:1">
      <c r="A985" s="55" t="s">
        <v>3364</v>
      </c>
    </row>
    <row r="986" spans="1:1">
      <c r="A986" s="55" t="s">
        <v>3365</v>
      </c>
    </row>
    <row r="987" spans="1:1">
      <c r="A987" s="55" t="s">
        <v>3366</v>
      </c>
    </row>
    <row r="988" spans="1:1">
      <c r="A988" s="55" t="s">
        <v>3367</v>
      </c>
    </row>
    <row r="989" spans="1:1">
      <c r="A989" s="55" t="s">
        <v>3368</v>
      </c>
    </row>
    <row r="990" spans="1:1">
      <c r="A990" s="55" t="s">
        <v>3369</v>
      </c>
    </row>
    <row r="991" spans="1:1">
      <c r="A991" s="55" t="s">
        <v>3370</v>
      </c>
    </row>
    <row r="992" spans="1:1">
      <c r="A992" s="55" t="s">
        <v>3371</v>
      </c>
    </row>
    <row r="993" spans="1:1">
      <c r="A993" s="55" t="s">
        <v>3372</v>
      </c>
    </row>
    <row r="994" spans="1:1">
      <c r="A994" s="55" t="s">
        <v>3373</v>
      </c>
    </row>
    <row r="995" spans="1:1">
      <c r="A995" s="55" t="s">
        <v>3374</v>
      </c>
    </row>
    <row r="996" spans="1:1">
      <c r="A996" s="55" t="s">
        <v>3375</v>
      </c>
    </row>
    <row r="997" spans="1:1">
      <c r="A997" s="55" t="s">
        <v>3376</v>
      </c>
    </row>
    <row r="998" spans="1:1">
      <c r="A998" s="55" t="s">
        <v>3377</v>
      </c>
    </row>
    <row r="999" spans="1:1">
      <c r="A999" s="55" t="s">
        <v>3378</v>
      </c>
    </row>
    <row r="1000" spans="1:1">
      <c r="A1000" s="55" t="s">
        <v>3379</v>
      </c>
    </row>
    <row r="1001" spans="1:1">
      <c r="A1001" s="55" t="s">
        <v>3380</v>
      </c>
    </row>
    <row r="1002" spans="1:1">
      <c r="A1002" s="55" t="s">
        <v>3381</v>
      </c>
    </row>
    <row r="1003" spans="1:1">
      <c r="A1003" s="55" t="s">
        <v>3382</v>
      </c>
    </row>
    <row r="1004" spans="1:1">
      <c r="A1004" s="55" t="s">
        <v>3383</v>
      </c>
    </row>
    <row r="1005" spans="1:1">
      <c r="A1005" s="55" t="s">
        <v>3384</v>
      </c>
    </row>
    <row r="1006" spans="1:1">
      <c r="A1006" s="55" t="s">
        <v>3385</v>
      </c>
    </row>
    <row r="1007" spans="1:1">
      <c r="A1007" s="55" t="s">
        <v>3386</v>
      </c>
    </row>
    <row r="1008" spans="1:1">
      <c r="A1008" s="55" t="s">
        <v>3387</v>
      </c>
    </row>
    <row r="1009" spans="1:1">
      <c r="A1009" s="55" t="s">
        <v>3388</v>
      </c>
    </row>
    <row r="1010" spans="1:1">
      <c r="A1010" s="55" t="s">
        <v>3389</v>
      </c>
    </row>
    <row r="1011" spans="1:1">
      <c r="A1011" s="55" t="s">
        <v>3390</v>
      </c>
    </row>
    <row r="1012" spans="1:1">
      <c r="A1012" s="55" t="s">
        <v>3391</v>
      </c>
    </row>
    <row r="1013" spans="1:1">
      <c r="A1013" s="55" t="s">
        <v>3392</v>
      </c>
    </row>
    <row r="1014" spans="1:1">
      <c r="A1014" s="55" t="s">
        <v>3393</v>
      </c>
    </row>
    <row r="1015" spans="1:1">
      <c r="A1015" s="55" t="s">
        <v>3394</v>
      </c>
    </row>
    <row r="1016" spans="1:1">
      <c r="A1016" s="55" t="s">
        <v>3395</v>
      </c>
    </row>
    <row r="1017" spans="1:1">
      <c r="A1017" s="55" t="s">
        <v>3396</v>
      </c>
    </row>
    <row r="1018" spans="1:1">
      <c r="A1018" s="55" t="s">
        <v>3397</v>
      </c>
    </row>
    <row r="1019" spans="1:1">
      <c r="A1019" s="55" t="s">
        <v>3398</v>
      </c>
    </row>
    <row r="1020" spans="1:1">
      <c r="A1020" s="55" t="s">
        <v>3399</v>
      </c>
    </row>
    <row r="1021" spans="1:1">
      <c r="A1021" s="55" t="s">
        <v>3400</v>
      </c>
    </row>
    <row r="1022" spans="1:1">
      <c r="A1022" s="55" t="s">
        <v>3401</v>
      </c>
    </row>
    <row r="1023" spans="1:1">
      <c r="A1023" s="55" t="s">
        <v>3402</v>
      </c>
    </row>
    <row r="1024" spans="1:1">
      <c r="A1024" s="55" t="s">
        <v>3403</v>
      </c>
    </row>
    <row r="1025" spans="1:1">
      <c r="A1025" s="55" t="s">
        <v>3404</v>
      </c>
    </row>
    <row r="1026" spans="1:1">
      <c r="A1026" s="55" t="s">
        <v>3405</v>
      </c>
    </row>
    <row r="1027" spans="1:1">
      <c r="A1027" s="55" t="s">
        <v>3406</v>
      </c>
    </row>
    <row r="1028" spans="1:1">
      <c r="A1028" s="55" t="s">
        <v>3407</v>
      </c>
    </row>
    <row r="1029" spans="1:1">
      <c r="A1029" s="55" t="s">
        <v>3408</v>
      </c>
    </row>
    <row r="1030" spans="1:1">
      <c r="A1030" s="55" t="s">
        <v>3409</v>
      </c>
    </row>
    <row r="1031" spans="1:1">
      <c r="A1031" s="55" t="s">
        <v>3410</v>
      </c>
    </row>
    <row r="1032" spans="1:1">
      <c r="A1032" s="55" t="s">
        <v>3411</v>
      </c>
    </row>
    <row r="1033" spans="1:1">
      <c r="A1033" s="55" t="s">
        <v>3412</v>
      </c>
    </row>
    <row r="1034" spans="1:1">
      <c r="A1034" s="55" t="s">
        <v>3413</v>
      </c>
    </row>
    <row r="1035" spans="1:1">
      <c r="A1035" s="55" t="s">
        <v>3414</v>
      </c>
    </row>
    <row r="1036" spans="1:1">
      <c r="A1036" s="55" t="s">
        <v>3415</v>
      </c>
    </row>
    <row r="1037" spans="1:1">
      <c r="A1037" s="55" t="s">
        <v>2492</v>
      </c>
    </row>
    <row r="1038" spans="1:1">
      <c r="A1038" s="55" t="s">
        <v>2493</v>
      </c>
    </row>
    <row r="1039" spans="1:1">
      <c r="A1039" s="55" t="s">
        <v>2494</v>
      </c>
    </row>
    <row r="1040" spans="1:1">
      <c r="A1040" s="55" t="s">
        <v>2495</v>
      </c>
    </row>
    <row r="1041" spans="1:1">
      <c r="A1041" s="55"/>
    </row>
    <row r="1042" spans="1:1">
      <c r="A1042" s="55"/>
    </row>
    <row r="1043" spans="1:1">
      <c r="A1043" s="55" t="s">
        <v>2497</v>
      </c>
    </row>
    <row r="1044" spans="1:1">
      <c r="A1044" s="55" t="s">
        <v>3416</v>
      </c>
    </row>
    <row r="1045" spans="1:1">
      <c r="A1045" s="55" t="s">
        <v>3417</v>
      </c>
    </row>
    <row r="1046" spans="1:1">
      <c r="A1046" s="55" t="s">
        <v>3418</v>
      </c>
    </row>
    <row r="1047" spans="1:1">
      <c r="A1047" s="55" t="s">
        <v>3419</v>
      </c>
    </row>
    <row r="1048" spans="1:1">
      <c r="A1048" s="55" t="s">
        <v>3420</v>
      </c>
    </row>
    <row r="1049" spans="1:1">
      <c r="A1049" s="55" t="s">
        <v>3421</v>
      </c>
    </row>
    <row r="1050" spans="1:1">
      <c r="A1050" s="55" t="s">
        <v>3422</v>
      </c>
    </row>
    <row r="1051" spans="1:1">
      <c r="A1051" s="55" t="s">
        <v>3423</v>
      </c>
    </row>
    <row r="1052" spans="1:1">
      <c r="A1052" s="55" t="s">
        <v>3424</v>
      </c>
    </row>
    <row r="1053" spans="1:1">
      <c r="A1053" s="55" t="s">
        <v>3425</v>
      </c>
    </row>
    <row r="1054" spans="1:1">
      <c r="A1054" s="55" t="s">
        <v>3426</v>
      </c>
    </row>
    <row r="1055" spans="1:1">
      <c r="A1055" s="55" t="s">
        <v>3427</v>
      </c>
    </row>
    <row r="1056" spans="1:1">
      <c r="A1056" s="55" t="s">
        <v>3428</v>
      </c>
    </row>
    <row r="1057" spans="1:1">
      <c r="A1057" s="55" t="s">
        <v>3429</v>
      </c>
    </row>
    <row r="1058" spans="1:1">
      <c r="A1058" s="55" t="s">
        <v>3430</v>
      </c>
    </row>
    <row r="1059" spans="1:1">
      <c r="A1059" s="55" t="s">
        <v>3431</v>
      </c>
    </row>
    <row r="1060" spans="1:1">
      <c r="A1060" s="55" t="s">
        <v>3432</v>
      </c>
    </row>
    <row r="1061" spans="1:1">
      <c r="A1061" s="55" t="s">
        <v>3433</v>
      </c>
    </row>
    <row r="1062" spans="1:1">
      <c r="A1062" s="55" t="s">
        <v>3434</v>
      </c>
    </row>
    <row r="1063" spans="1:1">
      <c r="A1063" s="55" t="s">
        <v>3435</v>
      </c>
    </row>
    <row r="1064" spans="1:1">
      <c r="A1064" s="55" t="s">
        <v>3436</v>
      </c>
    </row>
    <row r="1065" spans="1:1">
      <c r="A1065" s="55" t="s">
        <v>3437</v>
      </c>
    </row>
    <row r="1066" spans="1:1">
      <c r="A1066" s="55" t="s">
        <v>3438</v>
      </c>
    </row>
    <row r="1067" spans="1:1">
      <c r="A1067" s="55" t="s">
        <v>3439</v>
      </c>
    </row>
    <row r="1068" spans="1:1">
      <c r="A1068" s="55" t="s">
        <v>3440</v>
      </c>
    </row>
    <row r="1069" spans="1:1">
      <c r="A1069" s="55" t="s">
        <v>3441</v>
      </c>
    </row>
    <row r="1070" spans="1:1">
      <c r="A1070" s="55" t="s">
        <v>3442</v>
      </c>
    </row>
    <row r="1071" spans="1:1">
      <c r="A1071" s="55" t="s">
        <v>3443</v>
      </c>
    </row>
    <row r="1072" spans="1:1">
      <c r="A1072" s="55" t="s">
        <v>3444</v>
      </c>
    </row>
    <row r="1073" spans="1:1">
      <c r="A1073" s="55" t="s">
        <v>3445</v>
      </c>
    </row>
    <row r="1074" spans="1:1">
      <c r="A1074" s="55" t="s">
        <v>3446</v>
      </c>
    </row>
    <row r="1075" spans="1:1">
      <c r="A1075" s="55" t="s">
        <v>3447</v>
      </c>
    </row>
    <row r="1076" spans="1:1">
      <c r="A1076" s="55" t="s">
        <v>3448</v>
      </c>
    </row>
    <row r="1077" spans="1:1">
      <c r="A1077" s="55" t="s">
        <v>3449</v>
      </c>
    </row>
    <row r="1078" spans="1:1">
      <c r="A1078" s="55" t="s">
        <v>3450</v>
      </c>
    </row>
    <row r="1079" spans="1:1">
      <c r="A1079" s="55" t="s">
        <v>3451</v>
      </c>
    </row>
    <row r="1080" spans="1:1">
      <c r="A1080" s="55" t="s">
        <v>3452</v>
      </c>
    </row>
    <row r="1081" spans="1:1">
      <c r="A1081" s="55" t="s">
        <v>3453</v>
      </c>
    </row>
    <row r="1082" spans="1:1">
      <c r="A1082" s="55" t="s">
        <v>3454</v>
      </c>
    </row>
    <row r="1083" spans="1:1">
      <c r="A1083" s="55" t="s">
        <v>3455</v>
      </c>
    </row>
    <row r="1084" spans="1:1">
      <c r="A1084" s="55" t="s">
        <v>3456</v>
      </c>
    </row>
    <row r="1085" spans="1:1">
      <c r="A1085" s="55" t="s">
        <v>3457</v>
      </c>
    </row>
    <row r="1086" spans="1:1">
      <c r="A1086" s="55" t="s">
        <v>3458</v>
      </c>
    </row>
    <row r="1087" spans="1:1">
      <c r="A1087" s="55" t="s">
        <v>3459</v>
      </c>
    </row>
    <row r="1088" spans="1:1">
      <c r="A1088" s="55" t="s">
        <v>3460</v>
      </c>
    </row>
    <row r="1089" spans="1:1">
      <c r="A1089" s="55" t="s">
        <v>3461</v>
      </c>
    </row>
    <row r="1090" spans="1:1">
      <c r="A1090" s="55" t="s">
        <v>3462</v>
      </c>
    </row>
    <row r="1091" spans="1:1">
      <c r="A1091" s="55" t="s">
        <v>3463</v>
      </c>
    </row>
    <row r="1092" spans="1:1">
      <c r="A1092" s="55" t="s">
        <v>3464</v>
      </c>
    </row>
    <row r="1093" spans="1:1">
      <c r="A1093" s="55" t="s">
        <v>3465</v>
      </c>
    </row>
    <row r="1094" spans="1:1">
      <c r="A1094" s="55" t="s">
        <v>3466</v>
      </c>
    </row>
    <row r="1095" spans="1:1">
      <c r="A1095" s="55" t="s">
        <v>3467</v>
      </c>
    </row>
    <row r="1096" spans="1:1">
      <c r="A1096" s="55" t="s">
        <v>3468</v>
      </c>
    </row>
    <row r="1097" spans="1:1">
      <c r="A1097" s="55" t="s">
        <v>3469</v>
      </c>
    </row>
    <row r="1098" spans="1:1">
      <c r="A1098" s="55" t="s">
        <v>2492</v>
      </c>
    </row>
    <row r="1099" spans="1:1">
      <c r="A1099" s="55" t="s">
        <v>2493</v>
      </c>
    </row>
    <row r="1100" spans="1:1">
      <c r="A1100" s="55" t="s">
        <v>2494</v>
      </c>
    </row>
    <row r="1101" spans="1:1">
      <c r="A1101" s="55" t="s">
        <v>2495</v>
      </c>
    </row>
    <row r="1102" spans="1:1">
      <c r="A1102" s="55"/>
    </row>
    <row r="1103" spans="1:1">
      <c r="A1103" s="55"/>
    </row>
    <row r="1104" spans="1:1">
      <c r="A1104" s="55" t="s">
        <v>2497</v>
      </c>
    </row>
    <row r="1105" spans="1:1">
      <c r="A1105" s="55" t="s">
        <v>3470</v>
      </c>
    </row>
    <row r="1106" spans="1:1">
      <c r="A1106" s="55" t="s">
        <v>3471</v>
      </c>
    </row>
    <row r="1107" spans="1:1">
      <c r="A1107" s="55" t="s">
        <v>3472</v>
      </c>
    </row>
    <row r="1108" spans="1:1">
      <c r="A1108" s="55" t="s">
        <v>3473</v>
      </c>
    </row>
    <row r="1109" spans="1:1">
      <c r="A1109" s="55" t="s">
        <v>3474</v>
      </c>
    </row>
    <row r="1110" spans="1:1">
      <c r="A1110" s="55" t="s">
        <v>3475</v>
      </c>
    </row>
    <row r="1111" spans="1:1">
      <c r="A1111" s="55" t="s">
        <v>3476</v>
      </c>
    </row>
    <row r="1112" spans="1:1">
      <c r="A1112" s="55" t="s">
        <v>3477</v>
      </c>
    </row>
    <row r="1113" spans="1:1">
      <c r="A1113" s="55" t="s">
        <v>3478</v>
      </c>
    </row>
    <row r="1114" spans="1:1">
      <c r="A1114" s="55" t="s">
        <v>3479</v>
      </c>
    </row>
    <row r="1115" spans="1:1">
      <c r="A1115" s="55" t="s">
        <v>3480</v>
      </c>
    </row>
    <row r="1116" spans="1:1">
      <c r="A1116" s="55" t="s">
        <v>3481</v>
      </c>
    </row>
    <row r="1117" spans="1:1">
      <c r="A1117" s="55" t="s">
        <v>3482</v>
      </c>
    </row>
    <row r="1118" spans="1:1">
      <c r="A1118" s="55" t="s">
        <v>3483</v>
      </c>
    </row>
    <row r="1119" spans="1:1">
      <c r="A1119" s="55" t="s">
        <v>3484</v>
      </c>
    </row>
    <row r="1120" spans="1:1">
      <c r="A1120" s="55" t="s">
        <v>3485</v>
      </c>
    </row>
    <row r="1121" spans="1:1">
      <c r="A1121" s="55" t="s">
        <v>3486</v>
      </c>
    </row>
    <row r="1122" spans="1:1">
      <c r="A1122" s="55" t="s">
        <v>3487</v>
      </c>
    </row>
    <row r="1123" spans="1:1">
      <c r="A1123" s="55" t="s">
        <v>3488</v>
      </c>
    </row>
    <row r="1124" spans="1:1">
      <c r="A1124" s="55" t="s">
        <v>3489</v>
      </c>
    </row>
    <row r="1125" spans="1:1">
      <c r="A1125" s="55" t="s">
        <v>3490</v>
      </c>
    </row>
    <row r="1126" spans="1:1">
      <c r="A1126" s="55" t="s">
        <v>3491</v>
      </c>
    </row>
    <row r="1127" spans="1:1">
      <c r="A1127" s="55" t="s">
        <v>3492</v>
      </c>
    </row>
    <row r="1128" spans="1:1">
      <c r="A1128" s="55" t="s">
        <v>3493</v>
      </c>
    </row>
    <row r="1129" spans="1:1">
      <c r="A1129" s="55" t="s">
        <v>3494</v>
      </c>
    </row>
    <row r="1130" spans="1:1">
      <c r="A1130" s="55" t="s">
        <v>3495</v>
      </c>
    </row>
    <row r="1131" spans="1:1">
      <c r="A1131" s="55" t="s">
        <v>3496</v>
      </c>
    </row>
    <row r="1132" spans="1:1">
      <c r="A1132" s="55" t="s">
        <v>3497</v>
      </c>
    </row>
    <row r="1133" spans="1:1">
      <c r="A1133" s="55" t="s">
        <v>3498</v>
      </c>
    </row>
    <row r="1134" spans="1:1">
      <c r="A1134" s="55" t="s">
        <v>3499</v>
      </c>
    </row>
    <row r="1135" spans="1:1">
      <c r="A1135" s="55" t="s">
        <v>3500</v>
      </c>
    </row>
    <row r="1136" spans="1:1">
      <c r="A1136" s="55" t="s">
        <v>3501</v>
      </c>
    </row>
    <row r="1137" spans="1:1">
      <c r="A1137" s="55" t="s">
        <v>3502</v>
      </c>
    </row>
    <row r="1138" spans="1:1">
      <c r="A1138" s="55" t="s">
        <v>3503</v>
      </c>
    </row>
    <row r="1139" spans="1:1">
      <c r="A1139" s="55" t="s">
        <v>3504</v>
      </c>
    </row>
    <row r="1140" spans="1:1">
      <c r="A1140" s="55" t="s">
        <v>3505</v>
      </c>
    </row>
    <row r="1141" spans="1:1">
      <c r="A1141" s="55" t="s">
        <v>3506</v>
      </c>
    </row>
    <row r="1142" spans="1:1">
      <c r="A1142" s="55" t="s">
        <v>3507</v>
      </c>
    </row>
    <row r="1143" spans="1:1">
      <c r="A1143" s="55" t="s">
        <v>3508</v>
      </c>
    </row>
    <row r="1144" spans="1:1">
      <c r="A1144" s="55" t="s">
        <v>3509</v>
      </c>
    </row>
    <row r="1145" spans="1:1">
      <c r="A1145" s="55" t="s">
        <v>3510</v>
      </c>
    </row>
    <row r="1146" spans="1:1">
      <c r="A1146" s="55" t="s">
        <v>3511</v>
      </c>
    </row>
    <row r="1147" spans="1:1">
      <c r="A1147" s="55" t="s">
        <v>3512</v>
      </c>
    </row>
    <row r="1148" spans="1:1">
      <c r="A1148" s="55" t="s">
        <v>3513</v>
      </c>
    </row>
    <row r="1149" spans="1:1">
      <c r="A1149" s="55" t="s">
        <v>3514</v>
      </c>
    </row>
    <row r="1150" spans="1:1">
      <c r="A1150" s="55" t="s">
        <v>3515</v>
      </c>
    </row>
    <row r="1151" spans="1:1">
      <c r="A1151" s="55" t="s">
        <v>3516</v>
      </c>
    </row>
    <row r="1152" spans="1:1">
      <c r="A1152" s="55" t="s">
        <v>3517</v>
      </c>
    </row>
    <row r="1153" spans="1:1">
      <c r="A1153" s="55" t="s">
        <v>3518</v>
      </c>
    </row>
    <row r="1154" spans="1:1">
      <c r="A1154" s="55" t="s">
        <v>3519</v>
      </c>
    </row>
    <row r="1155" spans="1:1">
      <c r="A1155" s="55" t="s">
        <v>3520</v>
      </c>
    </row>
    <row r="1156" spans="1:1">
      <c r="A1156" s="55" t="s">
        <v>3521</v>
      </c>
    </row>
    <row r="1157" spans="1:1">
      <c r="A1157" s="55" t="s">
        <v>3522</v>
      </c>
    </row>
    <row r="1158" spans="1:1">
      <c r="A1158" s="55" t="s">
        <v>3523</v>
      </c>
    </row>
    <row r="1159" spans="1:1">
      <c r="A1159" s="55" t="s">
        <v>2492</v>
      </c>
    </row>
    <row r="1160" spans="1:1">
      <c r="A1160" s="55" t="s">
        <v>2493</v>
      </c>
    </row>
    <row r="1161" spans="1:1">
      <c r="A1161" s="55" t="s">
        <v>2494</v>
      </c>
    </row>
    <row r="1162" spans="1:1">
      <c r="A1162" s="55" t="s">
        <v>2495</v>
      </c>
    </row>
    <row r="1163" spans="1:1">
      <c r="A1163" s="55"/>
    </row>
    <row r="1164" spans="1:1">
      <c r="A1164" s="55"/>
    </row>
    <row r="1165" spans="1:1">
      <c r="A1165" s="55" t="s">
        <v>2497</v>
      </c>
    </row>
    <row r="1166" spans="1:1">
      <c r="A1166" s="55" t="s">
        <v>3524</v>
      </c>
    </row>
    <row r="1167" spans="1:1">
      <c r="A1167" s="55" t="s">
        <v>3525</v>
      </c>
    </row>
    <row r="1168" spans="1:1">
      <c r="A1168" s="55" t="s">
        <v>3526</v>
      </c>
    </row>
    <row r="1169" spans="1:1">
      <c r="A1169" s="55" t="s">
        <v>3527</v>
      </c>
    </row>
    <row r="1170" spans="1:1">
      <c r="A1170" s="55" t="s">
        <v>3528</v>
      </c>
    </row>
    <row r="1171" spans="1:1">
      <c r="A1171" s="55" t="s">
        <v>3529</v>
      </c>
    </row>
    <row r="1172" spans="1:1">
      <c r="A1172" s="55" t="s">
        <v>3530</v>
      </c>
    </row>
    <row r="1173" spans="1:1">
      <c r="A1173" s="55" t="s">
        <v>3531</v>
      </c>
    </row>
    <row r="1174" spans="1:1">
      <c r="A1174" s="55" t="s">
        <v>3532</v>
      </c>
    </row>
    <row r="1175" spans="1:1">
      <c r="A1175" s="55" t="s">
        <v>3533</v>
      </c>
    </row>
    <row r="1176" spans="1:1">
      <c r="A1176" s="55" t="s">
        <v>3534</v>
      </c>
    </row>
    <row r="1177" spans="1:1">
      <c r="A1177" s="55" t="s">
        <v>3535</v>
      </c>
    </row>
    <row r="1178" spans="1:1">
      <c r="A1178" s="55" t="s">
        <v>3536</v>
      </c>
    </row>
    <row r="1179" spans="1:1">
      <c r="A1179" s="55" t="s">
        <v>3537</v>
      </c>
    </row>
    <row r="1180" spans="1:1">
      <c r="A1180" s="55" t="s">
        <v>3538</v>
      </c>
    </row>
    <row r="1181" spans="1:1">
      <c r="A1181" s="55" t="s">
        <v>3539</v>
      </c>
    </row>
    <row r="1182" spans="1:1">
      <c r="A1182" s="55" t="s">
        <v>3540</v>
      </c>
    </row>
    <row r="1183" spans="1:1">
      <c r="A1183" s="55" t="s">
        <v>3541</v>
      </c>
    </row>
    <row r="1184" spans="1:1">
      <c r="A1184" s="55" t="s">
        <v>3542</v>
      </c>
    </row>
    <row r="1185" spans="1:1">
      <c r="A1185" s="55" t="s">
        <v>3543</v>
      </c>
    </row>
    <row r="1186" spans="1:1">
      <c r="A1186" s="55" t="s">
        <v>3544</v>
      </c>
    </row>
    <row r="1187" spans="1:1">
      <c r="A1187" s="55" t="s">
        <v>3545</v>
      </c>
    </row>
    <row r="1188" spans="1:1">
      <c r="A1188" s="55" t="s">
        <v>3546</v>
      </c>
    </row>
    <row r="1189" spans="1:1">
      <c r="A1189" s="55" t="s">
        <v>3547</v>
      </c>
    </row>
    <row r="1190" spans="1:1">
      <c r="A1190" s="55" t="s">
        <v>3548</v>
      </c>
    </row>
    <row r="1191" spans="1:1">
      <c r="A1191" s="55" t="s">
        <v>3549</v>
      </c>
    </row>
    <row r="1192" spans="1:1">
      <c r="A1192" s="55" t="s">
        <v>3550</v>
      </c>
    </row>
    <row r="1193" spans="1:1">
      <c r="A1193" s="55" t="s">
        <v>3551</v>
      </c>
    </row>
    <row r="1194" spans="1:1">
      <c r="A1194" s="55" t="s">
        <v>3552</v>
      </c>
    </row>
    <row r="1195" spans="1:1">
      <c r="A1195" s="55" t="s">
        <v>3553</v>
      </c>
    </row>
    <row r="1196" spans="1:1">
      <c r="A1196" s="55" t="s">
        <v>3554</v>
      </c>
    </row>
    <row r="1197" spans="1:1">
      <c r="A1197" s="55" t="s">
        <v>3555</v>
      </c>
    </row>
    <row r="1198" spans="1:1">
      <c r="A1198" s="55" t="s">
        <v>3556</v>
      </c>
    </row>
    <row r="1199" spans="1:1">
      <c r="A1199" s="55" t="s">
        <v>3557</v>
      </c>
    </row>
    <row r="1200" spans="1:1">
      <c r="A1200" s="55" t="s">
        <v>3558</v>
      </c>
    </row>
    <row r="1201" spans="1:1">
      <c r="A1201" s="55" t="s">
        <v>3559</v>
      </c>
    </row>
    <row r="1202" spans="1:1">
      <c r="A1202" s="55" t="s">
        <v>3560</v>
      </c>
    </row>
    <row r="1203" spans="1:1">
      <c r="A1203" s="55" t="s">
        <v>3561</v>
      </c>
    </row>
    <row r="1204" spans="1:1">
      <c r="A1204" s="55" t="s">
        <v>3562</v>
      </c>
    </row>
    <row r="1205" spans="1:1">
      <c r="A1205" s="55" t="s">
        <v>3563</v>
      </c>
    </row>
    <row r="1206" spans="1:1">
      <c r="A1206" s="55" t="s">
        <v>3564</v>
      </c>
    </row>
    <row r="1207" spans="1:1">
      <c r="A1207" s="55" t="s">
        <v>3565</v>
      </c>
    </row>
    <row r="1208" spans="1:1">
      <c r="A1208" s="55" t="s">
        <v>3566</v>
      </c>
    </row>
    <row r="1209" spans="1:1">
      <c r="A1209" s="55" t="s">
        <v>3567</v>
      </c>
    </row>
    <row r="1210" spans="1:1">
      <c r="A1210" s="55" t="s">
        <v>3568</v>
      </c>
    </row>
    <row r="1211" spans="1:1">
      <c r="A1211" s="55" t="s">
        <v>3569</v>
      </c>
    </row>
    <row r="1212" spans="1:1">
      <c r="A1212" s="55" t="s">
        <v>3570</v>
      </c>
    </row>
    <row r="1213" spans="1:1">
      <c r="A1213" s="55" t="s">
        <v>3571</v>
      </c>
    </row>
    <row r="1214" spans="1:1">
      <c r="A1214" s="55" t="s">
        <v>3572</v>
      </c>
    </row>
    <row r="1215" spans="1:1">
      <c r="A1215" s="55" t="s">
        <v>3573</v>
      </c>
    </row>
    <row r="1216" spans="1:1">
      <c r="A1216" s="55" t="s">
        <v>3574</v>
      </c>
    </row>
    <row r="1217" spans="1:1">
      <c r="A1217" s="55" t="s">
        <v>3575</v>
      </c>
    </row>
    <row r="1218" spans="1:1">
      <c r="A1218" s="55" t="s">
        <v>3576</v>
      </c>
    </row>
    <row r="1219" spans="1:1">
      <c r="A1219" s="55" t="s">
        <v>3577</v>
      </c>
    </row>
    <row r="1220" spans="1:1">
      <c r="A1220" s="55" t="s">
        <v>2492</v>
      </c>
    </row>
    <row r="1221" spans="1:1">
      <c r="A1221" s="55" t="s">
        <v>2493</v>
      </c>
    </row>
    <row r="1222" spans="1:1">
      <c r="A1222" s="55" t="s">
        <v>2494</v>
      </c>
    </row>
    <row r="1223" spans="1:1">
      <c r="A1223" s="55" t="s">
        <v>2495</v>
      </c>
    </row>
    <row r="1224" spans="1:1">
      <c r="A1224" s="55"/>
    </row>
    <row r="1225" spans="1:1">
      <c r="A1225" s="55"/>
    </row>
    <row r="1226" spans="1:1">
      <c r="A1226" s="55" t="s">
        <v>2497</v>
      </c>
    </row>
    <row r="1227" spans="1:1">
      <c r="A1227" s="55" t="s">
        <v>3578</v>
      </c>
    </row>
    <row r="1228" spans="1:1">
      <c r="A1228" s="55" t="s">
        <v>3579</v>
      </c>
    </row>
    <row r="1229" spans="1:1">
      <c r="A1229" s="55" t="s">
        <v>3580</v>
      </c>
    </row>
    <row r="1230" spans="1:1">
      <c r="A1230" s="55" t="s">
        <v>3581</v>
      </c>
    </row>
    <row r="1231" spans="1:1">
      <c r="A1231" s="55" t="s">
        <v>3582</v>
      </c>
    </row>
    <row r="1232" spans="1:1">
      <c r="A1232" s="55" t="s">
        <v>3583</v>
      </c>
    </row>
    <row r="1233" spans="1:1">
      <c r="A1233" s="55" t="s">
        <v>3584</v>
      </c>
    </row>
    <row r="1234" spans="1:1">
      <c r="A1234" s="55" t="s">
        <v>3585</v>
      </c>
    </row>
    <row r="1235" spans="1:1">
      <c r="A1235" s="55" t="s">
        <v>3586</v>
      </c>
    </row>
    <row r="1236" spans="1:1">
      <c r="A1236" s="55" t="s">
        <v>3587</v>
      </c>
    </row>
    <row r="1237" spans="1:1">
      <c r="A1237" s="55" t="s">
        <v>3588</v>
      </c>
    </row>
    <row r="1238" spans="1:1">
      <c r="A1238" s="55" t="s">
        <v>3589</v>
      </c>
    </row>
    <row r="1239" spans="1:1">
      <c r="A1239" s="55" t="s">
        <v>3590</v>
      </c>
    </row>
    <row r="1240" spans="1:1">
      <c r="A1240" s="55" t="s">
        <v>3591</v>
      </c>
    </row>
    <row r="1241" spans="1:1">
      <c r="A1241" s="55" t="s">
        <v>3592</v>
      </c>
    </row>
    <row r="1242" spans="1:1">
      <c r="A1242" s="55" t="s">
        <v>3593</v>
      </c>
    </row>
    <row r="1243" spans="1:1">
      <c r="A1243" s="55" t="s">
        <v>3594</v>
      </c>
    </row>
    <row r="1244" spans="1:1">
      <c r="A1244" s="55" t="s">
        <v>3595</v>
      </c>
    </row>
    <row r="1245" spans="1:1">
      <c r="A1245" s="55" t="s">
        <v>3596</v>
      </c>
    </row>
    <row r="1246" spans="1:1">
      <c r="A1246" s="55" t="s">
        <v>3597</v>
      </c>
    </row>
    <row r="1247" spans="1:1">
      <c r="A1247" s="55" t="s">
        <v>3598</v>
      </c>
    </row>
    <row r="1248" spans="1:1">
      <c r="A1248" s="55" t="s">
        <v>3599</v>
      </c>
    </row>
    <row r="1249" spans="1:1">
      <c r="A1249" s="55" t="s">
        <v>3600</v>
      </c>
    </row>
    <row r="1250" spans="1:1">
      <c r="A1250" s="55" t="s">
        <v>3601</v>
      </c>
    </row>
    <row r="1251" spans="1:1">
      <c r="A1251" s="55" t="s">
        <v>3602</v>
      </c>
    </row>
    <row r="1252" spans="1:1">
      <c r="A1252" s="55" t="s">
        <v>3603</v>
      </c>
    </row>
    <row r="1253" spans="1:1">
      <c r="A1253" s="55" t="s">
        <v>3604</v>
      </c>
    </row>
    <row r="1254" spans="1:1">
      <c r="A1254" s="55" t="s">
        <v>3605</v>
      </c>
    </row>
    <row r="1255" spans="1:1">
      <c r="A1255" s="55" t="s">
        <v>3606</v>
      </c>
    </row>
    <row r="1256" spans="1:1">
      <c r="A1256" s="55" t="s">
        <v>3607</v>
      </c>
    </row>
    <row r="1257" spans="1:1">
      <c r="A1257" s="55" t="s">
        <v>3608</v>
      </c>
    </row>
    <row r="1258" spans="1:1">
      <c r="A1258" s="55" t="s">
        <v>3609</v>
      </c>
    </row>
    <row r="1259" spans="1:1">
      <c r="A1259" s="55" t="s">
        <v>3610</v>
      </c>
    </row>
    <row r="1260" spans="1:1">
      <c r="A1260" s="55" t="s">
        <v>3611</v>
      </c>
    </row>
    <row r="1261" spans="1:1">
      <c r="A1261" s="55" t="s">
        <v>3612</v>
      </c>
    </row>
    <row r="1262" spans="1:1">
      <c r="A1262" s="55" t="s">
        <v>3613</v>
      </c>
    </row>
    <row r="1263" spans="1:1">
      <c r="A1263" s="55" t="s">
        <v>3614</v>
      </c>
    </row>
    <row r="1264" spans="1:1">
      <c r="A1264" s="55" t="s">
        <v>3615</v>
      </c>
    </row>
    <row r="1265" spans="1:1">
      <c r="A1265" s="55" t="s">
        <v>3616</v>
      </c>
    </row>
    <row r="1266" spans="1:1">
      <c r="A1266" s="55" t="s">
        <v>3617</v>
      </c>
    </row>
    <row r="1267" spans="1:1">
      <c r="A1267" s="55" t="s">
        <v>3618</v>
      </c>
    </row>
    <row r="1268" spans="1:1">
      <c r="A1268" s="55" t="s">
        <v>3619</v>
      </c>
    </row>
    <row r="1269" spans="1:1">
      <c r="A1269" s="55" t="s">
        <v>3620</v>
      </c>
    </row>
    <row r="1270" spans="1:1">
      <c r="A1270" s="55" t="s">
        <v>3621</v>
      </c>
    </row>
    <row r="1271" spans="1:1">
      <c r="A1271" s="55" t="s">
        <v>3622</v>
      </c>
    </row>
    <row r="1272" spans="1:1">
      <c r="A1272" s="55" t="s">
        <v>3623</v>
      </c>
    </row>
    <row r="1273" spans="1:1">
      <c r="A1273" s="55" t="s">
        <v>3624</v>
      </c>
    </row>
    <row r="1274" spans="1:1">
      <c r="A1274" s="55" t="s">
        <v>3625</v>
      </c>
    </row>
    <row r="1275" spans="1:1">
      <c r="A1275" s="55" t="s">
        <v>3626</v>
      </c>
    </row>
    <row r="1276" spans="1:1">
      <c r="A1276" s="55" t="s">
        <v>3627</v>
      </c>
    </row>
    <row r="1277" spans="1:1">
      <c r="A1277" s="55" t="s">
        <v>3628</v>
      </c>
    </row>
    <row r="1278" spans="1:1">
      <c r="A1278" s="55" t="s">
        <v>3629</v>
      </c>
    </row>
    <row r="1279" spans="1:1">
      <c r="A1279" s="55" t="s">
        <v>3630</v>
      </c>
    </row>
    <row r="1280" spans="1:1">
      <c r="A1280" s="55" t="s">
        <v>3631</v>
      </c>
    </row>
    <row r="1281" spans="1:1">
      <c r="A1281" s="55" t="s">
        <v>2492</v>
      </c>
    </row>
    <row r="1282" spans="1:1">
      <c r="A1282" s="55" t="s">
        <v>2493</v>
      </c>
    </row>
    <row r="1283" spans="1:1">
      <c r="A1283" s="55" t="s">
        <v>2494</v>
      </c>
    </row>
    <row r="1284" spans="1:1">
      <c r="A1284" s="55" t="s">
        <v>2495</v>
      </c>
    </row>
    <row r="1285" spans="1:1">
      <c r="A1285" s="55"/>
    </row>
    <row r="1286" spans="1:1">
      <c r="A1286" s="55"/>
    </row>
    <row r="1287" spans="1:1">
      <c r="A1287" s="55" t="s">
        <v>2497</v>
      </c>
    </row>
    <row r="1288" spans="1:1">
      <c r="A1288" s="55" t="s">
        <v>3632</v>
      </c>
    </row>
    <row r="1289" spans="1:1">
      <c r="A1289" s="55" t="s">
        <v>3633</v>
      </c>
    </row>
    <row r="1290" spans="1:1">
      <c r="A1290" s="55" t="s">
        <v>3634</v>
      </c>
    </row>
    <row r="1291" spans="1:1">
      <c r="A1291" s="55" t="s">
        <v>3635</v>
      </c>
    </row>
    <row r="1292" spans="1:1">
      <c r="A1292" s="55" t="s">
        <v>3636</v>
      </c>
    </row>
    <row r="1293" spans="1:1">
      <c r="A1293" s="55" t="s">
        <v>3637</v>
      </c>
    </row>
    <row r="1294" spans="1:1">
      <c r="A1294" s="55" t="s">
        <v>3638</v>
      </c>
    </row>
    <row r="1295" spans="1:1">
      <c r="A1295" s="55" t="s">
        <v>3639</v>
      </c>
    </row>
    <row r="1296" spans="1:1">
      <c r="A1296" s="55" t="s">
        <v>3640</v>
      </c>
    </row>
    <row r="1297" spans="1:1">
      <c r="A1297" s="55" t="s">
        <v>3641</v>
      </c>
    </row>
    <row r="1298" spans="1:1">
      <c r="A1298" s="55" t="s">
        <v>3642</v>
      </c>
    </row>
    <row r="1299" spans="1:1">
      <c r="A1299" s="55" t="s">
        <v>3643</v>
      </c>
    </row>
    <row r="1300" spans="1:1">
      <c r="A1300" s="55" t="s">
        <v>3644</v>
      </c>
    </row>
    <row r="1301" spans="1:1">
      <c r="A1301" s="55" t="s">
        <v>3645</v>
      </c>
    </row>
    <row r="1302" spans="1:1">
      <c r="A1302" s="55" t="s">
        <v>3646</v>
      </c>
    </row>
    <row r="1303" spans="1:1">
      <c r="A1303" s="55" t="s">
        <v>3647</v>
      </c>
    </row>
    <row r="1304" spans="1:1">
      <c r="A1304" s="55" t="s">
        <v>3648</v>
      </c>
    </row>
    <row r="1305" spans="1:1">
      <c r="A1305" s="55" t="s">
        <v>3649</v>
      </c>
    </row>
    <row r="1306" spans="1:1">
      <c r="A1306" s="55" t="s">
        <v>3650</v>
      </c>
    </row>
    <row r="1307" spans="1:1">
      <c r="A1307" s="55" t="s">
        <v>3651</v>
      </c>
    </row>
    <row r="1308" spans="1:1">
      <c r="A1308" s="55" t="s">
        <v>3652</v>
      </c>
    </row>
    <row r="1309" spans="1:1">
      <c r="A1309" s="55" t="s">
        <v>3653</v>
      </c>
    </row>
    <row r="1310" spans="1:1">
      <c r="A1310" s="55" t="s">
        <v>3654</v>
      </c>
    </row>
    <row r="1311" spans="1:1">
      <c r="A1311" s="55" t="s">
        <v>3655</v>
      </c>
    </row>
    <row r="1312" spans="1:1">
      <c r="A1312" s="55" t="s">
        <v>3656</v>
      </c>
    </row>
    <row r="1313" spans="1:1">
      <c r="A1313" s="55" t="s">
        <v>3657</v>
      </c>
    </row>
    <row r="1314" spans="1:1">
      <c r="A1314" s="55" t="s">
        <v>3658</v>
      </c>
    </row>
    <row r="1315" spans="1:1">
      <c r="A1315" s="55" t="s">
        <v>3659</v>
      </c>
    </row>
    <row r="1316" spans="1:1">
      <c r="A1316" s="55" t="s">
        <v>3660</v>
      </c>
    </row>
    <row r="1317" spans="1:1">
      <c r="A1317" s="55" t="s">
        <v>3661</v>
      </c>
    </row>
    <row r="1318" spans="1:1">
      <c r="A1318" s="55" t="s">
        <v>3662</v>
      </c>
    </row>
    <row r="1319" spans="1:1">
      <c r="A1319" s="55" t="s">
        <v>3663</v>
      </c>
    </row>
    <row r="1320" spans="1:1">
      <c r="A1320" s="55" t="s">
        <v>3664</v>
      </c>
    </row>
    <row r="1321" spans="1:1">
      <c r="A1321" s="55" t="s">
        <v>3665</v>
      </c>
    </row>
    <row r="1322" spans="1:1">
      <c r="A1322" s="55" t="s">
        <v>3666</v>
      </c>
    </row>
    <row r="1323" spans="1:1">
      <c r="A1323" s="55" t="s">
        <v>3667</v>
      </c>
    </row>
    <row r="1324" spans="1:1">
      <c r="A1324" s="55" t="s">
        <v>3668</v>
      </c>
    </row>
    <row r="1325" spans="1:1">
      <c r="A1325" s="55" t="s">
        <v>3669</v>
      </c>
    </row>
    <row r="1326" spans="1:1">
      <c r="A1326" s="55" t="s">
        <v>3670</v>
      </c>
    </row>
    <row r="1327" spans="1:1">
      <c r="A1327" s="55" t="s">
        <v>3671</v>
      </c>
    </row>
    <row r="1328" spans="1:1">
      <c r="A1328" s="55" t="s">
        <v>3672</v>
      </c>
    </row>
    <row r="1329" spans="1:1">
      <c r="A1329" s="55" t="s">
        <v>3673</v>
      </c>
    </row>
    <row r="1330" spans="1:1">
      <c r="A1330" s="55" t="s">
        <v>3674</v>
      </c>
    </row>
    <row r="1331" spans="1:1">
      <c r="A1331" s="55" t="s">
        <v>3675</v>
      </c>
    </row>
    <row r="1332" spans="1:1">
      <c r="A1332" s="55" t="s">
        <v>3676</v>
      </c>
    </row>
    <row r="1333" spans="1:1">
      <c r="A1333" s="55" t="s">
        <v>3677</v>
      </c>
    </row>
    <row r="1334" spans="1:1">
      <c r="A1334" s="55" t="s">
        <v>3678</v>
      </c>
    </row>
    <row r="1335" spans="1:1">
      <c r="A1335" s="55" t="s">
        <v>3679</v>
      </c>
    </row>
    <row r="1336" spans="1:1">
      <c r="A1336" s="55" t="s">
        <v>3680</v>
      </c>
    </row>
    <row r="1337" spans="1:1">
      <c r="A1337" s="55" t="s">
        <v>3681</v>
      </c>
    </row>
    <row r="1338" spans="1:1">
      <c r="A1338" s="55" t="s">
        <v>3682</v>
      </c>
    </row>
    <row r="1339" spans="1:1">
      <c r="A1339" s="55" t="s">
        <v>3683</v>
      </c>
    </row>
    <row r="1340" spans="1:1">
      <c r="A1340" s="55" t="s">
        <v>3684</v>
      </c>
    </row>
    <row r="1341" spans="1:1">
      <c r="A1341" s="55" t="s">
        <v>3685</v>
      </c>
    </row>
    <row r="1342" spans="1:1">
      <c r="A1342" s="55" t="s">
        <v>2492</v>
      </c>
    </row>
    <row r="1343" spans="1:1">
      <c r="A1343" s="55" t="s">
        <v>2493</v>
      </c>
    </row>
    <row r="1344" spans="1:1">
      <c r="A1344" s="55" t="s">
        <v>2494</v>
      </c>
    </row>
    <row r="1345" spans="1:1">
      <c r="A1345" s="55" t="s">
        <v>2495</v>
      </c>
    </row>
    <row r="1346" spans="1:1">
      <c r="A1346" s="55"/>
    </row>
    <row r="1347" spans="1:1">
      <c r="A1347" s="55"/>
    </row>
    <row r="1348" spans="1:1">
      <c r="A1348" s="55" t="s">
        <v>2497</v>
      </c>
    </row>
    <row r="1349" spans="1:1">
      <c r="A1349" s="55" t="s">
        <v>3686</v>
      </c>
    </row>
    <row r="1350" spans="1:1">
      <c r="A1350" s="55" t="s">
        <v>3687</v>
      </c>
    </row>
    <row r="1351" spans="1:1">
      <c r="A1351" s="55" t="s">
        <v>3688</v>
      </c>
    </row>
    <row r="1352" spans="1:1">
      <c r="A1352" s="55" t="s">
        <v>3689</v>
      </c>
    </row>
    <row r="1353" spans="1:1">
      <c r="A1353" s="55" t="s">
        <v>3690</v>
      </c>
    </row>
    <row r="1354" spans="1:1">
      <c r="A1354" s="55" t="s">
        <v>3691</v>
      </c>
    </row>
    <row r="1355" spans="1:1">
      <c r="A1355" s="55" t="s">
        <v>3692</v>
      </c>
    </row>
    <row r="1356" spans="1:1">
      <c r="A1356" s="55" t="s">
        <v>3693</v>
      </c>
    </row>
    <row r="1357" spans="1:1">
      <c r="A1357" s="55" t="s">
        <v>3694</v>
      </c>
    </row>
    <row r="1358" spans="1:1">
      <c r="A1358" s="55" t="s">
        <v>3695</v>
      </c>
    </row>
    <row r="1359" spans="1:1">
      <c r="A1359" s="55" t="s">
        <v>3696</v>
      </c>
    </row>
    <row r="1360" spans="1:1">
      <c r="A1360" s="55" t="s">
        <v>3697</v>
      </c>
    </row>
    <row r="1361" spans="1:1">
      <c r="A1361" s="55" t="s">
        <v>3698</v>
      </c>
    </row>
    <row r="1362" spans="1:1">
      <c r="A1362" s="55" t="s">
        <v>3699</v>
      </c>
    </row>
    <row r="1363" spans="1:1">
      <c r="A1363" s="55" t="s">
        <v>3700</v>
      </c>
    </row>
    <row r="1364" spans="1:1">
      <c r="A1364" s="55" t="s">
        <v>3701</v>
      </c>
    </row>
    <row r="1365" spans="1:1">
      <c r="A1365" s="55" t="s">
        <v>3702</v>
      </c>
    </row>
    <row r="1366" spans="1:1">
      <c r="A1366" s="55" t="s">
        <v>3703</v>
      </c>
    </row>
    <row r="1367" spans="1:1">
      <c r="A1367" s="55" t="s">
        <v>3704</v>
      </c>
    </row>
    <row r="1368" spans="1:1">
      <c r="A1368" s="55" t="s">
        <v>3705</v>
      </c>
    </row>
    <row r="1369" spans="1:1">
      <c r="A1369" s="55" t="s">
        <v>3706</v>
      </c>
    </row>
    <row r="1370" spans="1:1">
      <c r="A1370" s="55" t="s">
        <v>3707</v>
      </c>
    </row>
    <row r="1371" spans="1:1">
      <c r="A1371" s="55" t="s">
        <v>3708</v>
      </c>
    </row>
    <row r="1372" spans="1:1">
      <c r="A1372" s="55" t="s">
        <v>3709</v>
      </c>
    </row>
    <row r="1373" spans="1:1">
      <c r="A1373" s="55" t="s">
        <v>3710</v>
      </c>
    </row>
    <row r="1374" spans="1:1">
      <c r="A1374" s="55" t="s">
        <v>3711</v>
      </c>
    </row>
    <row r="1375" spans="1:1">
      <c r="A1375" s="55" t="s">
        <v>3712</v>
      </c>
    </row>
    <row r="1376" spans="1:1">
      <c r="A1376" s="55" t="s">
        <v>3713</v>
      </c>
    </row>
    <row r="1377" spans="1:1">
      <c r="A1377" s="55" t="s">
        <v>3714</v>
      </c>
    </row>
    <row r="1378" spans="1:1">
      <c r="A1378" s="55" t="s">
        <v>3715</v>
      </c>
    </row>
    <row r="1379" spans="1:1">
      <c r="A1379" s="55" t="s">
        <v>3716</v>
      </c>
    </row>
    <row r="1380" spans="1:1">
      <c r="A1380" s="55" t="s">
        <v>3717</v>
      </c>
    </row>
    <row r="1381" spans="1:1">
      <c r="A1381" s="55" t="s">
        <v>3718</v>
      </c>
    </row>
    <row r="1382" spans="1:1">
      <c r="A1382" s="55" t="s">
        <v>3719</v>
      </c>
    </row>
    <row r="1383" spans="1:1">
      <c r="A1383" s="55" t="s">
        <v>3720</v>
      </c>
    </row>
    <row r="1384" spans="1:1">
      <c r="A1384" s="55" t="s">
        <v>3721</v>
      </c>
    </row>
    <row r="1385" spans="1:1">
      <c r="A1385" s="55" t="s">
        <v>3722</v>
      </c>
    </row>
    <row r="1386" spans="1:1">
      <c r="A1386" s="55" t="s">
        <v>3723</v>
      </c>
    </row>
    <row r="1387" spans="1:1">
      <c r="A1387" s="55" t="s">
        <v>3724</v>
      </c>
    </row>
    <row r="1388" spans="1:1">
      <c r="A1388" s="55" t="s">
        <v>3725</v>
      </c>
    </row>
    <row r="1389" spans="1:1">
      <c r="A1389" s="55" t="s">
        <v>3726</v>
      </c>
    </row>
    <row r="1390" spans="1:1">
      <c r="A1390" s="55" t="s">
        <v>3727</v>
      </c>
    </row>
    <row r="1391" spans="1:1">
      <c r="A1391" s="55" t="s">
        <v>3728</v>
      </c>
    </row>
    <row r="1392" spans="1:1">
      <c r="A1392" s="55" t="s">
        <v>3729</v>
      </c>
    </row>
    <row r="1393" spans="1:1">
      <c r="A1393" s="55" t="s">
        <v>3730</v>
      </c>
    </row>
    <row r="1394" spans="1:1">
      <c r="A1394" s="55" t="s">
        <v>3731</v>
      </c>
    </row>
    <row r="1395" spans="1:1">
      <c r="A1395" s="55" t="s">
        <v>3732</v>
      </c>
    </row>
    <row r="1396" spans="1:1">
      <c r="A1396" s="55" t="s">
        <v>3733</v>
      </c>
    </row>
    <row r="1397" spans="1:1">
      <c r="A1397" s="55" t="s">
        <v>3734</v>
      </c>
    </row>
    <row r="1398" spans="1:1">
      <c r="A1398" s="55" t="s">
        <v>3735</v>
      </c>
    </row>
    <row r="1399" spans="1:1">
      <c r="A1399" s="55" t="s">
        <v>3736</v>
      </c>
    </row>
    <row r="1400" spans="1:1">
      <c r="A1400" s="55" t="s">
        <v>3737</v>
      </c>
    </row>
    <row r="1401" spans="1:1">
      <c r="A1401" s="55" t="s">
        <v>3738</v>
      </c>
    </row>
    <row r="1402" spans="1:1">
      <c r="A1402" s="55" t="s">
        <v>3739</v>
      </c>
    </row>
    <row r="1403" spans="1:1">
      <c r="A1403" s="55" t="s">
        <v>2492</v>
      </c>
    </row>
    <row r="1404" spans="1:1">
      <c r="A1404" s="55" t="s">
        <v>2493</v>
      </c>
    </row>
    <row r="1405" spans="1:1">
      <c r="A1405" s="55" t="s">
        <v>2494</v>
      </c>
    </row>
    <row r="1406" spans="1:1">
      <c r="A1406" s="55" t="s">
        <v>2495</v>
      </c>
    </row>
    <row r="1407" spans="1:1">
      <c r="A1407" s="55"/>
    </row>
    <row r="1408" spans="1:1">
      <c r="A1408" s="55"/>
    </row>
    <row r="1409" spans="1:1">
      <c r="A1409" s="55" t="s">
        <v>2497</v>
      </c>
    </row>
    <row r="1410" spans="1:1">
      <c r="A1410" s="55" t="s">
        <v>3740</v>
      </c>
    </row>
    <row r="1411" spans="1:1">
      <c r="A1411" s="55" t="s">
        <v>3741</v>
      </c>
    </row>
    <row r="1412" spans="1:1">
      <c r="A1412" s="55" t="s">
        <v>3742</v>
      </c>
    </row>
    <row r="1413" spans="1:1">
      <c r="A1413" s="55" t="s">
        <v>3743</v>
      </c>
    </row>
    <row r="1414" spans="1:1">
      <c r="A1414" s="55" t="s">
        <v>3744</v>
      </c>
    </row>
    <row r="1415" spans="1:1">
      <c r="A1415" s="55" t="s">
        <v>3745</v>
      </c>
    </row>
    <row r="1416" spans="1:1">
      <c r="A1416" s="55" t="s">
        <v>3746</v>
      </c>
    </row>
    <row r="1417" spans="1:1">
      <c r="A1417" s="55" t="s">
        <v>3747</v>
      </c>
    </row>
    <row r="1418" spans="1:1">
      <c r="A1418" s="55" t="s">
        <v>3748</v>
      </c>
    </row>
    <row r="1419" spans="1:1">
      <c r="A1419" s="55" t="s">
        <v>3749</v>
      </c>
    </row>
    <row r="1420" spans="1:1">
      <c r="A1420" s="55" t="s">
        <v>3750</v>
      </c>
    </row>
    <row r="1421" spans="1:1">
      <c r="A1421" s="55" t="s">
        <v>3751</v>
      </c>
    </row>
    <row r="1422" spans="1:1">
      <c r="A1422" s="55" t="s">
        <v>3752</v>
      </c>
    </row>
    <row r="1423" spans="1:1">
      <c r="A1423" s="55" t="s">
        <v>3753</v>
      </c>
    </row>
    <row r="1424" spans="1:1">
      <c r="A1424" s="55" t="s">
        <v>3754</v>
      </c>
    </row>
    <row r="1425" spans="1:1">
      <c r="A1425" s="55" t="s">
        <v>3755</v>
      </c>
    </row>
    <row r="1426" spans="1:1">
      <c r="A1426" s="55" t="s">
        <v>3756</v>
      </c>
    </row>
    <row r="1427" spans="1:1">
      <c r="A1427" s="55" t="s">
        <v>3757</v>
      </c>
    </row>
    <row r="1428" spans="1:1">
      <c r="A1428" s="55" t="s">
        <v>3758</v>
      </c>
    </row>
    <row r="1429" spans="1:1">
      <c r="A1429" s="55" t="s">
        <v>3759</v>
      </c>
    </row>
    <row r="1430" spans="1:1">
      <c r="A1430" s="55" t="s">
        <v>3760</v>
      </c>
    </row>
    <row r="1431" spans="1:1">
      <c r="A1431" s="55" t="s">
        <v>3761</v>
      </c>
    </row>
    <row r="1432" spans="1:1">
      <c r="A1432" s="55" t="s">
        <v>3762</v>
      </c>
    </row>
    <row r="1433" spans="1:1">
      <c r="A1433" s="55" t="s">
        <v>3763</v>
      </c>
    </row>
    <row r="1434" spans="1:1">
      <c r="A1434" s="55" t="s">
        <v>3764</v>
      </c>
    </row>
    <row r="1435" spans="1:1">
      <c r="A1435" s="55" t="s">
        <v>3765</v>
      </c>
    </row>
    <row r="1436" spans="1:1">
      <c r="A1436" s="55" t="s">
        <v>3766</v>
      </c>
    </row>
    <row r="1437" spans="1:1">
      <c r="A1437" s="55" t="s">
        <v>3767</v>
      </c>
    </row>
    <row r="1438" spans="1:1">
      <c r="A1438" s="55" t="s">
        <v>3768</v>
      </c>
    </row>
    <row r="1439" spans="1:1">
      <c r="A1439" s="55" t="s">
        <v>3769</v>
      </c>
    </row>
    <row r="1440" spans="1:1">
      <c r="A1440" s="55" t="s">
        <v>3770</v>
      </c>
    </row>
    <row r="1441" spans="1:1">
      <c r="A1441" s="55" t="s">
        <v>3771</v>
      </c>
    </row>
    <row r="1442" spans="1:1">
      <c r="A1442" s="55" t="s">
        <v>3772</v>
      </c>
    </row>
    <row r="1443" spans="1:1">
      <c r="A1443" s="55" t="s">
        <v>3773</v>
      </c>
    </row>
    <row r="1444" spans="1:1">
      <c r="A1444" s="55" t="s">
        <v>3774</v>
      </c>
    </row>
    <row r="1445" spans="1:1">
      <c r="A1445" s="55" t="s">
        <v>3775</v>
      </c>
    </row>
    <row r="1446" spans="1:1">
      <c r="A1446" s="55" t="s">
        <v>3776</v>
      </c>
    </row>
    <row r="1447" spans="1:1">
      <c r="A1447" s="55" t="s">
        <v>3777</v>
      </c>
    </row>
    <row r="1448" spans="1:1">
      <c r="A1448" s="55" t="s">
        <v>3778</v>
      </c>
    </row>
    <row r="1449" spans="1:1">
      <c r="A1449" s="55" t="s">
        <v>3779</v>
      </c>
    </row>
    <row r="1450" spans="1:1">
      <c r="A1450" s="55" t="s">
        <v>3780</v>
      </c>
    </row>
    <row r="1451" spans="1:1">
      <c r="A1451" s="55" t="s">
        <v>3781</v>
      </c>
    </row>
    <row r="1452" spans="1:1">
      <c r="A1452" s="55" t="s">
        <v>3782</v>
      </c>
    </row>
    <row r="1453" spans="1:1">
      <c r="A1453" s="55" t="s">
        <v>3783</v>
      </c>
    </row>
    <row r="1454" spans="1:1">
      <c r="A1454" s="55" t="s">
        <v>3784</v>
      </c>
    </row>
    <row r="1455" spans="1:1">
      <c r="A1455" s="55" t="s">
        <v>3785</v>
      </c>
    </row>
    <row r="1456" spans="1:1">
      <c r="A1456" s="55" t="s">
        <v>3786</v>
      </c>
    </row>
    <row r="1457" spans="1:1">
      <c r="A1457" s="55" t="s">
        <v>3787</v>
      </c>
    </row>
    <row r="1458" spans="1:1">
      <c r="A1458" s="55" t="s">
        <v>3788</v>
      </c>
    </row>
    <row r="1459" spans="1:1">
      <c r="A1459" s="55" t="s">
        <v>3789</v>
      </c>
    </row>
    <row r="1460" spans="1:1">
      <c r="A1460" s="55" t="s">
        <v>3790</v>
      </c>
    </row>
    <row r="1461" spans="1:1">
      <c r="A1461" s="55" t="s">
        <v>3791</v>
      </c>
    </row>
    <row r="1462" spans="1:1">
      <c r="A1462" s="55" t="s">
        <v>3792</v>
      </c>
    </row>
    <row r="1463" spans="1:1">
      <c r="A1463" s="55" t="s">
        <v>3793</v>
      </c>
    </row>
    <row r="1464" spans="1:1">
      <c r="A1464" s="55" t="s">
        <v>2492</v>
      </c>
    </row>
    <row r="1465" spans="1:1">
      <c r="A1465" s="55" t="s">
        <v>2493</v>
      </c>
    </row>
    <row r="1466" spans="1:1">
      <c r="A1466" s="55" t="s">
        <v>2494</v>
      </c>
    </row>
    <row r="1467" spans="1:1">
      <c r="A1467" s="55" t="s">
        <v>2495</v>
      </c>
    </row>
    <row r="1468" spans="1:1">
      <c r="A1468" s="55"/>
    </row>
    <row r="1469" spans="1:1">
      <c r="A1469" s="55"/>
    </row>
    <row r="1470" spans="1:1">
      <c r="A1470" s="55" t="s">
        <v>2497</v>
      </c>
    </row>
    <row r="1471" spans="1:1">
      <c r="A1471" s="55" t="s">
        <v>3794</v>
      </c>
    </row>
    <row r="1472" spans="1:1">
      <c r="A1472" s="55" t="s">
        <v>3795</v>
      </c>
    </row>
    <row r="1473" spans="1:1">
      <c r="A1473" s="55" t="s">
        <v>3796</v>
      </c>
    </row>
    <row r="1474" spans="1:1">
      <c r="A1474" s="55" t="s">
        <v>3797</v>
      </c>
    </row>
    <row r="1475" spans="1:1">
      <c r="A1475" s="55" t="s">
        <v>3798</v>
      </c>
    </row>
    <row r="1476" spans="1:1">
      <c r="A1476" s="55" t="s">
        <v>3799</v>
      </c>
    </row>
    <row r="1477" spans="1:1">
      <c r="A1477" s="55" t="s">
        <v>3800</v>
      </c>
    </row>
    <row r="1478" spans="1:1">
      <c r="A1478" s="55" t="s">
        <v>3801</v>
      </c>
    </row>
    <row r="1479" spans="1:1">
      <c r="A1479" s="55" t="s">
        <v>3802</v>
      </c>
    </row>
    <row r="1480" spans="1:1">
      <c r="A1480" s="55" t="s">
        <v>3803</v>
      </c>
    </row>
    <row r="1481" spans="1:1">
      <c r="A1481" s="55" t="s">
        <v>3804</v>
      </c>
    </row>
    <row r="1482" spans="1:1">
      <c r="A1482" s="55" t="s">
        <v>3805</v>
      </c>
    </row>
    <row r="1483" spans="1:1">
      <c r="A1483" s="55" t="s">
        <v>3806</v>
      </c>
    </row>
    <row r="1484" spans="1:1">
      <c r="A1484" s="55" t="s">
        <v>3807</v>
      </c>
    </row>
    <row r="1485" spans="1:1">
      <c r="A1485" s="55" t="s">
        <v>3808</v>
      </c>
    </row>
    <row r="1486" spans="1:1">
      <c r="A1486" s="55" t="s">
        <v>3809</v>
      </c>
    </row>
    <row r="1487" spans="1:1">
      <c r="A1487" s="55" t="s">
        <v>3810</v>
      </c>
    </row>
    <row r="1488" spans="1:1">
      <c r="A1488" s="55" t="s">
        <v>3811</v>
      </c>
    </row>
    <row r="1489" spans="1:1">
      <c r="A1489" s="55" t="s">
        <v>3812</v>
      </c>
    </row>
    <row r="1490" spans="1:1">
      <c r="A1490" s="55" t="s">
        <v>3813</v>
      </c>
    </row>
    <row r="1491" spans="1:1">
      <c r="A1491" s="55" t="s">
        <v>3814</v>
      </c>
    </row>
    <row r="1492" spans="1:1">
      <c r="A1492" s="55" t="s">
        <v>3815</v>
      </c>
    </row>
    <row r="1493" spans="1:1">
      <c r="A1493" s="55" t="s">
        <v>3816</v>
      </c>
    </row>
    <row r="1494" spans="1:1">
      <c r="A1494" s="55" t="s">
        <v>3817</v>
      </c>
    </row>
    <row r="1495" spans="1:1">
      <c r="A1495" s="55" t="s">
        <v>3818</v>
      </c>
    </row>
    <row r="1496" spans="1:1">
      <c r="A1496" s="55" t="s">
        <v>3819</v>
      </c>
    </row>
    <row r="1497" spans="1:1">
      <c r="A1497" s="55" t="s">
        <v>3820</v>
      </c>
    </row>
    <row r="1498" spans="1:1">
      <c r="A1498" s="55" t="s">
        <v>3821</v>
      </c>
    </row>
    <row r="1499" spans="1:1">
      <c r="A1499" s="55" t="s">
        <v>3822</v>
      </c>
    </row>
    <row r="1500" spans="1:1">
      <c r="A1500" s="55" t="s">
        <v>3823</v>
      </c>
    </row>
    <row r="1501" spans="1:1">
      <c r="A1501" s="55" t="s">
        <v>3824</v>
      </c>
    </row>
    <row r="1502" spans="1:1">
      <c r="A1502" s="55" t="s">
        <v>3825</v>
      </c>
    </row>
    <row r="1503" spans="1:1">
      <c r="A1503" s="55" t="s">
        <v>3826</v>
      </c>
    </row>
    <row r="1504" spans="1:1">
      <c r="A1504" s="55" t="s">
        <v>3827</v>
      </c>
    </row>
    <row r="1505" spans="1:1">
      <c r="A1505" s="55" t="s">
        <v>3828</v>
      </c>
    </row>
    <row r="1506" spans="1:1">
      <c r="A1506" s="55" t="s">
        <v>3829</v>
      </c>
    </row>
    <row r="1507" spans="1:1">
      <c r="A1507" s="55" t="s">
        <v>3830</v>
      </c>
    </row>
    <row r="1508" spans="1:1">
      <c r="A1508" s="55" t="s">
        <v>3831</v>
      </c>
    </row>
    <row r="1509" spans="1:1">
      <c r="A1509" s="55" t="s">
        <v>3832</v>
      </c>
    </row>
    <row r="1510" spans="1:1">
      <c r="A1510" s="55" t="s">
        <v>3833</v>
      </c>
    </row>
    <row r="1511" spans="1:1">
      <c r="A1511" s="55" t="s">
        <v>3834</v>
      </c>
    </row>
    <row r="1512" spans="1:1">
      <c r="A1512" s="55" t="s">
        <v>3835</v>
      </c>
    </row>
    <row r="1513" spans="1:1">
      <c r="A1513" s="55" t="s">
        <v>3836</v>
      </c>
    </row>
    <row r="1514" spans="1:1">
      <c r="A1514" s="55" t="s">
        <v>3837</v>
      </c>
    </row>
    <row r="1515" spans="1:1">
      <c r="A1515" s="55" t="s">
        <v>3838</v>
      </c>
    </row>
    <row r="1516" spans="1:1">
      <c r="A1516" s="55" t="s">
        <v>3839</v>
      </c>
    </row>
    <row r="1517" spans="1:1">
      <c r="A1517" s="55" t="s">
        <v>3840</v>
      </c>
    </row>
    <row r="1518" spans="1:1">
      <c r="A1518" s="55" t="s">
        <v>3841</v>
      </c>
    </row>
    <row r="1519" spans="1:1">
      <c r="A1519" s="55" t="s">
        <v>3842</v>
      </c>
    </row>
    <row r="1520" spans="1:1">
      <c r="A1520" s="55" t="s">
        <v>3843</v>
      </c>
    </row>
    <row r="1521" spans="1:1">
      <c r="A1521" s="55" t="s">
        <v>3844</v>
      </c>
    </row>
    <row r="1522" spans="1:1">
      <c r="A1522" s="55" t="s">
        <v>3845</v>
      </c>
    </row>
    <row r="1523" spans="1:1">
      <c r="A1523" s="55" t="s">
        <v>3846</v>
      </c>
    </row>
    <row r="1524" spans="1:1">
      <c r="A1524" s="55" t="s">
        <v>3847</v>
      </c>
    </row>
    <row r="1525" spans="1:1">
      <c r="A1525" s="55" t="s">
        <v>2492</v>
      </c>
    </row>
    <row r="1526" spans="1:1">
      <c r="A1526" s="55" t="s">
        <v>2493</v>
      </c>
    </row>
    <row r="1527" spans="1:1">
      <c r="A1527" s="55" t="s">
        <v>2494</v>
      </c>
    </row>
    <row r="1528" spans="1:1">
      <c r="A1528" s="55" t="s">
        <v>2495</v>
      </c>
    </row>
    <row r="1529" spans="1:1">
      <c r="A1529" s="55"/>
    </row>
    <row r="1530" spans="1:1">
      <c r="A1530" s="55"/>
    </row>
    <row r="1531" spans="1:1">
      <c r="A1531" s="55" t="s">
        <v>2497</v>
      </c>
    </row>
    <row r="1532" spans="1:1">
      <c r="A1532" s="55" t="s">
        <v>3848</v>
      </c>
    </row>
    <row r="1533" spans="1:1">
      <c r="A1533" s="55" t="s">
        <v>3849</v>
      </c>
    </row>
    <row r="1534" spans="1:1">
      <c r="A1534" s="55" t="s">
        <v>3850</v>
      </c>
    </row>
    <row r="1535" spans="1:1">
      <c r="A1535" s="55" t="s">
        <v>3851</v>
      </c>
    </row>
    <row r="1536" spans="1:1">
      <c r="A1536" s="55" t="s">
        <v>3852</v>
      </c>
    </row>
    <row r="1537" spans="1:1">
      <c r="A1537" s="55" t="s">
        <v>3853</v>
      </c>
    </row>
    <row r="1538" spans="1:1">
      <c r="A1538" s="55" t="s">
        <v>3854</v>
      </c>
    </row>
    <row r="1539" spans="1:1">
      <c r="A1539" s="55" t="s">
        <v>3855</v>
      </c>
    </row>
    <row r="1540" spans="1:1">
      <c r="A1540" s="55" t="s">
        <v>3856</v>
      </c>
    </row>
    <row r="1541" spans="1:1">
      <c r="A1541" s="55" t="s">
        <v>3857</v>
      </c>
    </row>
    <row r="1542" spans="1:1">
      <c r="A1542" s="55" t="s">
        <v>3858</v>
      </c>
    </row>
    <row r="1543" spans="1:1">
      <c r="A1543" s="55" t="s">
        <v>3859</v>
      </c>
    </row>
    <row r="1544" spans="1:1">
      <c r="A1544" s="55" t="s">
        <v>3860</v>
      </c>
    </row>
    <row r="1545" spans="1:1">
      <c r="A1545" s="55" t="s">
        <v>3861</v>
      </c>
    </row>
    <row r="1546" spans="1:1">
      <c r="A1546" s="55" t="s">
        <v>3862</v>
      </c>
    </row>
    <row r="1547" spans="1:1">
      <c r="A1547" s="55" t="s">
        <v>3863</v>
      </c>
    </row>
    <row r="1548" spans="1:1">
      <c r="A1548" s="55" t="s">
        <v>3864</v>
      </c>
    </row>
    <row r="1549" spans="1:1">
      <c r="A1549" s="55" t="s">
        <v>3865</v>
      </c>
    </row>
    <row r="1550" spans="1:1">
      <c r="A1550" s="55" t="s">
        <v>3866</v>
      </c>
    </row>
    <row r="1551" spans="1:1">
      <c r="A1551" s="55" t="s">
        <v>3867</v>
      </c>
    </row>
    <row r="1552" spans="1:1">
      <c r="A1552" s="55" t="s">
        <v>3868</v>
      </c>
    </row>
    <row r="1553" spans="1:1">
      <c r="A1553" s="55" t="s">
        <v>3869</v>
      </c>
    </row>
    <row r="1554" spans="1:1">
      <c r="A1554" s="55" t="s">
        <v>3870</v>
      </c>
    </row>
    <row r="1555" spans="1:1">
      <c r="A1555" s="55" t="s">
        <v>3871</v>
      </c>
    </row>
    <row r="1556" spans="1:1">
      <c r="A1556" s="55" t="s">
        <v>3872</v>
      </c>
    </row>
    <row r="1557" spans="1:1">
      <c r="A1557" s="55" t="s">
        <v>3873</v>
      </c>
    </row>
    <row r="1558" spans="1:1">
      <c r="A1558" s="55" t="s">
        <v>3874</v>
      </c>
    </row>
    <row r="1559" spans="1:1">
      <c r="A1559" s="55" t="s">
        <v>3875</v>
      </c>
    </row>
    <row r="1560" spans="1:1">
      <c r="A1560" s="55" t="s">
        <v>3876</v>
      </c>
    </row>
    <row r="1561" spans="1:1">
      <c r="A1561" s="55" t="s">
        <v>3877</v>
      </c>
    </row>
    <row r="1562" spans="1:1">
      <c r="A1562" s="55" t="s">
        <v>3878</v>
      </c>
    </row>
    <row r="1563" spans="1:1">
      <c r="A1563" s="55" t="s">
        <v>3879</v>
      </c>
    </row>
    <row r="1564" spans="1:1">
      <c r="A1564" s="55" t="s">
        <v>3880</v>
      </c>
    </row>
    <row r="1565" spans="1:1">
      <c r="A1565" s="55" t="s">
        <v>3881</v>
      </c>
    </row>
    <row r="1566" spans="1:1">
      <c r="A1566" s="55" t="s">
        <v>3882</v>
      </c>
    </row>
    <row r="1567" spans="1:1">
      <c r="A1567" s="55" t="s">
        <v>3883</v>
      </c>
    </row>
    <row r="1568" spans="1:1">
      <c r="A1568" s="55" t="s">
        <v>3884</v>
      </c>
    </row>
    <row r="1569" spans="1:1">
      <c r="A1569" s="55" t="s">
        <v>3885</v>
      </c>
    </row>
    <row r="1570" spans="1:1">
      <c r="A1570" s="55" t="s">
        <v>3886</v>
      </c>
    </row>
    <row r="1571" spans="1:1">
      <c r="A1571" s="55" t="s">
        <v>3887</v>
      </c>
    </row>
    <row r="1572" spans="1:1">
      <c r="A1572" s="55" t="s">
        <v>3888</v>
      </c>
    </row>
    <row r="1573" spans="1:1">
      <c r="A1573" s="55" t="s">
        <v>3889</v>
      </c>
    </row>
    <row r="1574" spans="1:1">
      <c r="A1574" s="55" t="s">
        <v>3890</v>
      </c>
    </row>
    <row r="1575" spans="1:1">
      <c r="A1575" s="55" t="s">
        <v>3891</v>
      </c>
    </row>
    <row r="1576" spans="1:1">
      <c r="A1576" s="55" t="s">
        <v>3892</v>
      </c>
    </row>
    <row r="1577" spans="1:1">
      <c r="A1577" s="55" t="s">
        <v>3893</v>
      </c>
    </row>
    <row r="1578" spans="1:1">
      <c r="A1578" s="55" t="s">
        <v>3894</v>
      </c>
    </row>
    <row r="1579" spans="1:1">
      <c r="A1579" s="55" t="s">
        <v>3895</v>
      </c>
    </row>
    <row r="1580" spans="1:1">
      <c r="A1580" s="55" t="s">
        <v>3896</v>
      </c>
    </row>
    <row r="1581" spans="1:1">
      <c r="A1581" s="55" t="s">
        <v>3897</v>
      </c>
    </row>
    <row r="1582" spans="1:1">
      <c r="A1582" s="55" t="s">
        <v>3898</v>
      </c>
    </row>
    <row r="1583" spans="1:1">
      <c r="A1583" s="55" t="s">
        <v>3899</v>
      </c>
    </row>
    <row r="1584" spans="1:1">
      <c r="A1584" s="55" t="s">
        <v>3900</v>
      </c>
    </row>
    <row r="1585" spans="1:1">
      <c r="A1585" s="55" t="s">
        <v>3901</v>
      </c>
    </row>
    <row r="1586" spans="1:1">
      <c r="A1586" s="55" t="s">
        <v>2492</v>
      </c>
    </row>
    <row r="1587" spans="1:1">
      <c r="A1587" s="55" t="s">
        <v>2493</v>
      </c>
    </row>
    <row r="1588" spans="1:1">
      <c r="A1588" s="55" t="s">
        <v>2494</v>
      </c>
    </row>
    <row r="1589" spans="1:1">
      <c r="A1589" s="55" t="s">
        <v>2495</v>
      </c>
    </row>
    <row r="1590" spans="1:1">
      <c r="A1590" s="55"/>
    </row>
    <row r="1591" spans="1:1">
      <c r="A1591" s="55"/>
    </row>
    <row r="1592" spans="1:1">
      <c r="A1592" s="55" t="s">
        <v>2497</v>
      </c>
    </row>
    <row r="1593" spans="1:1">
      <c r="A1593" s="55" t="s">
        <v>3902</v>
      </c>
    </row>
    <row r="1594" spans="1:1">
      <c r="A1594" s="55" t="s">
        <v>3903</v>
      </c>
    </row>
    <row r="1595" spans="1:1">
      <c r="A1595" s="55" t="s">
        <v>3904</v>
      </c>
    </row>
    <row r="1596" spans="1:1">
      <c r="A1596" s="55" t="s">
        <v>3905</v>
      </c>
    </row>
    <row r="1597" spans="1:1">
      <c r="A1597" s="55" t="s">
        <v>3906</v>
      </c>
    </row>
    <row r="1598" spans="1:1">
      <c r="A1598" s="55" t="s">
        <v>3907</v>
      </c>
    </row>
    <row r="1599" spans="1:1">
      <c r="A1599" s="55" t="s">
        <v>3908</v>
      </c>
    </row>
    <row r="1600" spans="1:1">
      <c r="A1600" s="55" t="s">
        <v>3909</v>
      </c>
    </row>
    <row r="1601" spans="1:1">
      <c r="A1601" s="55" t="s">
        <v>3910</v>
      </c>
    </row>
    <row r="1602" spans="1:1">
      <c r="A1602" s="55" t="s">
        <v>3911</v>
      </c>
    </row>
    <row r="1603" spans="1:1">
      <c r="A1603" s="55" t="s">
        <v>3912</v>
      </c>
    </row>
    <row r="1604" spans="1:1">
      <c r="A1604" s="55" t="s">
        <v>3913</v>
      </c>
    </row>
    <row r="1605" spans="1:1">
      <c r="A1605" s="55" t="s">
        <v>3914</v>
      </c>
    </row>
    <row r="1606" spans="1:1">
      <c r="A1606" s="55" t="s">
        <v>3915</v>
      </c>
    </row>
    <row r="1607" spans="1:1">
      <c r="A1607" s="55" t="s">
        <v>3916</v>
      </c>
    </row>
    <row r="1608" spans="1:1">
      <c r="A1608" s="55" t="s">
        <v>3917</v>
      </c>
    </row>
    <row r="1609" spans="1:1">
      <c r="A1609" s="55" t="s">
        <v>3918</v>
      </c>
    </row>
    <row r="1610" spans="1:1">
      <c r="A1610" s="55" t="s">
        <v>3919</v>
      </c>
    </row>
    <row r="1611" spans="1:1">
      <c r="A1611" s="55" t="s">
        <v>3920</v>
      </c>
    </row>
    <row r="1612" spans="1:1">
      <c r="A1612" s="55" t="s">
        <v>3921</v>
      </c>
    </row>
    <row r="1613" spans="1:1">
      <c r="A1613" s="55" t="s">
        <v>3922</v>
      </c>
    </row>
    <row r="1614" spans="1:1">
      <c r="A1614" s="55" t="s">
        <v>3923</v>
      </c>
    </row>
    <row r="1615" spans="1:1">
      <c r="A1615" s="55" t="s">
        <v>3924</v>
      </c>
    </row>
    <row r="1616" spans="1:1">
      <c r="A1616" s="55" t="s">
        <v>3925</v>
      </c>
    </row>
    <row r="1617" spans="1:1">
      <c r="A1617" s="55" t="s">
        <v>3926</v>
      </c>
    </row>
    <row r="1618" spans="1:1">
      <c r="A1618" s="55" t="s">
        <v>3927</v>
      </c>
    </row>
    <row r="1619" spans="1:1">
      <c r="A1619" s="55" t="s">
        <v>3928</v>
      </c>
    </row>
    <row r="1620" spans="1:1">
      <c r="A1620" s="55" t="s">
        <v>3929</v>
      </c>
    </row>
    <row r="1621" spans="1:1">
      <c r="A1621" s="55" t="s">
        <v>3930</v>
      </c>
    </row>
    <row r="1622" spans="1:1">
      <c r="A1622" s="55" t="s">
        <v>3931</v>
      </c>
    </row>
    <row r="1623" spans="1:1">
      <c r="A1623" s="55" t="s">
        <v>3932</v>
      </c>
    </row>
    <row r="1624" spans="1:1">
      <c r="A1624" s="55" t="s">
        <v>3933</v>
      </c>
    </row>
    <row r="1625" spans="1:1">
      <c r="A1625" s="55" t="s">
        <v>3934</v>
      </c>
    </row>
    <row r="1626" spans="1:1">
      <c r="A1626" s="55" t="s">
        <v>3935</v>
      </c>
    </row>
    <row r="1627" spans="1:1">
      <c r="A1627" s="55" t="s">
        <v>3936</v>
      </c>
    </row>
    <row r="1628" spans="1:1">
      <c r="A1628" s="55" t="s">
        <v>3937</v>
      </c>
    </row>
    <row r="1629" spans="1:1">
      <c r="A1629" s="55" t="s">
        <v>3938</v>
      </c>
    </row>
    <row r="1630" spans="1:1">
      <c r="A1630" s="55" t="s">
        <v>3939</v>
      </c>
    </row>
    <row r="1631" spans="1:1">
      <c r="A1631" s="55" t="s">
        <v>3940</v>
      </c>
    </row>
    <row r="1632" spans="1:1">
      <c r="A1632" s="55" t="s">
        <v>3941</v>
      </c>
    </row>
    <row r="1633" spans="1:1">
      <c r="A1633" s="55" t="s">
        <v>3942</v>
      </c>
    </row>
    <row r="1634" spans="1:1">
      <c r="A1634" s="55" t="s">
        <v>3943</v>
      </c>
    </row>
    <row r="1635" spans="1:1">
      <c r="A1635" s="55" t="s">
        <v>3944</v>
      </c>
    </row>
    <row r="1636" spans="1:1">
      <c r="A1636" s="55" t="s">
        <v>3945</v>
      </c>
    </row>
    <row r="1637" spans="1:1">
      <c r="A1637" s="55" t="s">
        <v>3946</v>
      </c>
    </row>
    <row r="1638" spans="1:1">
      <c r="A1638" s="55" t="s">
        <v>3947</v>
      </c>
    </row>
    <row r="1639" spans="1:1">
      <c r="A1639" s="55" t="s">
        <v>3948</v>
      </c>
    </row>
    <row r="1640" spans="1:1">
      <c r="A1640" s="55" t="s">
        <v>3949</v>
      </c>
    </row>
    <row r="1641" spans="1:1">
      <c r="A1641" s="55" t="s">
        <v>3950</v>
      </c>
    </row>
    <row r="1642" spans="1:1">
      <c r="A1642" s="55" t="s">
        <v>3951</v>
      </c>
    </row>
    <row r="1643" spans="1:1">
      <c r="A1643" s="55" t="s">
        <v>3952</v>
      </c>
    </row>
    <row r="1644" spans="1:1">
      <c r="A1644" s="55" t="s">
        <v>3953</v>
      </c>
    </row>
    <row r="1645" spans="1:1">
      <c r="A1645" s="55" t="s">
        <v>3954</v>
      </c>
    </row>
    <row r="1646" spans="1:1">
      <c r="A1646" s="55" t="s">
        <v>3955</v>
      </c>
    </row>
    <row r="1647" spans="1:1">
      <c r="A1647" s="55" t="s">
        <v>2492</v>
      </c>
    </row>
    <row r="1648" spans="1:1">
      <c r="A1648" s="55" t="s">
        <v>2493</v>
      </c>
    </row>
    <row r="1649" spans="1:1">
      <c r="A1649" s="55" t="s">
        <v>2494</v>
      </c>
    </row>
    <row r="1650" spans="1:1">
      <c r="A1650" s="55" t="s">
        <v>2495</v>
      </c>
    </row>
    <row r="1651" spans="1:1">
      <c r="A1651" s="55"/>
    </row>
    <row r="1652" spans="1:1">
      <c r="A1652" s="55"/>
    </row>
    <row r="1653" spans="1:1">
      <c r="A1653" s="55" t="s">
        <v>2497</v>
      </c>
    </row>
    <row r="1654" spans="1:1">
      <c r="A1654" s="55" t="s">
        <v>3956</v>
      </c>
    </row>
    <row r="1655" spans="1:1">
      <c r="A1655" s="55" t="s">
        <v>3957</v>
      </c>
    </row>
    <row r="1656" spans="1:1">
      <c r="A1656" s="55" t="s">
        <v>3958</v>
      </c>
    </row>
    <row r="1657" spans="1:1">
      <c r="A1657" s="55" t="s">
        <v>3959</v>
      </c>
    </row>
    <row r="1658" spans="1:1">
      <c r="A1658" s="55" t="s">
        <v>3960</v>
      </c>
    </row>
    <row r="1659" spans="1:1">
      <c r="A1659" s="55" t="s">
        <v>3961</v>
      </c>
    </row>
    <row r="1660" spans="1:1">
      <c r="A1660" s="55" t="s">
        <v>3962</v>
      </c>
    </row>
    <row r="1661" spans="1:1">
      <c r="A1661" s="55" t="s">
        <v>3963</v>
      </c>
    </row>
    <row r="1662" spans="1:1">
      <c r="A1662" s="55" t="s">
        <v>3964</v>
      </c>
    </row>
    <row r="1663" spans="1:1">
      <c r="A1663" s="55" t="s">
        <v>3965</v>
      </c>
    </row>
    <row r="1664" spans="1:1">
      <c r="A1664" s="55" t="s">
        <v>3966</v>
      </c>
    </row>
    <row r="1665" spans="1:1">
      <c r="A1665" s="55" t="s">
        <v>3967</v>
      </c>
    </row>
    <row r="1666" spans="1:1">
      <c r="A1666" s="55" t="s">
        <v>3968</v>
      </c>
    </row>
    <row r="1667" spans="1:1">
      <c r="A1667" s="55" t="s">
        <v>3969</v>
      </c>
    </row>
    <row r="1668" spans="1:1">
      <c r="A1668" s="55" t="s">
        <v>3970</v>
      </c>
    </row>
    <row r="1669" spans="1:1">
      <c r="A1669" s="55" t="s">
        <v>3971</v>
      </c>
    </row>
    <row r="1670" spans="1:1">
      <c r="A1670" s="55" t="s">
        <v>3972</v>
      </c>
    </row>
    <row r="1671" spans="1:1">
      <c r="A1671" s="55" t="s">
        <v>3973</v>
      </c>
    </row>
    <row r="1672" spans="1:1">
      <c r="A1672" s="55" t="s">
        <v>3974</v>
      </c>
    </row>
    <row r="1673" spans="1:1">
      <c r="A1673" s="55" t="s">
        <v>3975</v>
      </c>
    </row>
    <row r="1674" spans="1:1">
      <c r="A1674" s="55" t="s">
        <v>3976</v>
      </c>
    </row>
    <row r="1675" spans="1:1">
      <c r="A1675" s="55" t="s">
        <v>3977</v>
      </c>
    </row>
    <row r="1676" spans="1:1">
      <c r="A1676" s="55" t="s">
        <v>3978</v>
      </c>
    </row>
    <row r="1677" spans="1:1">
      <c r="A1677" s="55" t="s">
        <v>3979</v>
      </c>
    </row>
    <row r="1678" spans="1:1">
      <c r="A1678" s="55" t="s">
        <v>3980</v>
      </c>
    </row>
    <row r="1679" spans="1:1">
      <c r="A1679" s="55" t="s">
        <v>3981</v>
      </c>
    </row>
    <row r="1680" spans="1:1">
      <c r="A1680" s="55" t="s">
        <v>3982</v>
      </c>
    </row>
    <row r="1681" spans="1:1">
      <c r="A1681" s="55" t="s">
        <v>3983</v>
      </c>
    </row>
    <row r="1682" spans="1:1">
      <c r="A1682" s="55" t="s">
        <v>3984</v>
      </c>
    </row>
    <row r="1683" spans="1:1">
      <c r="A1683" s="55" t="s">
        <v>3985</v>
      </c>
    </row>
    <row r="1684" spans="1:1">
      <c r="A1684" s="55" t="s">
        <v>3986</v>
      </c>
    </row>
    <row r="1685" spans="1:1">
      <c r="A1685" s="55" t="s">
        <v>3987</v>
      </c>
    </row>
    <row r="1686" spans="1:1">
      <c r="A1686" s="55" t="s">
        <v>3988</v>
      </c>
    </row>
    <row r="1687" spans="1:1">
      <c r="A1687" s="55" t="s">
        <v>3989</v>
      </c>
    </row>
    <row r="1688" spans="1:1">
      <c r="A1688" s="55" t="s">
        <v>3990</v>
      </c>
    </row>
    <row r="1689" spans="1:1">
      <c r="A1689" s="55" t="s">
        <v>3991</v>
      </c>
    </row>
    <row r="1690" spans="1:1">
      <c r="A1690" s="55" t="s">
        <v>3992</v>
      </c>
    </row>
    <row r="1691" spans="1:1">
      <c r="A1691" s="55" t="s">
        <v>3993</v>
      </c>
    </row>
    <row r="1692" spans="1:1">
      <c r="A1692" s="55" t="s">
        <v>3994</v>
      </c>
    </row>
    <row r="1693" spans="1:1">
      <c r="A1693" s="55" t="s">
        <v>3995</v>
      </c>
    </row>
    <row r="1694" spans="1:1">
      <c r="A1694" s="55" t="s">
        <v>3996</v>
      </c>
    </row>
    <row r="1695" spans="1:1">
      <c r="A1695" s="55" t="s">
        <v>3997</v>
      </c>
    </row>
    <row r="1696" spans="1:1">
      <c r="A1696" s="55" t="s">
        <v>3998</v>
      </c>
    </row>
    <row r="1697" spans="1:1">
      <c r="A1697" s="55" t="s">
        <v>3999</v>
      </c>
    </row>
    <row r="1698" spans="1:1">
      <c r="A1698" s="55" t="s">
        <v>4000</v>
      </c>
    </row>
    <row r="1699" spans="1:1">
      <c r="A1699" s="55" t="s">
        <v>4001</v>
      </c>
    </row>
    <row r="1700" spans="1:1">
      <c r="A1700" s="55" t="s">
        <v>4002</v>
      </c>
    </row>
    <row r="1701" spans="1:1">
      <c r="A1701" s="55" t="s">
        <v>4003</v>
      </c>
    </row>
    <row r="1702" spans="1:1">
      <c r="A1702" s="55" t="s">
        <v>4004</v>
      </c>
    </row>
    <row r="1703" spans="1:1">
      <c r="A1703" s="55" t="s">
        <v>4005</v>
      </c>
    </row>
    <row r="1704" spans="1:1">
      <c r="A1704" s="55" t="s">
        <v>4006</v>
      </c>
    </row>
    <row r="1705" spans="1:1">
      <c r="A1705" s="55" t="s">
        <v>4007</v>
      </c>
    </row>
    <row r="1706" spans="1:1">
      <c r="A1706" s="55" t="s">
        <v>4008</v>
      </c>
    </row>
    <row r="1707" spans="1:1">
      <c r="A1707" s="55" t="s">
        <v>4009</v>
      </c>
    </row>
    <row r="1708" spans="1:1">
      <c r="A1708" s="55" t="s">
        <v>2492</v>
      </c>
    </row>
    <row r="1709" spans="1:1">
      <c r="A1709" s="55" t="s">
        <v>2493</v>
      </c>
    </row>
    <row r="1710" spans="1:1">
      <c r="A1710" s="55" t="s">
        <v>2494</v>
      </c>
    </row>
    <row r="1711" spans="1:1">
      <c r="A1711" s="55" t="s">
        <v>2495</v>
      </c>
    </row>
    <row r="1712" spans="1:1">
      <c r="A1712" s="55"/>
    </row>
    <row r="1713" spans="1:1">
      <c r="A1713" s="55"/>
    </row>
    <row r="1714" spans="1:1">
      <c r="A1714" s="55" t="s">
        <v>2497</v>
      </c>
    </row>
    <row r="1715" spans="1:1">
      <c r="A1715" s="55" t="s">
        <v>4010</v>
      </c>
    </row>
    <row r="1716" spans="1:1">
      <c r="A1716" s="55" t="s">
        <v>4011</v>
      </c>
    </row>
    <row r="1717" spans="1:1">
      <c r="A1717" s="55" t="s">
        <v>4012</v>
      </c>
    </row>
    <row r="1718" spans="1:1">
      <c r="A1718" s="55" t="s">
        <v>4013</v>
      </c>
    </row>
    <row r="1719" spans="1:1">
      <c r="A1719" s="55" t="s">
        <v>4014</v>
      </c>
    </row>
    <row r="1720" spans="1:1">
      <c r="A1720" s="55" t="s">
        <v>4015</v>
      </c>
    </row>
    <row r="1721" spans="1:1">
      <c r="A1721" s="55" t="s">
        <v>4016</v>
      </c>
    </row>
    <row r="1722" spans="1:1">
      <c r="A1722" s="55" t="s">
        <v>4017</v>
      </c>
    </row>
    <row r="1723" spans="1:1">
      <c r="A1723" s="55" t="s">
        <v>4018</v>
      </c>
    </row>
    <row r="1724" spans="1:1">
      <c r="A1724" s="55" t="s">
        <v>4019</v>
      </c>
    </row>
    <row r="1725" spans="1:1">
      <c r="A1725" s="55" t="s">
        <v>4020</v>
      </c>
    </row>
    <row r="1726" spans="1:1">
      <c r="A1726" s="55" t="s">
        <v>4021</v>
      </c>
    </row>
    <row r="1727" spans="1:1">
      <c r="A1727" s="55" t="s">
        <v>4022</v>
      </c>
    </row>
    <row r="1728" spans="1:1">
      <c r="A1728" s="55" t="s">
        <v>4023</v>
      </c>
    </row>
    <row r="1729" spans="1:1">
      <c r="A1729" s="55" t="s">
        <v>4024</v>
      </c>
    </row>
    <row r="1730" spans="1:1">
      <c r="A1730" s="55" t="s">
        <v>4025</v>
      </c>
    </row>
    <row r="1731" spans="1:1">
      <c r="A1731" s="55" t="s">
        <v>4026</v>
      </c>
    </row>
    <row r="1732" spans="1:1">
      <c r="A1732" s="55" t="s">
        <v>4027</v>
      </c>
    </row>
    <row r="1733" spans="1:1">
      <c r="A1733" s="55" t="s">
        <v>4028</v>
      </c>
    </row>
    <row r="1734" spans="1:1">
      <c r="A1734" s="55" t="s">
        <v>4029</v>
      </c>
    </row>
    <row r="1735" spans="1:1">
      <c r="A1735" s="55" t="s">
        <v>4030</v>
      </c>
    </row>
    <row r="1736" spans="1:1">
      <c r="A1736" s="55" t="s">
        <v>4031</v>
      </c>
    </row>
    <row r="1737" spans="1:1">
      <c r="A1737" s="55" t="s">
        <v>4032</v>
      </c>
    </row>
    <row r="1738" spans="1:1">
      <c r="A1738" s="55" t="s">
        <v>4033</v>
      </c>
    </row>
    <row r="1739" spans="1:1">
      <c r="A1739" s="55" t="s">
        <v>4034</v>
      </c>
    </row>
    <row r="1740" spans="1:1">
      <c r="A1740" s="55" t="s">
        <v>4035</v>
      </c>
    </row>
    <row r="1741" spans="1:1">
      <c r="A1741" s="55" t="s">
        <v>4036</v>
      </c>
    </row>
    <row r="1742" spans="1:1">
      <c r="A1742" s="55" t="s">
        <v>4037</v>
      </c>
    </row>
    <row r="1743" spans="1:1">
      <c r="A1743" s="55" t="s">
        <v>4038</v>
      </c>
    </row>
    <row r="1744" spans="1:1">
      <c r="A1744" s="55" t="s">
        <v>4039</v>
      </c>
    </row>
    <row r="1745" spans="1:1">
      <c r="A1745" s="55" t="s">
        <v>4040</v>
      </c>
    </row>
    <row r="1746" spans="1:1">
      <c r="A1746" s="55" t="s">
        <v>4041</v>
      </c>
    </row>
    <row r="1747" spans="1:1">
      <c r="A1747" s="55" t="s">
        <v>4042</v>
      </c>
    </row>
    <row r="1748" spans="1:1">
      <c r="A1748" s="55" t="s">
        <v>4043</v>
      </c>
    </row>
    <row r="1749" spans="1:1">
      <c r="A1749" s="55" t="s">
        <v>4044</v>
      </c>
    </row>
    <row r="1750" spans="1:1">
      <c r="A1750" s="55" t="s">
        <v>4045</v>
      </c>
    </row>
    <row r="1751" spans="1:1">
      <c r="A1751" s="55" t="s">
        <v>4046</v>
      </c>
    </row>
    <row r="1752" spans="1:1">
      <c r="A1752" s="55" t="s">
        <v>4047</v>
      </c>
    </row>
    <row r="1753" spans="1:1">
      <c r="A1753" s="55" t="s">
        <v>4048</v>
      </c>
    </row>
    <row r="1754" spans="1:1">
      <c r="A1754" s="55" t="s">
        <v>4049</v>
      </c>
    </row>
    <row r="1755" spans="1:1">
      <c r="A1755" s="55" t="s">
        <v>4050</v>
      </c>
    </row>
    <row r="1756" spans="1:1">
      <c r="A1756" s="55" t="s">
        <v>4051</v>
      </c>
    </row>
    <row r="1757" spans="1:1">
      <c r="A1757" s="55" t="s">
        <v>4052</v>
      </c>
    </row>
    <row r="1758" spans="1:1">
      <c r="A1758" s="55" t="s">
        <v>4053</v>
      </c>
    </row>
    <row r="1759" spans="1:1">
      <c r="A1759" s="55" t="s">
        <v>4054</v>
      </c>
    </row>
    <row r="1760" spans="1:1">
      <c r="A1760" s="55" t="s">
        <v>4055</v>
      </c>
    </row>
    <row r="1761" spans="1:1">
      <c r="A1761" s="55" t="s">
        <v>4056</v>
      </c>
    </row>
    <row r="1762" spans="1:1">
      <c r="A1762" s="55" t="s">
        <v>4057</v>
      </c>
    </row>
    <row r="1763" spans="1:1">
      <c r="A1763" s="55" t="s">
        <v>4058</v>
      </c>
    </row>
    <row r="1764" spans="1:1">
      <c r="A1764" s="55" t="s">
        <v>4059</v>
      </c>
    </row>
    <row r="1765" spans="1:1">
      <c r="A1765" s="55" t="s">
        <v>4060</v>
      </c>
    </row>
    <row r="1766" spans="1:1">
      <c r="A1766" s="55" t="s">
        <v>4061</v>
      </c>
    </row>
    <row r="1767" spans="1:1">
      <c r="A1767" s="55" t="s">
        <v>4062</v>
      </c>
    </row>
    <row r="1768" spans="1:1">
      <c r="A1768" s="55" t="s">
        <v>4063</v>
      </c>
    </row>
    <row r="1769" spans="1:1">
      <c r="A1769" s="55" t="s">
        <v>2492</v>
      </c>
    </row>
    <row r="1770" spans="1:1">
      <c r="A1770" s="55" t="s">
        <v>2493</v>
      </c>
    </row>
    <row r="1771" spans="1:1">
      <c r="A1771" s="55" t="s">
        <v>2494</v>
      </c>
    </row>
    <row r="1772" spans="1:1">
      <c r="A1772" s="55" t="s">
        <v>2495</v>
      </c>
    </row>
    <row r="1773" spans="1:1">
      <c r="A1773" s="55"/>
    </row>
    <row r="1774" spans="1:1">
      <c r="A1774" s="55"/>
    </row>
    <row r="1775" spans="1:1">
      <c r="A1775" s="55" t="s">
        <v>2497</v>
      </c>
    </row>
    <row r="1776" spans="1:1">
      <c r="A1776" s="55" t="s">
        <v>4064</v>
      </c>
    </row>
    <row r="1777" spans="1:1">
      <c r="A1777" s="55" t="s">
        <v>4065</v>
      </c>
    </row>
    <row r="1778" spans="1:1">
      <c r="A1778" s="55" t="s">
        <v>4066</v>
      </c>
    </row>
    <row r="1779" spans="1:1">
      <c r="A1779" s="55" t="s">
        <v>4067</v>
      </c>
    </row>
    <row r="1780" spans="1:1">
      <c r="A1780" s="55" t="s">
        <v>4068</v>
      </c>
    </row>
    <row r="1781" spans="1:1">
      <c r="A1781" s="55" t="s">
        <v>4069</v>
      </c>
    </row>
    <row r="1782" spans="1:1">
      <c r="A1782" s="55" t="s">
        <v>4070</v>
      </c>
    </row>
    <row r="1783" spans="1:1">
      <c r="A1783" s="55" t="s">
        <v>4071</v>
      </c>
    </row>
    <row r="1784" spans="1:1">
      <c r="A1784" s="55" t="s">
        <v>4072</v>
      </c>
    </row>
    <row r="1785" spans="1:1">
      <c r="A1785" s="55" t="s">
        <v>4073</v>
      </c>
    </row>
    <row r="1786" spans="1:1">
      <c r="A1786" s="55" t="s">
        <v>4074</v>
      </c>
    </row>
    <row r="1787" spans="1:1">
      <c r="A1787" s="55" t="s">
        <v>4075</v>
      </c>
    </row>
    <row r="1788" spans="1:1">
      <c r="A1788" s="55" t="s">
        <v>4076</v>
      </c>
    </row>
    <row r="1789" spans="1:1">
      <c r="A1789" s="55" t="s">
        <v>4077</v>
      </c>
    </row>
    <row r="1790" spans="1:1">
      <c r="A1790" s="55" t="s">
        <v>4078</v>
      </c>
    </row>
    <row r="1791" spans="1:1">
      <c r="A1791" s="55" t="s">
        <v>4079</v>
      </c>
    </row>
    <row r="1792" spans="1:1">
      <c r="A1792" s="55" t="s">
        <v>4080</v>
      </c>
    </row>
    <row r="1793" spans="1:1">
      <c r="A1793" s="55" t="s">
        <v>4081</v>
      </c>
    </row>
    <row r="1794" spans="1:1">
      <c r="A1794" s="55" t="s">
        <v>4082</v>
      </c>
    </row>
    <row r="1795" spans="1:1">
      <c r="A1795" s="55" t="s">
        <v>4083</v>
      </c>
    </row>
    <row r="1796" spans="1:1">
      <c r="A1796" s="55" t="s">
        <v>4084</v>
      </c>
    </row>
    <row r="1797" spans="1:1">
      <c r="A1797" s="55" t="s">
        <v>4085</v>
      </c>
    </row>
    <row r="1798" spans="1:1">
      <c r="A1798" s="55" t="s">
        <v>4086</v>
      </c>
    </row>
    <row r="1799" spans="1:1">
      <c r="A1799" s="55" t="s">
        <v>4087</v>
      </c>
    </row>
    <row r="1800" spans="1:1">
      <c r="A1800" s="55" t="s">
        <v>4088</v>
      </c>
    </row>
    <row r="1801" spans="1:1">
      <c r="A1801" s="55" t="s">
        <v>4089</v>
      </c>
    </row>
    <row r="1802" spans="1:1">
      <c r="A1802" s="55" t="s">
        <v>4090</v>
      </c>
    </row>
    <row r="1803" spans="1:1">
      <c r="A1803" s="55" t="s">
        <v>4091</v>
      </c>
    </row>
    <row r="1804" spans="1:1">
      <c r="A1804" s="55" t="s">
        <v>4092</v>
      </c>
    </row>
    <row r="1805" spans="1:1">
      <c r="A1805" s="55" t="s">
        <v>4093</v>
      </c>
    </row>
    <row r="1806" spans="1:1">
      <c r="A1806" s="55" t="s">
        <v>4094</v>
      </c>
    </row>
    <row r="1807" spans="1:1">
      <c r="A1807" s="55" t="s">
        <v>4095</v>
      </c>
    </row>
    <row r="1808" spans="1:1">
      <c r="A1808" s="55" t="s">
        <v>4096</v>
      </c>
    </row>
    <row r="1809" spans="1:1">
      <c r="A1809" s="55" t="s">
        <v>4097</v>
      </c>
    </row>
    <row r="1810" spans="1:1">
      <c r="A1810" s="55" t="s">
        <v>4098</v>
      </c>
    </row>
    <row r="1811" spans="1:1">
      <c r="A1811" s="55" t="s">
        <v>4099</v>
      </c>
    </row>
    <row r="1812" spans="1:1">
      <c r="A1812" s="55" t="s">
        <v>4100</v>
      </c>
    </row>
    <row r="1813" spans="1:1">
      <c r="A1813" s="55" t="s">
        <v>4101</v>
      </c>
    </row>
    <row r="1814" spans="1:1">
      <c r="A1814" s="55" t="s">
        <v>4102</v>
      </c>
    </row>
    <row r="1815" spans="1:1">
      <c r="A1815" s="55" t="s">
        <v>4103</v>
      </c>
    </row>
    <row r="1816" spans="1:1">
      <c r="A1816" s="55" t="s">
        <v>4104</v>
      </c>
    </row>
    <row r="1817" spans="1:1">
      <c r="A1817" s="55" t="s">
        <v>4105</v>
      </c>
    </row>
    <row r="1818" spans="1:1">
      <c r="A1818" s="55" t="s">
        <v>4106</v>
      </c>
    </row>
    <row r="1819" spans="1:1">
      <c r="A1819" s="55" t="s">
        <v>4107</v>
      </c>
    </row>
    <row r="1820" spans="1:1">
      <c r="A1820" s="55" t="s">
        <v>4108</v>
      </c>
    </row>
    <row r="1821" spans="1:1">
      <c r="A1821" s="55" t="s">
        <v>4109</v>
      </c>
    </row>
    <row r="1822" spans="1:1">
      <c r="A1822" s="55" t="s">
        <v>4110</v>
      </c>
    </row>
    <row r="1823" spans="1:1">
      <c r="A1823" s="55" t="s">
        <v>4111</v>
      </c>
    </row>
    <row r="1824" spans="1:1">
      <c r="A1824" s="55" t="s">
        <v>4112</v>
      </c>
    </row>
    <row r="1825" spans="1:1">
      <c r="A1825" s="55" t="s">
        <v>4113</v>
      </c>
    </row>
    <row r="1826" spans="1:1">
      <c r="A1826" s="55" t="s">
        <v>4114</v>
      </c>
    </row>
    <row r="1827" spans="1:1">
      <c r="A1827" s="55" t="s">
        <v>4115</v>
      </c>
    </row>
    <row r="1828" spans="1:1">
      <c r="A1828" s="55" t="s">
        <v>4116</v>
      </c>
    </row>
    <row r="1829" spans="1:1">
      <c r="A1829" s="55" t="s">
        <v>4117</v>
      </c>
    </row>
    <row r="1830" spans="1:1">
      <c r="A1830" s="55" t="s">
        <v>2492</v>
      </c>
    </row>
    <row r="1831" spans="1:1">
      <c r="A1831" s="55" t="s">
        <v>2493</v>
      </c>
    </row>
    <row r="1832" spans="1:1">
      <c r="A1832" s="55" t="s">
        <v>2494</v>
      </c>
    </row>
    <row r="1833" spans="1:1">
      <c r="A1833" s="55" t="s">
        <v>2495</v>
      </c>
    </row>
    <row r="1834" spans="1:1">
      <c r="A1834" s="55"/>
    </row>
    <row r="1835" spans="1:1">
      <c r="A1835" s="55"/>
    </row>
    <row r="1836" spans="1:1">
      <c r="A1836" s="55" t="s">
        <v>2497</v>
      </c>
    </row>
    <row r="1837" spans="1:1">
      <c r="A1837" s="55" t="s">
        <v>4118</v>
      </c>
    </row>
    <row r="1838" spans="1:1">
      <c r="A1838" s="55" t="s">
        <v>4119</v>
      </c>
    </row>
    <row r="1839" spans="1:1">
      <c r="A1839" s="55" t="s">
        <v>4120</v>
      </c>
    </row>
    <row r="1840" spans="1:1">
      <c r="A1840" s="55" t="s">
        <v>4121</v>
      </c>
    </row>
    <row r="1841" spans="1:1">
      <c r="A1841" s="55" t="s">
        <v>4122</v>
      </c>
    </row>
    <row r="1842" spans="1:1">
      <c r="A1842" s="55" t="s">
        <v>4123</v>
      </c>
    </row>
    <row r="1843" spans="1:1">
      <c r="A1843" s="55" t="s">
        <v>4124</v>
      </c>
    </row>
    <row r="1844" spans="1:1">
      <c r="A1844" s="55" t="s">
        <v>4125</v>
      </c>
    </row>
    <row r="1845" spans="1:1">
      <c r="A1845" s="55" t="s">
        <v>4126</v>
      </c>
    </row>
    <row r="1846" spans="1:1">
      <c r="A1846" s="55" t="s">
        <v>4127</v>
      </c>
    </row>
    <row r="1847" spans="1:1">
      <c r="A1847" s="55" t="s">
        <v>4128</v>
      </c>
    </row>
    <row r="1848" spans="1:1">
      <c r="A1848" s="55" t="s">
        <v>4129</v>
      </c>
    </row>
    <row r="1849" spans="1:1">
      <c r="A1849" s="55" t="s">
        <v>4130</v>
      </c>
    </row>
    <row r="1850" spans="1:1">
      <c r="A1850" s="55" t="s">
        <v>4131</v>
      </c>
    </row>
    <row r="1851" spans="1:1">
      <c r="A1851" s="55" t="s">
        <v>4132</v>
      </c>
    </row>
    <row r="1852" spans="1:1">
      <c r="A1852" s="55" t="s">
        <v>4133</v>
      </c>
    </row>
    <row r="1853" spans="1:1">
      <c r="A1853" s="55" t="s">
        <v>4134</v>
      </c>
    </row>
    <row r="1854" spans="1:1">
      <c r="A1854" s="55" t="s">
        <v>4135</v>
      </c>
    </row>
    <row r="1855" spans="1:1">
      <c r="A1855" s="55" t="s">
        <v>4136</v>
      </c>
    </row>
    <row r="1856" spans="1:1">
      <c r="A1856" s="55" t="s">
        <v>4137</v>
      </c>
    </row>
    <row r="1857" spans="1:1">
      <c r="A1857" s="55" t="s">
        <v>4138</v>
      </c>
    </row>
    <row r="1858" spans="1:1">
      <c r="A1858" s="55" t="s">
        <v>4139</v>
      </c>
    </row>
    <row r="1859" spans="1:1">
      <c r="A1859" s="55" t="s">
        <v>4140</v>
      </c>
    </row>
    <row r="1860" spans="1:1">
      <c r="A1860" s="55" t="s">
        <v>4141</v>
      </c>
    </row>
    <row r="1861" spans="1:1">
      <c r="A1861" s="55" t="s">
        <v>4142</v>
      </c>
    </row>
    <row r="1862" spans="1:1">
      <c r="A1862" s="55" t="s">
        <v>4143</v>
      </c>
    </row>
    <row r="1863" spans="1:1">
      <c r="A1863" s="55" t="s">
        <v>4144</v>
      </c>
    </row>
    <row r="1864" spans="1:1">
      <c r="A1864" s="55" t="s">
        <v>4145</v>
      </c>
    </row>
    <row r="1865" spans="1:1">
      <c r="A1865" s="55" t="s">
        <v>4146</v>
      </c>
    </row>
    <row r="1866" spans="1:1">
      <c r="A1866" s="55" t="s">
        <v>4147</v>
      </c>
    </row>
    <row r="1867" spans="1:1">
      <c r="A1867" s="55" t="s">
        <v>4148</v>
      </c>
    </row>
    <row r="1868" spans="1:1">
      <c r="A1868" s="55" t="s">
        <v>4149</v>
      </c>
    </row>
    <row r="1869" spans="1:1">
      <c r="A1869" s="55" t="s">
        <v>4150</v>
      </c>
    </row>
    <row r="1870" spans="1:1">
      <c r="A1870" s="55" t="s">
        <v>4151</v>
      </c>
    </row>
    <row r="1871" spans="1:1">
      <c r="A1871" s="55" t="s">
        <v>4152</v>
      </c>
    </row>
    <row r="1872" spans="1:1">
      <c r="A1872" s="55" t="s">
        <v>4153</v>
      </c>
    </row>
    <row r="1873" spans="1:1">
      <c r="A1873" s="55" t="s">
        <v>4154</v>
      </c>
    </row>
    <row r="1874" spans="1:1">
      <c r="A1874" s="55" t="s">
        <v>4155</v>
      </c>
    </row>
    <row r="1875" spans="1:1">
      <c r="A1875" s="55" t="s">
        <v>4156</v>
      </c>
    </row>
    <row r="1876" spans="1:1">
      <c r="A1876" s="55" t="s">
        <v>4157</v>
      </c>
    </row>
    <row r="1877" spans="1:1">
      <c r="A1877" s="55" t="s">
        <v>4158</v>
      </c>
    </row>
    <row r="1878" spans="1:1">
      <c r="A1878" s="55" t="s">
        <v>4159</v>
      </c>
    </row>
    <row r="1879" spans="1:1">
      <c r="A1879" s="55" t="s">
        <v>4160</v>
      </c>
    </row>
    <row r="1880" spans="1:1">
      <c r="A1880" s="55" t="s">
        <v>4161</v>
      </c>
    </row>
    <row r="1881" spans="1:1">
      <c r="A1881" s="55" t="s">
        <v>4162</v>
      </c>
    </row>
    <row r="1882" spans="1:1">
      <c r="A1882" s="55" t="s">
        <v>4163</v>
      </c>
    </row>
    <row r="1883" spans="1:1">
      <c r="A1883" s="55" t="s">
        <v>4164</v>
      </c>
    </row>
    <row r="1884" spans="1:1">
      <c r="A1884" s="55" t="s">
        <v>4165</v>
      </c>
    </row>
    <row r="1885" spans="1:1">
      <c r="A1885" s="55" t="s">
        <v>4166</v>
      </c>
    </row>
    <row r="1886" spans="1:1">
      <c r="A1886" s="55" t="s">
        <v>4167</v>
      </c>
    </row>
    <row r="1887" spans="1:1">
      <c r="A1887" s="55" t="s">
        <v>4168</v>
      </c>
    </row>
    <row r="1888" spans="1:1">
      <c r="A1888" s="55" t="s">
        <v>4169</v>
      </c>
    </row>
    <row r="1889" spans="1:1">
      <c r="A1889" s="55" t="s">
        <v>4170</v>
      </c>
    </row>
    <row r="1890" spans="1:1">
      <c r="A1890" s="55" t="s">
        <v>4171</v>
      </c>
    </row>
    <row r="1891" spans="1:1">
      <c r="A1891" s="55" t="s">
        <v>2492</v>
      </c>
    </row>
    <row r="1892" spans="1:1">
      <c r="A1892" s="55" t="s">
        <v>2493</v>
      </c>
    </row>
    <row r="1893" spans="1:1">
      <c r="A1893" s="55" t="s">
        <v>2494</v>
      </c>
    </row>
    <row r="1894" spans="1:1">
      <c r="A1894" s="55" t="s">
        <v>2495</v>
      </c>
    </row>
    <row r="1895" spans="1:1">
      <c r="A1895" s="55"/>
    </row>
    <row r="1896" spans="1:1">
      <c r="A1896" s="55"/>
    </row>
    <row r="1897" spans="1:1">
      <c r="A1897" s="55" t="s">
        <v>2497</v>
      </c>
    </row>
    <row r="1898" spans="1:1">
      <c r="A1898" s="55" t="s">
        <v>4172</v>
      </c>
    </row>
    <row r="1899" spans="1:1">
      <c r="A1899" s="55" t="s">
        <v>4173</v>
      </c>
    </row>
    <row r="1900" spans="1:1">
      <c r="A1900" s="55" t="s">
        <v>4174</v>
      </c>
    </row>
    <row r="1901" spans="1:1">
      <c r="A1901" s="55" t="s">
        <v>4175</v>
      </c>
    </row>
    <row r="1902" spans="1:1">
      <c r="A1902" s="55" t="s">
        <v>4176</v>
      </c>
    </row>
    <row r="1903" spans="1:1">
      <c r="A1903" s="55" t="s">
        <v>4177</v>
      </c>
    </row>
    <row r="1904" spans="1:1">
      <c r="A1904" s="55" t="s">
        <v>4178</v>
      </c>
    </row>
    <row r="1905" spans="1:1">
      <c r="A1905" s="55" t="s">
        <v>4179</v>
      </c>
    </row>
    <row r="1906" spans="1:1">
      <c r="A1906" s="55" t="s">
        <v>4180</v>
      </c>
    </row>
    <row r="1907" spans="1:1">
      <c r="A1907" s="55" t="s">
        <v>4181</v>
      </c>
    </row>
    <row r="1908" spans="1:1">
      <c r="A1908" s="55" t="s">
        <v>4182</v>
      </c>
    </row>
    <row r="1909" spans="1:1">
      <c r="A1909" s="55" t="s">
        <v>4183</v>
      </c>
    </row>
    <row r="1910" spans="1:1">
      <c r="A1910" s="55" t="s">
        <v>4184</v>
      </c>
    </row>
    <row r="1911" spans="1:1">
      <c r="A1911" s="55" t="s">
        <v>4185</v>
      </c>
    </row>
    <row r="1912" spans="1:1">
      <c r="A1912" s="55" t="s">
        <v>4186</v>
      </c>
    </row>
    <row r="1913" spans="1:1">
      <c r="A1913" s="55" t="s">
        <v>4187</v>
      </c>
    </row>
    <row r="1914" spans="1:1">
      <c r="A1914" s="55" t="s">
        <v>4188</v>
      </c>
    </row>
    <row r="1915" spans="1:1">
      <c r="A1915" s="55" t="s">
        <v>4189</v>
      </c>
    </row>
    <row r="1916" spans="1:1">
      <c r="A1916" s="55" t="s">
        <v>4190</v>
      </c>
    </row>
    <row r="1917" spans="1:1">
      <c r="A1917" s="55" t="s">
        <v>4191</v>
      </c>
    </row>
    <row r="1918" spans="1:1">
      <c r="A1918" s="55" t="s">
        <v>4192</v>
      </c>
    </row>
    <row r="1919" spans="1:1">
      <c r="A1919" s="55" t="s">
        <v>4193</v>
      </c>
    </row>
    <row r="1920" spans="1:1">
      <c r="A1920" s="55" t="s">
        <v>4194</v>
      </c>
    </row>
    <row r="1921" spans="1:1">
      <c r="A1921" s="55" t="s">
        <v>4195</v>
      </c>
    </row>
    <row r="1922" spans="1:1">
      <c r="A1922" s="55" t="s">
        <v>4196</v>
      </c>
    </row>
    <row r="1923" spans="1:1">
      <c r="A1923" s="55" t="s">
        <v>4197</v>
      </c>
    </row>
    <row r="1924" spans="1:1">
      <c r="A1924" s="55" t="s">
        <v>4198</v>
      </c>
    </row>
    <row r="1925" spans="1:1">
      <c r="A1925" s="55" t="s">
        <v>4199</v>
      </c>
    </row>
    <row r="1926" spans="1:1">
      <c r="A1926" s="55" t="s">
        <v>4200</v>
      </c>
    </row>
    <row r="1927" spans="1:1">
      <c r="A1927" s="55" t="s">
        <v>4201</v>
      </c>
    </row>
    <row r="1928" spans="1:1">
      <c r="A1928" s="55" t="s">
        <v>4202</v>
      </c>
    </row>
    <row r="1929" spans="1:1">
      <c r="A1929" s="55" t="s">
        <v>4203</v>
      </c>
    </row>
    <row r="1930" spans="1:1">
      <c r="A1930" s="55" t="s">
        <v>4204</v>
      </c>
    </row>
    <row r="1931" spans="1:1">
      <c r="A1931" s="55" t="s">
        <v>4205</v>
      </c>
    </row>
    <row r="1932" spans="1:1">
      <c r="A1932" s="55" t="s">
        <v>4206</v>
      </c>
    </row>
    <row r="1933" spans="1:1">
      <c r="A1933" s="55" t="s">
        <v>4207</v>
      </c>
    </row>
    <row r="1934" spans="1:1">
      <c r="A1934" s="55" t="s">
        <v>4208</v>
      </c>
    </row>
    <row r="1935" spans="1:1">
      <c r="A1935" s="55" t="s">
        <v>4209</v>
      </c>
    </row>
    <row r="1936" spans="1:1">
      <c r="A1936" s="55" t="s">
        <v>4210</v>
      </c>
    </row>
    <row r="1937" spans="1:1">
      <c r="A1937" s="55" t="s">
        <v>4211</v>
      </c>
    </row>
    <row r="1938" spans="1:1">
      <c r="A1938" s="55" t="s">
        <v>4212</v>
      </c>
    </row>
    <row r="1939" spans="1:1">
      <c r="A1939" s="55" t="s">
        <v>4213</v>
      </c>
    </row>
    <row r="1940" spans="1:1">
      <c r="A1940" s="55" t="s">
        <v>4214</v>
      </c>
    </row>
    <row r="1941" spans="1:1">
      <c r="A1941" s="55" t="s">
        <v>4215</v>
      </c>
    </row>
    <row r="1942" spans="1:1">
      <c r="A1942" s="55" t="s">
        <v>4216</v>
      </c>
    </row>
    <row r="1943" spans="1:1">
      <c r="A1943" s="55" t="s">
        <v>4217</v>
      </c>
    </row>
    <row r="1944" spans="1:1">
      <c r="A1944" s="55" t="s">
        <v>4218</v>
      </c>
    </row>
    <row r="1945" spans="1:1">
      <c r="A1945" s="55" t="s">
        <v>4219</v>
      </c>
    </row>
    <row r="1946" spans="1:1">
      <c r="A1946" s="55" t="s">
        <v>4220</v>
      </c>
    </row>
    <row r="1947" spans="1:1">
      <c r="A1947" s="55" t="s">
        <v>4221</v>
      </c>
    </row>
    <row r="1948" spans="1:1">
      <c r="A1948" s="55" t="s">
        <v>4222</v>
      </c>
    </row>
    <row r="1949" spans="1:1">
      <c r="A1949" s="55" t="s">
        <v>4223</v>
      </c>
    </row>
    <row r="1950" spans="1:1">
      <c r="A1950" s="55" t="s">
        <v>4224</v>
      </c>
    </row>
    <row r="1951" spans="1:1">
      <c r="A1951" s="55" t="s">
        <v>4225</v>
      </c>
    </row>
    <row r="1952" spans="1:1">
      <c r="A1952" s="55" t="s">
        <v>2492</v>
      </c>
    </row>
    <row r="1953" spans="1:1">
      <c r="A1953" s="55" t="s">
        <v>2493</v>
      </c>
    </row>
    <row r="1954" spans="1:1">
      <c r="A1954" s="55" t="s">
        <v>2494</v>
      </c>
    </row>
    <row r="1955" spans="1:1">
      <c r="A1955" s="55" t="s">
        <v>2495</v>
      </c>
    </row>
    <row r="1956" spans="1:1">
      <c r="A1956" s="55"/>
    </row>
    <row r="1957" spans="1:1">
      <c r="A1957" s="55"/>
    </row>
    <row r="1958" spans="1:1">
      <c r="A1958" s="55" t="s">
        <v>2497</v>
      </c>
    </row>
    <row r="1959" spans="1:1">
      <c r="A1959" s="55" t="s">
        <v>4226</v>
      </c>
    </row>
    <row r="1960" spans="1:1">
      <c r="A1960" s="55" t="s">
        <v>4227</v>
      </c>
    </row>
    <row r="1961" spans="1:1">
      <c r="A1961" s="55" t="s">
        <v>4228</v>
      </c>
    </row>
    <row r="1962" spans="1:1">
      <c r="A1962" s="55" t="s">
        <v>4229</v>
      </c>
    </row>
    <row r="1963" spans="1:1">
      <c r="A1963" s="55" t="s">
        <v>4230</v>
      </c>
    </row>
    <row r="1964" spans="1:1">
      <c r="A1964" s="55" t="s">
        <v>4231</v>
      </c>
    </row>
    <row r="1965" spans="1:1">
      <c r="A1965" s="55" t="s">
        <v>4232</v>
      </c>
    </row>
    <row r="1966" spans="1:1">
      <c r="A1966" s="55" t="s">
        <v>4233</v>
      </c>
    </row>
    <row r="1967" spans="1:1">
      <c r="A1967" s="55" t="s">
        <v>4234</v>
      </c>
    </row>
    <row r="1968" spans="1:1">
      <c r="A1968" s="55" t="s">
        <v>4235</v>
      </c>
    </row>
    <row r="1969" spans="1:1">
      <c r="A1969" s="55" t="s">
        <v>4236</v>
      </c>
    </row>
    <row r="1970" spans="1:1">
      <c r="A1970" s="55" t="s">
        <v>4237</v>
      </c>
    </row>
    <row r="1971" spans="1:1">
      <c r="A1971" s="55" t="s">
        <v>4238</v>
      </c>
    </row>
    <row r="1972" spans="1:1">
      <c r="A1972" s="55" t="s">
        <v>4239</v>
      </c>
    </row>
    <row r="1973" spans="1:1">
      <c r="A1973" s="55" t="s">
        <v>4240</v>
      </c>
    </row>
    <row r="1974" spans="1:1">
      <c r="A1974" s="55" t="s">
        <v>4241</v>
      </c>
    </row>
    <row r="1975" spans="1:1">
      <c r="A1975" s="55" t="s">
        <v>4242</v>
      </c>
    </row>
    <row r="1976" spans="1:1">
      <c r="A1976" s="55" t="s">
        <v>4243</v>
      </c>
    </row>
    <row r="1977" spans="1:1">
      <c r="A1977" s="55" t="s">
        <v>4244</v>
      </c>
    </row>
    <row r="1978" spans="1:1">
      <c r="A1978" s="55" t="s">
        <v>4245</v>
      </c>
    </row>
    <row r="1979" spans="1:1">
      <c r="A1979" s="55" t="s">
        <v>4246</v>
      </c>
    </row>
    <row r="1980" spans="1:1">
      <c r="A1980" s="55" t="s">
        <v>4247</v>
      </c>
    </row>
    <row r="1981" spans="1:1">
      <c r="A1981" s="55" t="s">
        <v>4248</v>
      </c>
    </row>
    <row r="1982" spans="1:1">
      <c r="A1982" s="55" t="s">
        <v>4249</v>
      </c>
    </row>
    <row r="1983" spans="1:1">
      <c r="A1983" s="55" t="s">
        <v>4250</v>
      </c>
    </row>
    <row r="1984" spans="1:1">
      <c r="A1984" s="55" t="s">
        <v>4251</v>
      </c>
    </row>
    <row r="1985" spans="1:1">
      <c r="A1985" s="55" t="s">
        <v>4252</v>
      </c>
    </row>
    <row r="1986" spans="1:1">
      <c r="A1986" s="55" t="s">
        <v>4253</v>
      </c>
    </row>
    <row r="1987" spans="1:1">
      <c r="A1987" s="55" t="s">
        <v>4254</v>
      </c>
    </row>
    <row r="1988" spans="1:1">
      <c r="A1988" s="55" t="s">
        <v>4255</v>
      </c>
    </row>
    <row r="1989" spans="1:1">
      <c r="A1989" s="55" t="s">
        <v>4256</v>
      </c>
    </row>
    <row r="1990" spans="1:1">
      <c r="A1990" s="55" t="s">
        <v>4257</v>
      </c>
    </row>
    <row r="1991" spans="1:1">
      <c r="A1991" s="55" t="s">
        <v>4258</v>
      </c>
    </row>
    <row r="1992" spans="1:1">
      <c r="A1992" s="55" t="s">
        <v>4259</v>
      </c>
    </row>
    <row r="1993" spans="1:1">
      <c r="A1993" s="55" t="s">
        <v>4260</v>
      </c>
    </row>
    <row r="1994" spans="1:1">
      <c r="A1994" s="55" t="s">
        <v>4261</v>
      </c>
    </row>
    <row r="1995" spans="1:1">
      <c r="A1995" s="55" t="s">
        <v>4262</v>
      </c>
    </row>
    <row r="1996" spans="1:1">
      <c r="A1996" s="55" t="s">
        <v>4263</v>
      </c>
    </row>
    <row r="1997" spans="1:1">
      <c r="A1997" s="55" t="s">
        <v>4264</v>
      </c>
    </row>
    <row r="1998" spans="1:1">
      <c r="A1998" s="55" t="s">
        <v>4265</v>
      </c>
    </row>
    <row r="1999" spans="1:1">
      <c r="A1999" s="55" t="s">
        <v>4266</v>
      </c>
    </row>
    <row r="2000" spans="1:1">
      <c r="A2000" s="55" t="s">
        <v>4267</v>
      </c>
    </row>
    <row r="2001" spans="1:1">
      <c r="A2001" s="55" t="s">
        <v>4268</v>
      </c>
    </row>
    <row r="2002" spans="1:1">
      <c r="A2002" s="55" t="s">
        <v>4269</v>
      </c>
    </row>
    <row r="2003" spans="1:1">
      <c r="A2003" s="55" t="s">
        <v>4270</v>
      </c>
    </row>
    <row r="2004" spans="1:1">
      <c r="A2004" s="55" t="s">
        <v>4271</v>
      </c>
    </row>
    <row r="2005" spans="1:1">
      <c r="A2005" s="55" t="s">
        <v>4272</v>
      </c>
    </row>
    <row r="2006" spans="1:1">
      <c r="A2006" s="55" t="s">
        <v>4273</v>
      </c>
    </row>
    <row r="2007" spans="1:1">
      <c r="A2007" s="55" t="s">
        <v>4274</v>
      </c>
    </row>
    <row r="2008" spans="1:1">
      <c r="A2008" s="55" t="s">
        <v>4275</v>
      </c>
    </row>
    <row r="2009" spans="1:1">
      <c r="A2009" s="55" t="s">
        <v>4276</v>
      </c>
    </row>
    <row r="2010" spans="1:1">
      <c r="A2010" s="55" t="s">
        <v>4277</v>
      </c>
    </row>
    <row r="2011" spans="1:1">
      <c r="A2011" s="55" t="s">
        <v>4278</v>
      </c>
    </row>
    <row r="2012" spans="1:1">
      <c r="A2012" s="55" t="s">
        <v>4279</v>
      </c>
    </row>
    <row r="2013" spans="1:1">
      <c r="A2013" s="55" t="s">
        <v>2492</v>
      </c>
    </row>
    <row r="2014" spans="1:1">
      <c r="A2014" s="55" t="s">
        <v>2493</v>
      </c>
    </row>
    <row r="2015" spans="1:1">
      <c r="A2015" s="55" t="s">
        <v>2494</v>
      </c>
    </row>
    <row r="2016" spans="1:1">
      <c r="A2016" s="55" t="s">
        <v>2495</v>
      </c>
    </row>
    <row r="2017" spans="1:1">
      <c r="A2017" s="55"/>
    </row>
    <row r="2018" spans="1:1">
      <c r="A2018" s="55"/>
    </row>
    <row r="2019" spans="1:1">
      <c r="A2019" s="55" t="s">
        <v>2497</v>
      </c>
    </row>
    <row r="2020" spans="1:1">
      <c r="A2020" s="55" t="s">
        <v>4280</v>
      </c>
    </row>
    <row r="2021" spans="1:1">
      <c r="A2021" s="55" t="s">
        <v>4281</v>
      </c>
    </row>
    <row r="2022" spans="1:1">
      <c r="A2022" s="55" t="s">
        <v>4282</v>
      </c>
    </row>
    <row r="2023" spans="1:1">
      <c r="A2023" s="55" t="s">
        <v>4283</v>
      </c>
    </row>
    <row r="2024" spans="1:1">
      <c r="A2024" s="55" t="s">
        <v>4284</v>
      </c>
    </row>
    <row r="2025" spans="1:1">
      <c r="A2025" s="55" t="s">
        <v>4285</v>
      </c>
    </row>
    <row r="2026" spans="1:1">
      <c r="A2026" s="55" t="s">
        <v>4286</v>
      </c>
    </row>
    <row r="2027" spans="1:1">
      <c r="A2027" s="55" t="s">
        <v>4287</v>
      </c>
    </row>
    <row r="2028" spans="1:1">
      <c r="A2028" s="55" t="s">
        <v>4288</v>
      </c>
    </row>
    <row r="2029" spans="1:1">
      <c r="A2029" s="55" t="s">
        <v>4289</v>
      </c>
    </row>
    <row r="2030" spans="1:1">
      <c r="A2030" s="55" t="s">
        <v>4290</v>
      </c>
    </row>
    <row r="2031" spans="1:1">
      <c r="A2031" s="55" t="s">
        <v>4291</v>
      </c>
    </row>
    <row r="2032" spans="1:1">
      <c r="A2032" s="55" t="s">
        <v>4292</v>
      </c>
    </row>
    <row r="2033" spans="1:1">
      <c r="A2033" s="55" t="s">
        <v>4293</v>
      </c>
    </row>
    <row r="2034" spans="1:1">
      <c r="A2034" s="55" t="s">
        <v>4294</v>
      </c>
    </row>
    <row r="2035" spans="1:1">
      <c r="A2035" s="55" t="s">
        <v>4295</v>
      </c>
    </row>
    <row r="2036" spans="1:1">
      <c r="A2036" s="55" t="s">
        <v>4296</v>
      </c>
    </row>
    <row r="2037" spans="1:1">
      <c r="A2037" s="55" t="s">
        <v>4297</v>
      </c>
    </row>
    <row r="2038" spans="1:1">
      <c r="A2038" s="55" t="s">
        <v>4298</v>
      </c>
    </row>
    <row r="2039" spans="1:1">
      <c r="A2039" s="55" t="s">
        <v>4299</v>
      </c>
    </row>
    <row r="2040" spans="1:1">
      <c r="A2040" s="55" t="s">
        <v>4300</v>
      </c>
    </row>
    <row r="2041" spans="1:1">
      <c r="A2041" s="55" t="s">
        <v>4301</v>
      </c>
    </row>
    <row r="2042" spans="1:1">
      <c r="A2042" s="55" t="s">
        <v>4302</v>
      </c>
    </row>
    <row r="2043" spans="1:1">
      <c r="A2043" s="55" t="s">
        <v>4303</v>
      </c>
    </row>
    <row r="2044" spans="1:1">
      <c r="A2044" s="55" t="s">
        <v>4304</v>
      </c>
    </row>
    <row r="2045" spans="1:1">
      <c r="A2045" s="55" t="s">
        <v>4305</v>
      </c>
    </row>
    <row r="2046" spans="1:1">
      <c r="A2046" s="55" t="s">
        <v>4306</v>
      </c>
    </row>
    <row r="2047" spans="1:1">
      <c r="A2047" s="55" t="s">
        <v>4307</v>
      </c>
    </row>
    <row r="2048" spans="1:1">
      <c r="A2048" s="55" t="s">
        <v>4308</v>
      </c>
    </row>
    <row r="2049" spans="1:1">
      <c r="A2049" s="55" t="s">
        <v>4309</v>
      </c>
    </row>
    <row r="2050" spans="1:1">
      <c r="A2050" s="55" t="s">
        <v>4310</v>
      </c>
    </row>
    <row r="2051" spans="1:1">
      <c r="A2051" s="55" t="s">
        <v>4311</v>
      </c>
    </row>
    <row r="2052" spans="1:1">
      <c r="A2052" s="55" t="s">
        <v>4312</v>
      </c>
    </row>
    <row r="2053" spans="1:1">
      <c r="A2053" s="55" t="s">
        <v>4313</v>
      </c>
    </row>
    <row r="2054" spans="1:1">
      <c r="A2054" s="55" t="s">
        <v>4314</v>
      </c>
    </row>
    <row r="2055" spans="1:1">
      <c r="A2055" s="55" t="s">
        <v>4315</v>
      </c>
    </row>
    <row r="2056" spans="1:1">
      <c r="A2056" s="55" t="s">
        <v>4316</v>
      </c>
    </row>
    <row r="2057" spans="1:1">
      <c r="A2057" s="55" t="s">
        <v>4317</v>
      </c>
    </row>
    <row r="2058" spans="1:1">
      <c r="A2058" s="55" t="s">
        <v>4318</v>
      </c>
    </row>
    <row r="2059" spans="1:1">
      <c r="A2059" s="55" t="s">
        <v>4319</v>
      </c>
    </row>
    <row r="2060" spans="1:1">
      <c r="A2060" s="55" t="s">
        <v>4320</v>
      </c>
    </row>
    <row r="2061" spans="1:1">
      <c r="A2061" s="55" t="s">
        <v>4321</v>
      </c>
    </row>
    <row r="2062" spans="1:1">
      <c r="A2062" s="55" t="s">
        <v>4322</v>
      </c>
    </row>
    <row r="2063" spans="1:1">
      <c r="A2063" s="55" t="s">
        <v>4323</v>
      </c>
    </row>
    <row r="2064" spans="1:1">
      <c r="A2064" s="55" t="s">
        <v>4324</v>
      </c>
    </row>
    <row r="2065" spans="1:1">
      <c r="A2065" s="55" t="s">
        <v>4325</v>
      </c>
    </row>
    <row r="2066" spans="1:1">
      <c r="A2066" s="55" t="s">
        <v>4326</v>
      </c>
    </row>
    <row r="2067" spans="1:1">
      <c r="A2067" s="55" t="s">
        <v>4327</v>
      </c>
    </row>
    <row r="2068" spans="1:1">
      <c r="A2068" s="55" t="s">
        <v>4328</v>
      </c>
    </row>
    <row r="2069" spans="1:1">
      <c r="A2069" s="55" t="s">
        <v>4329</v>
      </c>
    </row>
    <row r="2070" spans="1:1">
      <c r="A2070" s="55" t="s">
        <v>4330</v>
      </c>
    </row>
    <row r="2071" spans="1:1">
      <c r="A2071" s="55" t="s">
        <v>4331</v>
      </c>
    </row>
    <row r="2072" spans="1:1">
      <c r="A2072" s="55" t="s">
        <v>4332</v>
      </c>
    </row>
    <row r="2073" spans="1:1">
      <c r="A2073" s="55" t="s">
        <v>4333</v>
      </c>
    </row>
    <row r="2074" spans="1:1">
      <c r="A2074" s="55" t="s">
        <v>2492</v>
      </c>
    </row>
    <row r="2075" spans="1:1">
      <c r="A2075" s="55" t="s">
        <v>2493</v>
      </c>
    </row>
    <row r="2076" spans="1:1">
      <c r="A2076" s="55" t="s">
        <v>2494</v>
      </c>
    </row>
    <row r="2077" spans="1:1">
      <c r="A2077" s="55" t="s">
        <v>2495</v>
      </c>
    </row>
    <row r="2078" spans="1:1">
      <c r="A2078" s="55"/>
    </row>
    <row r="2079" spans="1:1">
      <c r="A2079" s="55"/>
    </row>
    <row r="2080" spans="1:1">
      <c r="A2080" s="55" t="s">
        <v>2497</v>
      </c>
    </row>
    <row r="2081" spans="1:1">
      <c r="A2081" s="55" t="s">
        <v>4334</v>
      </c>
    </row>
    <row r="2082" spans="1:1">
      <c r="A2082" s="55" t="s">
        <v>4335</v>
      </c>
    </row>
    <row r="2083" spans="1:1">
      <c r="A2083" s="55" t="s">
        <v>4336</v>
      </c>
    </row>
    <row r="2084" spans="1:1">
      <c r="A2084" s="55" t="s">
        <v>4337</v>
      </c>
    </row>
    <row r="2085" spans="1:1">
      <c r="A2085" s="55" t="s">
        <v>4338</v>
      </c>
    </row>
    <row r="2086" spans="1:1">
      <c r="A2086" s="55" t="s">
        <v>4339</v>
      </c>
    </row>
    <row r="2087" spans="1:1">
      <c r="A2087" s="55" t="s">
        <v>4340</v>
      </c>
    </row>
    <row r="2088" spans="1:1">
      <c r="A2088" s="55" t="s">
        <v>4341</v>
      </c>
    </row>
    <row r="2089" spans="1:1">
      <c r="A2089" s="55" t="s">
        <v>4342</v>
      </c>
    </row>
    <row r="2090" spans="1:1">
      <c r="A2090" s="55" t="s">
        <v>4343</v>
      </c>
    </row>
    <row r="2091" spans="1:1">
      <c r="A2091" s="55" t="s">
        <v>4344</v>
      </c>
    </row>
    <row r="2092" spans="1:1">
      <c r="A2092" s="55" t="s">
        <v>4345</v>
      </c>
    </row>
    <row r="2093" spans="1:1">
      <c r="A2093" s="55" t="s">
        <v>4346</v>
      </c>
    </row>
    <row r="2094" spans="1:1">
      <c r="A2094" s="55" t="s">
        <v>4347</v>
      </c>
    </row>
    <row r="2095" spans="1:1">
      <c r="A2095" s="55" t="s">
        <v>4348</v>
      </c>
    </row>
    <row r="2096" spans="1:1">
      <c r="A2096" s="55" t="s">
        <v>4349</v>
      </c>
    </row>
    <row r="2097" spans="1:1">
      <c r="A2097" s="55" t="s">
        <v>4350</v>
      </c>
    </row>
    <row r="2098" spans="1:1">
      <c r="A2098" s="55" t="s">
        <v>4351</v>
      </c>
    </row>
    <row r="2099" spans="1:1">
      <c r="A2099" s="55" t="s">
        <v>4352</v>
      </c>
    </row>
    <row r="2100" spans="1:1">
      <c r="A2100" s="55" t="s">
        <v>4353</v>
      </c>
    </row>
    <row r="2101" spans="1:1">
      <c r="A2101" s="55" t="s">
        <v>4354</v>
      </c>
    </row>
    <row r="2102" spans="1:1">
      <c r="A2102" s="55" t="s">
        <v>4355</v>
      </c>
    </row>
    <row r="2103" spans="1:1">
      <c r="A2103" s="55" t="s">
        <v>4356</v>
      </c>
    </row>
    <row r="2104" spans="1:1">
      <c r="A2104" s="55" t="s">
        <v>4357</v>
      </c>
    </row>
    <row r="2105" spans="1:1">
      <c r="A2105" s="55" t="s">
        <v>4358</v>
      </c>
    </row>
    <row r="2106" spans="1:1">
      <c r="A2106" s="55" t="s">
        <v>4359</v>
      </c>
    </row>
    <row r="2107" spans="1:1">
      <c r="A2107" s="55" t="s">
        <v>4360</v>
      </c>
    </row>
    <row r="2108" spans="1:1">
      <c r="A2108" s="55" t="s">
        <v>4361</v>
      </c>
    </row>
    <row r="2109" spans="1:1">
      <c r="A2109" s="55" t="s">
        <v>4362</v>
      </c>
    </row>
    <row r="2110" spans="1:1">
      <c r="A2110" s="55" t="s">
        <v>4363</v>
      </c>
    </row>
    <row r="2111" spans="1:1">
      <c r="A2111" s="55" t="s">
        <v>4364</v>
      </c>
    </row>
    <row r="2112" spans="1:1">
      <c r="A2112" s="55" t="s">
        <v>4365</v>
      </c>
    </row>
    <row r="2113" spans="1:1">
      <c r="A2113" s="55" t="s">
        <v>4366</v>
      </c>
    </row>
    <row r="2114" spans="1:1">
      <c r="A2114" s="55" t="s">
        <v>4367</v>
      </c>
    </row>
    <row r="2115" spans="1:1">
      <c r="A2115" s="55" t="s">
        <v>4368</v>
      </c>
    </row>
    <row r="2116" spans="1:1">
      <c r="A2116" s="55" t="s">
        <v>4369</v>
      </c>
    </row>
    <row r="2117" spans="1:1">
      <c r="A2117" s="55" t="s">
        <v>4370</v>
      </c>
    </row>
    <row r="2118" spans="1:1">
      <c r="A2118" s="55" t="s">
        <v>4371</v>
      </c>
    </row>
    <row r="2119" spans="1:1">
      <c r="A2119" s="55" t="s">
        <v>4372</v>
      </c>
    </row>
    <row r="2120" spans="1:1">
      <c r="A2120" s="55" t="s">
        <v>4373</v>
      </c>
    </row>
    <row r="2121" spans="1:1">
      <c r="A2121" s="55" t="s">
        <v>4374</v>
      </c>
    </row>
    <row r="2122" spans="1:1">
      <c r="A2122" s="55" t="s">
        <v>4375</v>
      </c>
    </row>
    <row r="2123" spans="1:1">
      <c r="A2123" s="55" t="s">
        <v>4376</v>
      </c>
    </row>
    <row r="2124" spans="1:1">
      <c r="A2124" s="55" t="s">
        <v>4377</v>
      </c>
    </row>
    <row r="2125" spans="1:1">
      <c r="A2125" s="55" t="s">
        <v>4378</v>
      </c>
    </row>
    <row r="2126" spans="1:1">
      <c r="A2126" s="55" t="s">
        <v>4379</v>
      </c>
    </row>
    <row r="2127" spans="1:1">
      <c r="A2127" s="55" t="s">
        <v>4380</v>
      </c>
    </row>
    <row r="2128" spans="1:1">
      <c r="A2128" s="55" t="s">
        <v>4381</v>
      </c>
    </row>
    <row r="2129" spans="1:1">
      <c r="A2129" s="55" t="s">
        <v>4382</v>
      </c>
    </row>
    <row r="2130" spans="1:1">
      <c r="A2130" s="55" t="s">
        <v>4383</v>
      </c>
    </row>
    <row r="2131" spans="1:1">
      <c r="A2131" s="55" t="s">
        <v>4384</v>
      </c>
    </row>
    <row r="2132" spans="1:1">
      <c r="A2132" s="55" t="s">
        <v>4385</v>
      </c>
    </row>
    <row r="2133" spans="1:1">
      <c r="A2133" s="55" t="s">
        <v>4386</v>
      </c>
    </row>
    <row r="2134" spans="1:1">
      <c r="A2134" s="55" t="s">
        <v>4387</v>
      </c>
    </row>
    <row r="2135" spans="1:1">
      <c r="A2135" s="55" t="s">
        <v>2492</v>
      </c>
    </row>
    <row r="2136" spans="1:1">
      <c r="A2136" s="55" t="s">
        <v>2493</v>
      </c>
    </row>
    <row r="2137" spans="1:1">
      <c r="A2137" s="55" t="s">
        <v>2494</v>
      </c>
    </row>
    <row r="2138" spans="1:1">
      <c r="A2138" s="55" t="s">
        <v>2495</v>
      </c>
    </row>
    <row r="2139" spans="1:1">
      <c r="A2139" s="55"/>
    </row>
    <row r="2140" spans="1:1">
      <c r="A2140" s="55"/>
    </row>
    <row r="2141" spans="1:1">
      <c r="A2141" s="55" t="s">
        <v>2497</v>
      </c>
    </row>
    <row r="2142" spans="1:1">
      <c r="A2142" s="55" t="s">
        <v>4388</v>
      </c>
    </row>
    <row r="2143" spans="1:1">
      <c r="A2143" s="55" t="s">
        <v>4389</v>
      </c>
    </row>
    <row r="2144" spans="1:1">
      <c r="A2144" s="55" t="s">
        <v>4390</v>
      </c>
    </row>
    <row r="2145" spans="1:1">
      <c r="A2145" s="55" t="s">
        <v>4391</v>
      </c>
    </row>
    <row r="2146" spans="1:1">
      <c r="A2146" s="55" t="s">
        <v>4392</v>
      </c>
    </row>
    <row r="2147" spans="1:1">
      <c r="A2147" s="55" t="s">
        <v>4393</v>
      </c>
    </row>
    <row r="2148" spans="1:1">
      <c r="A2148" s="55" t="s">
        <v>4394</v>
      </c>
    </row>
    <row r="2149" spans="1:1">
      <c r="A2149" s="55" t="s">
        <v>4395</v>
      </c>
    </row>
    <row r="2150" spans="1:1">
      <c r="A2150" s="55" t="s">
        <v>4396</v>
      </c>
    </row>
    <row r="2151" spans="1:1">
      <c r="A2151" s="55" t="s">
        <v>4397</v>
      </c>
    </row>
    <row r="2152" spans="1:1">
      <c r="A2152" s="55" t="s">
        <v>4398</v>
      </c>
    </row>
    <row r="2153" spans="1:1">
      <c r="A2153" s="55" t="s">
        <v>4399</v>
      </c>
    </row>
    <row r="2154" spans="1:1">
      <c r="A2154" s="55" t="s">
        <v>4400</v>
      </c>
    </row>
    <row r="2155" spans="1:1">
      <c r="A2155" s="55" t="s">
        <v>4401</v>
      </c>
    </row>
    <row r="2156" spans="1:1">
      <c r="A2156" s="55" t="s">
        <v>4402</v>
      </c>
    </row>
    <row r="2157" spans="1:1">
      <c r="A2157" s="55" t="s">
        <v>4403</v>
      </c>
    </row>
    <row r="2158" spans="1:1">
      <c r="A2158" s="55" t="s">
        <v>4404</v>
      </c>
    </row>
    <row r="2159" spans="1:1">
      <c r="A2159" s="55" t="s">
        <v>4405</v>
      </c>
    </row>
    <row r="2160" spans="1:1">
      <c r="A2160" s="55" t="s">
        <v>4406</v>
      </c>
    </row>
    <row r="2161" spans="1:1">
      <c r="A2161" s="55" t="s">
        <v>4407</v>
      </c>
    </row>
    <row r="2162" spans="1:1">
      <c r="A2162" s="55" t="s">
        <v>4408</v>
      </c>
    </row>
    <row r="2163" spans="1:1">
      <c r="A2163" s="55" t="s">
        <v>4409</v>
      </c>
    </row>
    <row r="2164" spans="1:1">
      <c r="A2164" s="55" t="s">
        <v>4410</v>
      </c>
    </row>
    <row r="2165" spans="1:1">
      <c r="A2165" s="55" t="s">
        <v>4411</v>
      </c>
    </row>
    <row r="2166" spans="1:1">
      <c r="A2166" s="55" t="s">
        <v>4412</v>
      </c>
    </row>
    <row r="2167" spans="1:1">
      <c r="A2167" s="55" t="s">
        <v>4413</v>
      </c>
    </row>
    <row r="2168" spans="1:1">
      <c r="A2168" s="55" t="s">
        <v>4414</v>
      </c>
    </row>
    <row r="2169" spans="1:1">
      <c r="A2169" s="55" t="s">
        <v>4415</v>
      </c>
    </row>
    <row r="2170" spans="1:1">
      <c r="A2170" s="55" t="s">
        <v>4416</v>
      </c>
    </row>
    <row r="2171" spans="1:1">
      <c r="A2171" s="55" t="s">
        <v>4417</v>
      </c>
    </row>
    <row r="2172" spans="1:1">
      <c r="A2172" s="55" t="s">
        <v>4418</v>
      </c>
    </row>
    <row r="2173" spans="1:1">
      <c r="A2173" s="55" t="s">
        <v>4419</v>
      </c>
    </row>
    <row r="2174" spans="1:1">
      <c r="A2174" s="55" t="s">
        <v>4420</v>
      </c>
    </row>
    <row r="2175" spans="1:1">
      <c r="A2175" s="55" t="s">
        <v>4421</v>
      </c>
    </row>
    <row r="2176" spans="1:1">
      <c r="A2176" s="55" t="s">
        <v>4422</v>
      </c>
    </row>
    <row r="2177" spans="1:1">
      <c r="A2177" s="55" t="s">
        <v>4423</v>
      </c>
    </row>
    <row r="2178" spans="1:1">
      <c r="A2178" s="55" t="s">
        <v>4424</v>
      </c>
    </row>
    <row r="2179" spans="1:1">
      <c r="A2179" s="55" t="s">
        <v>4425</v>
      </c>
    </row>
    <row r="2180" spans="1:1">
      <c r="A2180" s="55" t="s">
        <v>4426</v>
      </c>
    </row>
    <row r="2181" spans="1:1">
      <c r="A2181" s="55" t="s">
        <v>4427</v>
      </c>
    </row>
    <row r="2182" spans="1:1">
      <c r="A2182" s="55" t="s">
        <v>4428</v>
      </c>
    </row>
    <row r="2183" spans="1:1">
      <c r="A2183" s="55" t="s">
        <v>4429</v>
      </c>
    </row>
    <row r="2184" spans="1:1">
      <c r="A2184" s="55" t="s">
        <v>4430</v>
      </c>
    </row>
    <row r="2185" spans="1:1">
      <c r="A2185" s="55" t="s">
        <v>4431</v>
      </c>
    </row>
    <row r="2186" spans="1:1">
      <c r="A2186" s="55" t="s">
        <v>4432</v>
      </c>
    </row>
    <row r="2187" spans="1:1">
      <c r="A2187" s="55" t="s">
        <v>4433</v>
      </c>
    </row>
    <row r="2188" spans="1:1">
      <c r="A2188" s="55" t="s">
        <v>4434</v>
      </c>
    </row>
    <row r="2189" spans="1:1">
      <c r="A2189" s="55" t="s">
        <v>4435</v>
      </c>
    </row>
    <row r="2190" spans="1:1">
      <c r="A2190" s="55" t="s">
        <v>4436</v>
      </c>
    </row>
    <row r="2191" spans="1:1">
      <c r="A2191" s="55" t="s">
        <v>4437</v>
      </c>
    </row>
    <row r="2192" spans="1:1">
      <c r="A2192" s="55" t="s">
        <v>4438</v>
      </c>
    </row>
    <row r="2193" spans="1:1">
      <c r="A2193" s="55" t="s">
        <v>4439</v>
      </c>
    </row>
    <row r="2194" spans="1:1">
      <c r="A2194" s="55" t="s">
        <v>4440</v>
      </c>
    </row>
    <row r="2195" spans="1:1">
      <c r="A2195" s="55" t="s">
        <v>4441</v>
      </c>
    </row>
    <row r="2196" spans="1:1">
      <c r="A2196" s="55" t="s">
        <v>2492</v>
      </c>
    </row>
    <row r="2197" spans="1:1">
      <c r="A2197" s="55" t="s">
        <v>2493</v>
      </c>
    </row>
    <row r="2198" spans="1:1">
      <c r="A2198" s="55" t="s">
        <v>2494</v>
      </c>
    </row>
    <row r="2199" spans="1:1">
      <c r="A2199" s="55" t="s">
        <v>2495</v>
      </c>
    </row>
    <row r="2200" spans="1:1">
      <c r="A2200" s="55"/>
    </row>
    <row r="2201" spans="1:1">
      <c r="A2201" s="55"/>
    </row>
    <row r="2202" spans="1:1">
      <c r="A2202" s="55" t="s">
        <v>2497</v>
      </c>
    </row>
    <row r="2203" spans="1:1">
      <c r="A2203" s="55" t="s">
        <v>4442</v>
      </c>
    </row>
    <row r="2204" spans="1:1">
      <c r="A2204" s="55" t="s">
        <v>4443</v>
      </c>
    </row>
    <row r="2205" spans="1:1">
      <c r="A2205" s="55" t="s">
        <v>4444</v>
      </c>
    </row>
    <row r="2206" spans="1:1">
      <c r="A2206" s="55" t="s">
        <v>4445</v>
      </c>
    </row>
    <row r="2207" spans="1:1">
      <c r="A2207" s="55" t="s">
        <v>4446</v>
      </c>
    </row>
    <row r="2208" spans="1:1">
      <c r="A2208" s="55" t="s">
        <v>4447</v>
      </c>
    </row>
    <row r="2209" spans="1:1">
      <c r="A2209" s="55" t="s">
        <v>4448</v>
      </c>
    </row>
    <row r="2210" spans="1:1">
      <c r="A2210" s="55" t="s">
        <v>4449</v>
      </c>
    </row>
    <row r="2211" spans="1:1">
      <c r="A2211" s="55" t="s">
        <v>4450</v>
      </c>
    </row>
    <row r="2212" spans="1:1">
      <c r="A2212" s="55" t="s">
        <v>4451</v>
      </c>
    </row>
    <row r="2213" spans="1:1">
      <c r="A2213" s="55" t="s">
        <v>4452</v>
      </c>
    </row>
    <row r="2214" spans="1:1">
      <c r="A2214" s="55" t="s">
        <v>4453</v>
      </c>
    </row>
    <row r="2215" spans="1:1">
      <c r="A2215" s="55" t="s">
        <v>4454</v>
      </c>
    </row>
    <row r="2216" spans="1:1">
      <c r="A2216" s="55" t="s">
        <v>4455</v>
      </c>
    </row>
    <row r="2217" spans="1:1">
      <c r="A2217" s="55" t="s">
        <v>4456</v>
      </c>
    </row>
    <row r="2218" spans="1:1">
      <c r="A2218" s="55" t="s">
        <v>4457</v>
      </c>
    </row>
    <row r="2219" spans="1:1">
      <c r="A2219" s="55" t="s">
        <v>4458</v>
      </c>
    </row>
    <row r="2220" spans="1:1">
      <c r="A2220" s="55" t="s">
        <v>4459</v>
      </c>
    </row>
    <row r="2221" spans="1:1">
      <c r="A2221" s="55" t="s">
        <v>4460</v>
      </c>
    </row>
    <row r="2222" spans="1:1">
      <c r="A2222" s="55" t="s">
        <v>4461</v>
      </c>
    </row>
    <row r="2223" spans="1:1">
      <c r="A2223" s="55" t="s">
        <v>4462</v>
      </c>
    </row>
    <row r="2224" spans="1:1">
      <c r="A2224" s="55" t="s">
        <v>4463</v>
      </c>
    </row>
    <row r="2225" spans="1:1">
      <c r="A2225" s="55" t="s">
        <v>4464</v>
      </c>
    </row>
    <row r="2226" spans="1:1">
      <c r="A2226" s="55" t="s">
        <v>4465</v>
      </c>
    </row>
    <row r="2227" spans="1:1">
      <c r="A2227" s="55" t="s">
        <v>4466</v>
      </c>
    </row>
    <row r="2228" spans="1:1">
      <c r="A2228" s="55" t="s">
        <v>4467</v>
      </c>
    </row>
    <row r="2229" spans="1:1">
      <c r="A2229" s="55" t="s">
        <v>4468</v>
      </c>
    </row>
    <row r="2230" spans="1:1">
      <c r="A2230" s="55" t="s">
        <v>4469</v>
      </c>
    </row>
    <row r="2231" spans="1:1">
      <c r="A2231" s="55" t="s">
        <v>4470</v>
      </c>
    </row>
    <row r="2232" spans="1:1">
      <c r="A2232" s="55" t="s">
        <v>4471</v>
      </c>
    </row>
    <row r="2233" spans="1:1">
      <c r="A2233" s="55" t="s">
        <v>4472</v>
      </c>
    </row>
    <row r="2234" spans="1:1">
      <c r="A2234" s="55" t="s">
        <v>4473</v>
      </c>
    </row>
    <row r="2235" spans="1:1">
      <c r="A2235" s="55" t="s">
        <v>4474</v>
      </c>
    </row>
    <row r="2236" spans="1:1">
      <c r="A2236" s="55" t="s">
        <v>4475</v>
      </c>
    </row>
    <row r="2237" spans="1:1">
      <c r="A2237" s="55" t="s">
        <v>4476</v>
      </c>
    </row>
    <row r="2238" spans="1:1">
      <c r="A2238" s="55" t="s">
        <v>4477</v>
      </c>
    </row>
    <row r="2239" spans="1:1">
      <c r="A2239" s="55" t="s">
        <v>4478</v>
      </c>
    </row>
    <row r="2240" spans="1:1">
      <c r="A2240" s="55" t="s">
        <v>4479</v>
      </c>
    </row>
    <row r="2241" spans="1:1">
      <c r="A2241" s="55" t="s">
        <v>4480</v>
      </c>
    </row>
    <row r="2242" spans="1:1">
      <c r="A2242" s="55" t="s">
        <v>4481</v>
      </c>
    </row>
    <row r="2243" spans="1:1">
      <c r="A2243" s="55" t="s">
        <v>4482</v>
      </c>
    </row>
    <row r="2244" spans="1:1">
      <c r="A2244" s="55" t="s">
        <v>4483</v>
      </c>
    </row>
    <row r="2245" spans="1:1">
      <c r="A2245" s="55" t="s">
        <v>4484</v>
      </c>
    </row>
    <row r="2246" spans="1:1">
      <c r="A2246" s="55" t="s">
        <v>4485</v>
      </c>
    </row>
    <row r="2247" spans="1:1">
      <c r="A2247" s="55" t="s">
        <v>4486</v>
      </c>
    </row>
    <row r="2248" spans="1:1">
      <c r="A2248" s="55" t="s">
        <v>4487</v>
      </c>
    </row>
    <row r="2249" spans="1:1">
      <c r="A2249" s="55" t="s">
        <v>4488</v>
      </c>
    </row>
    <row r="2250" spans="1:1">
      <c r="A2250" s="55" t="s">
        <v>4489</v>
      </c>
    </row>
    <row r="2251" spans="1:1">
      <c r="A2251" s="55" t="s">
        <v>4490</v>
      </c>
    </row>
    <row r="2252" spans="1:1">
      <c r="A2252" s="55" t="s">
        <v>4491</v>
      </c>
    </row>
    <row r="2253" spans="1:1">
      <c r="A2253" s="55" t="s">
        <v>4492</v>
      </c>
    </row>
    <row r="2254" spans="1:1">
      <c r="A2254" s="55" t="s">
        <v>4493</v>
      </c>
    </row>
    <row r="2255" spans="1:1">
      <c r="A2255" s="55" t="s">
        <v>4494</v>
      </c>
    </row>
    <row r="2256" spans="1:1">
      <c r="A2256" s="55" t="s">
        <v>4495</v>
      </c>
    </row>
    <row r="2257" spans="1:1">
      <c r="A2257" s="55" t="s">
        <v>2492</v>
      </c>
    </row>
    <row r="2258" spans="1:1">
      <c r="A2258" s="55" t="s">
        <v>2493</v>
      </c>
    </row>
    <row r="2259" spans="1:1">
      <c r="A2259" s="55" t="s">
        <v>2494</v>
      </c>
    </row>
    <row r="2260" spans="1:1">
      <c r="A2260" s="55" t="s">
        <v>2495</v>
      </c>
    </row>
    <row r="2261" spans="1:1">
      <c r="A2261" s="55"/>
    </row>
    <row r="2262" spans="1:1">
      <c r="A2262" s="55"/>
    </row>
    <row r="2263" spans="1:1">
      <c r="A2263" s="55" t="s">
        <v>2497</v>
      </c>
    </row>
    <row r="2264" spans="1:1">
      <c r="A2264" s="55" t="s">
        <v>4496</v>
      </c>
    </row>
    <row r="2265" spans="1:1">
      <c r="A2265" s="55" t="s">
        <v>4497</v>
      </c>
    </row>
    <row r="2266" spans="1:1">
      <c r="A2266" s="55" t="s">
        <v>4498</v>
      </c>
    </row>
    <row r="2267" spans="1:1">
      <c r="A2267" s="55" t="s">
        <v>4499</v>
      </c>
    </row>
    <row r="2268" spans="1:1">
      <c r="A2268" s="55" t="s">
        <v>4500</v>
      </c>
    </row>
    <row r="2269" spans="1:1">
      <c r="A2269" s="55" t="s">
        <v>4501</v>
      </c>
    </row>
    <row r="2270" spans="1:1">
      <c r="A2270" s="55" t="s">
        <v>4502</v>
      </c>
    </row>
    <row r="2271" spans="1:1">
      <c r="A2271" s="55" t="s">
        <v>4503</v>
      </c>
    </row>
    <row r="2272" spans="1:1">
      <c r="A2272" s="55" t="s">
        <v>4504</v>
      </c>
    </row>
    <row r="2273" spans="1:1">
      <c r="A2273" s="55" t="s">
        <v>4505</v>
      </c>
    </row>
    <row r="2274" spans="1:1">
      <c r="A2274" s="55" t="s">
        <v>4506</v>
      </c>
    </row>
    <row r="2275" spans="1:1">
      <c r="A2275" s="55" t="s">
        <v>4507</v>
      </c>
    </row>
    <row r="2276" spans="1:1">
      <c r="A2276" s="55" t="s">
        <v>4508</v>
      </c>
    </row>
    <row r="2277" spans="1:1">
      <c r="A2277" s="55" t="s">
        <v>4509</v>
      </c>
    </row>
    <row r="2278" spans="1:1">
      <c r="A2278" s="55" t="s">
        <v>4510</v>
      </c>
    </row>
    <row r="2279" spans="1:1">
      <c r="A2279" s="55" t="s">
        <v>4511</v>
      </c>
    </row>
    <row r="2280" spans="1:1">
      <c r="A2280" s="55" t="s">
        <v>4512</v>
      </c>
    </row>
    <row r="2281" spans="1:1">
      <c r="A2281" s="55" t="s">
        <v>4513</v>
      </c>
    </row>
    <row r="2282" spans="1:1">
      <c r="A2282" s="55" t="s">
        <v>4514</v>
      </c>
    </row>
    <row r="2283" spans="1:1">
      <c r="A2283" s="55" t="s">
        <v>4515</v>
      </c>
    </row>
    <row r="2284" spans="1:1">
      <c r="A2284" s="55" t="s">
        <v>4516</v>
      </c>
    </row>
    <row r="2285" spans="1:1">
      <c r="A2285" s="55" t="s">
        <v>4517</v>
      </c>
    </row>
    <row r="2286" spans="1:1">
      <c r="A2286" s="55" t="s">
        <v>4518</v>
      </c>
    </row>
    <row r="2287" spans="1:1">
      <c r="A2287" s="55" t="s">
        <v>4519</v>
      </c>
    </row>
    <row r="2288" spans="1:1">
      <c r="A2288" s="55" t="s">
        <v>4520</v>
      </c>
    </row>
    <row r="2289" spans="1:1">
      <c r="A2289" s="55" t="s">
        <v>4521</v>
      </c>
    </row>
    <row r="2290" spans="1:1">
      <c r="A2290" s="55" t="s">
        <v>4522</v>
      </c>
    </row>
    <row r="2291" spans="1:1">
      <c r="A2291" s="55" t="s">
        <v>4523</v>
      </c>
    </row>
    <row r="2292" spans="1:1">
      <c r="A2292" s="55" t="s">
        <v>4524</v>
      </c>
    </row>
    <row r="2293" spans="1:1">
      <c r="A2293" s="55" t="s">
        <v>4525</v>
      </c>
    </row>
    <row r="2294" spans="1:1">
      <c r="A2294" s="55" t="s">
        <v>4526</v>
      </c>
    </row>
    <row r="2295" spans="1:1">
      <c r="A2295" s="55" t="s">
        <v>4527</v>
      </c>
    </row>
    <row r="2296" spans="1:1">
      <c r="A2296" s="55" t="s">
        <v>4528</v>
      </c>
    </row>
    <row r="2297" spans="1:1">
      <c r="A2297" s="55" t="s">
        <v>4529</v>
      </c>
    </row>
    <row r="2298" spans="1:1">
      <c r="A2298" s="55" t="s">
        <v>4530</v>
      </c>
    </row>
    <row r="2299" spans="1:1">
      <c r="A2299" s="55" t="s">
        <v>4531</v>
      </c>
    </row>
    <row r="2300" spans="1:1">
      <c r="A2300" s="55" t="s">
        <v>4532</v>
      </c>
    </row>
    <row r="2301" spans="1:1">
      <c r="A2301" s="55" t="s">
        <v>4533</v>
      </c>
    </row>
    <row r="2302" spans="1:1">
      <c r="A2302" s="55" t="s">
        <v>4534</v>
      </c>
    </row>
    <row r="2303" spans="1:1">
      <c r="A2303" s="55" t="s">
        <v>4535</v>
      </c>
    </row>
    <row r="2304" spans="1:1">
      <c r="A2304" s="55" t="s">
        <v>4536</v>
      </c>
    </row>
    <row r="2305" spans="1:1">
      <c r="A2305" s="55" t="s">
        <v>4537</v>
      </c>
    </row>
    <row r="2306" spans="1:1">
      <c r="A2306" s="55" t="s">
        <v>4538</v>
      </c>
    </row>
    <row r="2307" spans="1:1">
      <c r="A2307" s="55" t="s">
        <v>4539</v>
      </c>
    </row>
    <row r="2308" spans="1:1">
      <c r="A2308" s="55" t="s">
        <v>4540</v>
      </c>
    </row>
    <row r="2309" spans="1:1">
      <c r="A2309" s="55" t="s">
        <v>4541</v>
      </c>
    </row>
    <row r="2310" spans="1:1">
      <c r="A2310" s="55" t="s">
        <v>4542</v>
      </c>
    </row>
    <row r="2311" spans="1:1">
      <c r="A2311" s="55" t="s">
        <v>4543</v>
      </c>
    </row>
    <row r="2312" spans="1:1">
      <c r="A2312" s="55" t="s">
        <v>4544</v>
      </c>
    </row>
    <row r="2313" spans="1:1">
      <c r="A2313" s="55" t="s">
        <v>4545</v>
      </c>
    </row>
    <row r="2314" spans="1:1">
      <c r="A2314" s="55" t="s">
        <v>4546</v>
      </c>
    </row>
    <row r="2315" spans="1:1">
      <c r="A2315" s="55" t="s">
        <v>4547</v>
      </c>
    </row>
    <row r="2316" spans="1:1">
      <c r="A2316" s="55" t="s">
        <v>4548</v>
      </c>
    </row>
    <row r="2317" spans="1:1">
      <c r="A2317" s="55" t="s">
        <v>4549</v>
      </c>
    </row>
    <row r="2318" spans="1:1">
      <c r="A2318" s="55" t="s">
        <v>2492</v>
      </c>
    </row>
    <row r="2319" spans="1:1">
      <c r="A2319" s="55" t="s">
        <v>2493</v>
      </c>
    </row>
    <row r="2320" spans="1:1">
      <c r="A2320" s="55" t="s">
        <v>2494</v>
      </c>
    </row>
    <row r="2321" spans="1:1">
      <c r="A2321" s="55" t="s">
        <v>2495</v>
      </c>
    </row>
    <row r="2322" spans="1:1">
      <c r="A2322" s="55"/>
    </row>
    <row r="2323" spans="1:1">
      <c r="A2323" s="55"/>
    </row>
    <row r="2324" spans="1:1">
      <c r="A2324" s="55" t="s">
        <v>2497</v>
      </c>
    </row>
    <row r="2325" spans="1:1">
      <c r="A2325" s="55" t="s">
        <v>4550</v>
      </c>
    </row>
    <row r="2326" spans="1:1">
      <c r="A2326" s="55" t="s">
        <v>4551</v>
      </c>
    </row>
    <row r="2327" spans="1:1">
      <c r="A2327" s="55" t="s">
        <v>4552</v>
      </c>
    </row>
    <row r="2328" spans="1:1">
      <c r="A2328" s="55" t="s">
        <v>4553</v>
      </c>
    </row>
    <row r="2329" spans="1:1">
      <c r="A2329" s="55" t="s">
        <v>4554</v>
      </c>
    </row>
    <row r="2330" spans="1:1">
      <c r="A2330" s="55" t="s">
        <v>4555</v>
      </c>
    </row>
    <row r="2331" spans="1:1">
      <c r="A2331" s="55" t="s">
        <v>4556</v>
      </c>
    </row>
    <row r="2332" spans="1:1">
      <c r="A2332" s="55" t="s">
        <v>4557</v>
      </c>
    </row>
    <row r="2333" spans="1:1">
      <c r="A2333" s="55" t="s">
        <v>4558</v>
      </c>
    </row>
    <row r="2334" spans="1:1">
      <c r="A2334" s="55" t="s">
        <v>4559</v>
      </c>
    </row>
    <row r="2335" spans="1:1">
      <c r="A2335" s="55" t="s">
        <v>4560</v>
      </c>
    </row>
    <row r="2336" spans="1:1">
      <c r="A2336" s="55" t="s">
        <v>4561</v>
      </c>
    </row>
    <row r="2337" spans="1:1">
      <c r="A2337" s="55" t="s">
        <v>4562</v>
      </c>
    </row>
    <row r="2338" spans="1:1">
      <c r="A2338" s="55" t="s">
        <v>4563</v>
      </c>
    </row>
    <row r="2339" spans="1:1">
      <c r="A2339" s="55" t="s">
        <v>4564</v>
      </c>
    </row>
    <row r="2340" spans="1:1">
      <c r="A2340" s="55" t="s">
        <v>4565</v>
      </c>
    </row>
    <row r="2341" spans="1:1">
      <c r="A2341" s="55" t="s">
        <v>4566</v>
      </c>
    </row>
    <row r="2342" spans="1:1">
      <c r="A2342" s="55" t="s">
        <v>4567</v>
      </c>
    </row>
    <row r="2343" spans="1:1">
      <c r="A2343" s="55" t="s">
        <v>4568</v>
      </c>
    </row>
    <row r="2344" spans="1:1">
      <c r="A2344" s="55" t="s">
        <v>4569</v>
      </c>
    </row>
    <row r="2345" spans="1:1">
      <c r="A2345" s="55" t="s">
        <v>4570</v>
      </c>
    </row>
    <row r="2346" spans="1:1">
      <c r="A2346" s="55" t="s">
        <v>4571</v>
      </c>
    </row>
    <row r="2347" spans="1:1">
      <c r="A2347" s="55" t="s">
        <v>4572</v>
      </c>
    </row>
    <row r="2348" spans="1:1">
      <c r="A2348" s="55" t="s">
        <v>4573</v>
      </c>
    </row>
    <row r="2349" spans="1:1">
      <c r="A2349" s="55" t="s">
        <v>4574</v>
      </c>
    </row>
    <row r="2350" spans="1:1">
      <c r="A2350" s="55" t="s">
        <v>4575</v>
      </c>
    </row>
    <row r="2351" spans="1:1">
      <c r="A2351" s="55" t="s">
        <v>4576</v>
      </c>
    </row>
    <row r="2352" spans="1:1">
      <c r="A2352" s="55" t="s">
        <v>4577</v>
      </c>
    </row>
    <row r="2353" spans="1:1">
      <c r="A2353" s="55" t="s">
        <v>4578</v>
      </c>
    </row>
    <row r="2354" spans="1:1">
      <c r="A2354" s="55" t="s">
        <v>4579</v>
      </c>
    </row>
    <row r="2355" spans="1:1">
      <c r="A2355" s="55" t="s">
        <v>4580</v>
      </c>
    </row>
    <row r="2356" spans="1:1">
      <c r="A2356" s="55" t="s">
        <v>4581</v>
      </c>
    </row>
    <row r="2357" spans="1:1">
      <c r="A2357" s="55" t="s">
        <v>4582</v>
      </c>
    </row>
    <row r="2358" spans="1:1">
      <c r="A2358" s="55" t="s">
        <v>4583</v>
      </c>
    </row>
    <row r="2359" spans="1:1">
      <c r="A2359" s="55" t="s">
        <v>4584</v>
      </c>
    </row>
    <row r="2360" spans="1:1">
      <c r="A2360" s="55" t="s">
        <v>4585</v>
      </c>
    </row>
    <row r="2361" spans="1:1">
      <c r="A2361" s="55" t="s">
        <v>4586</v>
      </c>
    </row>
    <row r="2362" spans="1:1">
      <c r="A2362" s="55" t="s">
        <v>4587</v>
      </c>
    </row>
    <row r="2363" spans="1:1">
      <c r="A2363" s="55" t="s">
        <v>4588</v>
      </c>
    </row>
    <row r="2364" spans="1:1">
      <c r="A2364" s="55" t="s">
        <v>4589</v>
      </c>
    </row>
    <row r="2365" spans="1:1">
      <c r="A2365" s="55" t="s">
        <v>4590</v>
      </c>
    </row>
    <row r="2366" spans="1:1">
      <c r="A2366" s="55" t="s">
        <v>4591</v>
      </c>
    </row>
    <row r="2367" spans="1:1">
      <c r="A2367" s="55" t="s">
        <v>4592</v>
      </c>
    </row>
    <row r="2368" spans="1:1">
      <c r="A2368" s="55" t="s">
        <v>4593</v>
      </c>
    </row>
    <row r="2369" spans="1:1">
      <c r="A2369" s="55" t="s">
        <v>4594</v>
      </c>
    </row>
    <row r="2370" spans="1:1">
      <c r="A2370" s="55" t="s">
        <v>4595</v>
      </c>
    </row>
    <row r="2371" spans="1:1">
      <c r="A2371" s="55" t="s">
        <v>4596</v>
      </c>
    </row>
    <row r="2372" spans="1:1">
      <c r="A2372" s="55" t="s">
        <v>4597</v>
      </c>
    </row>
    <row r="2373" spans="1:1">
      <c r="A2373" s="55" t="s">
        <v>4598</v>
      </c>
    </row>
    <row r="2374" spans="1:1">
      <c r="A2374" s="55" t="s">
        <v>4599</v>
      </c>
    </row>
    <row r="2375" spans="1:1">
      <c r="A2375" s="55" t="s">
        <v>4600</v>
      </c>
    </row>
    <row r="2376" spans="1:1">
      <c r="A2376" s="55" t="s">
        <v>4601</v>
      </c>
    </row>
    <row r="2377" spans="1:1">
      <c r="A2377" s="55" t="s">
        <v>4602</v>
      </c>
    </row>
    <row r="2378" spans="1:1">
      <c r="A2378" s="55" t="s">
        <v>4603</v>
      </c>
    </row>
    <row r="2379" spans="1:1">
      <c r="A2379" s="55" t="s">
        <v>2492</v>
      </c>
    </row>
    <row r="2380" spans="1:1">
      <c r="A2380" s="55" t="s">
        <v>2493</v>
      </c>
    </row>
    <row r="2381" spans="1:1">
      <c r="A2381" s="55" t="s">
        <v>2494</v>
      </c>
    </row>
    <row r="2382" spans="1:1">
      <c r="A2382" s="55" t="s">
        <v>2495</v>
      </c>
    </row>
    <row r="2383" spans="1:1">
      <c r="A2383" s="55"/>
    </row>
    <row r="2384" spans="1:1">
      <c r="A2384" s="55"/>
    </row>
    <row r="2385" spans="1:1">
      <c r="A2385" s="55" t="s">
        <v>2497</v>
      </c>
    </row>
    <row r="2386" spans="1:1">
      <c r="A2386" s="55" t="s">
        <v>4604</v>
      </c>
    </row>
    <row r="2387" spans="1:1">
      <c r="A2387" s="55" t="s">
        <v>4605</v>
      </c>
    </row>
    <row r="2388" spans="1:1">
      <c r="A2388" s="55" t="s">
        <v>4606</v>
      </c>
    </row>
    <row r="2389" spans="1:1">
      <c r="A2389" s="55" t="s">
        <v>4607</v>
      </c>
    </row>
    <row r="2390" spans="1:1">
      <c r="A2390" s="55" t="s">
        <v>4608</v>
      </c>
    </row>
    <row r="2391" spans="1:1">
      <c r="A2391" s="55" t="s">
        <v>4609</v>
      </c>
    </row>
    <row r="2392" spans="1:1">
      <c r="A2392" s="55" t="s">
        <v>4610</v>
      </c>
    </row>
    <row r="2393" spans="1:1">
      <c r="A2393" s="55" t="s">
        <v>4611</v>
      </c>
    </row>
    <row r="2394" spans="1:1">
      <c r="A2394" s="55" t="s">
        <v>4612</v>
      </c>
    </row>
    <row r="2395" spans="1:1">
      <c r="A2395" s="55" t="s">
        <v>4613</v>
      </c>
    </row>
    <row r="2396" spans="1:1">
      <c r="A2396" s="55" t="s">
        <v>4614</v>
      </c>
    </row>
    <row r="2397" spans="1:1">
      <c r="A2397" s="55" t="s">
        <v>4615</v>
      </c>
    </row>
    <row r="2398" spans="1:1">
      <c r="A2398" s="55" t="s">
        <v>4616</v>
      </c>
    </row>
    <row r="2399" spans="1:1">
      <c r="A2399" s="55" t="s">
        <v>4617</v>
      </c>
    </row>
    <row r="2400" spans="1:1">
      <c r="A2400" s="55" t="s">
        <v>4618</v>
      </c>
    </row>
    <row r="2401" spans="1:1">
      <c r="A2401" s="55" t="s">
        <v>4619</v>
      </c>
    </row>
    <row r="2402" spans="1:1">
      <c r="A2402" s="55" t="s">
        <v>4620</v>
      </c>
    </row>
    <row r="2403" spans="1:1">
      <c r="A2403" s="55" t="s">
        <v>4621</v>
      </c>
    </row>
    <row r="2404" spans="1:1">
      <c r="A2404" s="55" t="s">
        <v>4622</v>
      </c>
    </row>
    <row r="2405" spans="1:1">
      <c r="A2405" s="55" t="s">
        <v>4623</v>
      </c>
    </row>
    <row r="2406" spans="1:1">
      <c r="A2406" s="55" t="s">
        <v>4624</v>
      </c>
    </row>
    <row r="2407" spans="1:1">
      <c r="A2407" s="55" t="s">
        <v>4625</v>
      </c>
    </row>
    <row r="2408" spans="1:1">
      <c r="A2408" s="55" t="s">
        <v>4626</v>
      </c>
    </row>
    <row r="2409" spans="1:1">
      <c r="A2409" s="55" t="s">
        <v>4627</v>
      </c>
    </row>
    <row r="2410" spans="1:1">
      <c r="A2410" s="55" t="s">
        <v>4628</v>
      </c>
    </row>
    <row r="2411" spans="1:1">
      <c r="A2411" s="55" t="s">
        <v>4629</v>
      </c>
    </row>
    <row r="2412" spans="1:1">
      <c r="A2412" s="55" t="s">
        <v>4630</v>
      </c>
    </row>
    <row r="2413" spans="1:1">
      <c r="A2413" s="55" t="s">
        <v>4631</v>
      </c>
    </row>
    <row r="2414" spans="1:1">
      <c r="A2414" s="55" t="s">
        <v>4632</v>
      </c>
    </row>
    <row r="2415" spans="1:1">
      <c r="A2415" s="55" t="s">
        <v>4633</v>
      </c>
    </row>
    <row r="2416" spans="1:1">
      <c r="A2416" s="55" t="s">
        <v>4634</v>
      </c>
    </row>
    <row r="2417" spans="1:1">
      <c r="A2417" s="55" t="s">
        <v>4635</v>
      </c>
    </row>
    <row r="2418" spans="1:1">
      <c r="A2418" s="55" t="s">
        <v>4636</v>
      </c>
    </row>
    <row r="2419" spans="1:1">
      <c r="A2419" s="55" t="s">
        <v>4637</v>
      </c>
    </row>
    <row r="2420" spans="1:1">
      <c r="A2420" s="55" t="s">
        <v>4638</v>
      </c>
    </row>
    <row r="2421" spans="1:1">
      <c r="A2421" s="55" t="s">
        <v>4639</v>
      </c>
    </row>
    <row r="2422" spans="1:1">
      <c r="A2422" s="55" t="s">
        <v>4640</v>
      </c>
    </row>
    <row r="2423" spans="1:1">
      <c r="A2423" s="55" t="s">
        <v>4641</v>
      </c>
    </row>
    <row r="2424" spans="1:1">
      <c r="A2424" s="55" t="s">
        <v>4642</v>
      </c>
    </row>
    <row r="2425" spans="1:1">
      <c r="A2425" s="55" t="s">
        <v>4643</v>
      </c>
    </row>
    <row r="2426" spans="1:1">
      <c r="A2426" s="55" t="s">
        <v>4644</v>
      </c>
    </row>
    <row r="2427" spans="1:1">
      <c r="A2427" s="55" t="s">
        <v>4645</v>
      </c>
    </row>
    <row r="2428" spans="1:1">
      <c r="A2428" s="55" t="s">
        <v>4646</v>
      </c>
    </row>
    <row r="2429" spans="1:1">
      <c r="A2429" s="55" t="s">
        <v>4647</v>
      </c>
    </row>
    <row r="2430" spans="1:1">
      <c r="A2430" s="55" t="s">
        <v>4648</v>
      </c>
    </row>
    <row r="2431" spans="1:1">
      <c r="A2431" s="55" t="s">
        <v>4649</v>
      </c>
    </row>
    <row r="2432" spans="1:1">
      <c r="A2432" s="55" t="s">
        <v>4650</v>
      </c>
    </row>
    <row r="2433" spans="1:1">
      <c r="A2433" s="55" t="s">
        <v>4651</v>
      </c>
    </row>
    <row r="2434" spans="1:1">
      <c r="A2434" s="55" t="s">
        <v>4652</v>
      </c>
    </row>
    <row r="2435" spans="1:1">
      <c r="A2435" s="55" t="s">
        <v>4653</v>
      </c>
    </row>
    <row r="2436" spans="1:1">
      <c r="A2436" s="55" t="s">
        <v>4654</v>
      </c>
    </row>
    <row r="2437" spans="1:1">
      <c r="A2437" s="55" t="s">
        <v>4655</v>
      </c>
    </row>
    <row r="2438" spans="1:1">
      <c r="A2438" s="55" t="s">
        <v>4656</v>
      </c>
    </row>
    <row r="2439" spans="1:1">
      <c r="A2439" s="55" t="s">
        <v>4657</v>
      </c>
    </row>
    <row r="2440" spans="1:1">
      <c r="A2440" s="55" t="s">
        <v>2492</v>
      </c>
    </row>
    <row r="2441" spans="1:1">
      <c r="A2441" s="55" t="s">
        <v>2493</v>
      </c>
    </row>
    <row r="2442" spans="1:1">
      <c r="A2442" s="55" t="s">
        <v>2494</v>
      </c>
    </row>
    <row r="2443" spans="1:1">
      <c r="A2443" s="55" t="s">
        <v>2495</v>
      </c>
    </row>
    <row r="2444" spans="1:1">
      <c r="A2444" s="55"/>
    </row>
    <row r="2445" spans="1:1">
      <c r="A2445" s="55"/>
    </row>
    <row r="2446" spans="1:1">
      <c r="A2446" s="55" t="s">
        <v>2497</v>
      </c>
    </row>
    <row r="2447" spans="1:1">
      <c r="A2447" s="55" t="s">
        <v>4658</v>
      </c>
    </row>
    <row r="2448" spans="1:1">
      <c r="A2448" s="55" t="s">
        <v>4659</v>
      </c>
    </row>
    <row r="2449" spans="1:1">
      <c r="A2449" s="55" t="s">
        <v>4660</v>
      </c>
    </row>
    <row r="2450" spans="1:1">
      <c r="A2450" s="55" t="s">
        <v>4661</v>
      </c>
    </row>
    <row r="2451" spans="1:1">
      <c r="A2451" s="55" t="s">
        <v>4662</v>
      </c>
    </row>
    <row r="2452" spans="1:1">
      <c r="A2452" s="55" t="s">
        <v>4663</v>
      </c>
    </row>
    <row r="2453" spans="1:1">
      <c r="A2453" s="55" t="s">
        <v>4664</v>
      </c>
    </row>
    <row r="2454" spans="1:1">
      <c r="A2454" s="55" t="s">
        <v>4665</v>
      </c>
    </row>
    <row r="2455" spans="1:1">
      <c r="A2455" s="55" t="s">
        <v>4666</v>
      </c>
    </row>
    <row r="2456" spans="1:1">
      <c r="A2456" s="55" t="s">
        <v>4667</v>
      </c>
    </row>
    <row r="2457" spans="1:1">
      <c r="A2457" s="55" t="s">
        <v>4668</v>
      </c>
    </row>
    <row r="2458" spans="1:1">
      <c r="A2458" s="55" t="s">
        <v>4669</v>
      </c>
    </row>
    <row r="2459" spans="1:1">
      <c r="A2459" s="55" t="s">
        <v>4670</v>
      </c>
    </row>
    <row r="2460" spans="1:1">
      <c r="A2460" s="55" t="s">
        <v>4671</v>
      </c>
    </row>
    <row r="2461" spans="1:1">
      <c r="A2461" s="55" t="s">
        <v>4672</v>
      </c>
    </row>
    <row r="2462" spans="1:1">
      <c r="A2462" s="55" t="s">
        <v>4673</v>
      </c>
    </row>
    <row r="2463" spans="1:1">
      <c r="A2463" s="55" t="s">
        <v>4674</v>
      </c>
    </row>
    <row r="2464" spans="1:1">
      <c r="A2464" s="55" t="s">
        <v>4675</v>
      </c>
    </row>
    <row r="2465" spans="1:1">
      <c r="A2465" s="55" t="s">
        <v>4676</v>
      </c>
    </row>
    <row r="2466" spans="1:1">
      <c r="A2466" s="55" t="s">
        <v>4677</v>
      </c>
    </row>
    <row r="2467" spans="1:1">
      <c r="A2467" s="55" t="s">
        <v>4678</v>
      </c>
    </row>
    <row r="2468" spans="1:1">
      <c r="A2468" s="55" t="s">
        <v>4679</v>
      </c>
    </row>
    <row r="2469" spans="1:1">
      <c r="A2469" s="55" t="s">
        <v>4680</v>
      </c>
    </row>
    <row r="2470" spans="1:1">
      <c r="A2470" s="55" t="s">
        <v>4681</v>
      </c>
    </row>
    <row r="2471" spans="1:1">
      <c r="A2471" s="55" t="s">
        <v>4682</v>
      </c>
    </row>
    <row r="2472" spans="1:1">
      <c r="A2472" s="55" t="s">
        <v>4683</v>
      </c>
    </row>
    <row r="2473" spans="1:1">
      <c r="A2473" s="55" t="s">
        <v>4684</v>
      </c>
    </row>
    <row r="2474" spans="1:1">
      <c r="A2474" s="55" t="s">
        <v>4685</v>
      </c>
    </row>
    <row r="2475" spans="1:1">
      <c r="A2475" s="55" t="s">
        <v>4686</v>
      </c>
    </row>
    <row r="2476" spans="1:1">
      <c r="A2476" s="55" t="s">
        <v>4687</v>
      </c>
    </row>
    <row r="2477" spans="1:1">
      <c r="A2477" s="55" t="s">
        <v>4688</v>
      </c>
    </row>
    <row r="2478" spans="1:1">
      <c r="A2478" s="55" t="s">
        <v>4689</v>
      </c>
    </row>
    <row r="2479" spans="1:1">
      <c r="A2479" s="55" t="s">
        <v>4690</v>
      </c>
    </row>
    <row r="2480" spans="1:1">
      <c r="A2480" s="55" t="s">
        <v>4691</v>
      </c>
    </row>
    <row r="2481" spans="1:1">
      <c r="A2481" s="55" t="s">
        <v>4692</v>
      </c>
    </row>
    <row r="2482" spans="1:1">
      <c r="A2482" s="55" t="s">
        <v>4693</v>
      </c>
    </row>
    <row r="2483" spans="1:1">
      <c r="A2483" s="55" t="s">
        <v>4694</v>
      </c>
    </row>
    <row r="2484" spans="1:1">
      <c r="A2484" s="55" t="s">
        <v>4695</v>
      </c>
    </row>
    <row r="2485" spans="1:1">
      <c r="A2485" s="55" t="s">
        <v>4696</v>
      </c>
    </row>
    <row r="2486" spans="1:1">
      <c r="A2486" s="55" t="s">
        <v>4697</v>
      </c>
    </row>
    <row r="2487" spans="1:1">
      <c r="A2487" s="55" t="s">
        <v>4698</v>
      </c>
    </row>
    <row r="2488" spans="1:1">
      <c r="A2488" s="55" t="s">
        <v>4699</v>
      </c>
    </row>
    <row r="2489" spans="1:1">
      <c r="A2489" s="55" t="s">
        <v>4700</v>
      </c>
    </row>
    <row r="2490" spans="1:1">
      <c r="A2490" s="55" t="s">
        <v>4701</v>
      </c>
    </row>
    <row r="2491" spans="1:1">
      <c r="A2491" s="55" t="s">
        <v>4702</v>
      </c>
    </row>
    <row r="2492" spans="1:1">
      <c r="A2492" s="55" t="s">
        <v>4703</v>
      </c>
    </row>
    <row r="2493" spans="1:1">
      <c r="A2493" s="55" t="s">
        <v>4704</v>
      </c>
    </row>
    <row r="2494" spans="1:1">
      <c r="A2494" s="55" t="s">
        <v>4705</v>
      </c>
    </row>
    <row r="2495" spans="1:1">
      <c r="A2495" s="55" t="s">
        <v>4706</v>
      </c>
    </row>
    <row r="2496" spans="1:1">
      <c r="A2496" s="55" t="s">
        <v>4707</v>
      </c>
    </row>
    <row r="2497" spans="1:1">
      <c r="A2497" s="55" t="s">
        <v>4708</v>
      </c>
    </row>
    <row r="2498" spans="1:1">
      <c r="A2498" s="55" t="s">
        <v>4709</v>
      </c>
    </row>
    <row r="2499" spans="1:1">
      <c r="A2499" s="55" t="s">
        <v>4710</v>
      </c>
    </row>
    <row r="2500" spans="1:1">
      <c r="A2500" s="55" t="s">
        <v>4711</v>
      </c>
    </row>
    <row r="2501" spans="1:1">
      <c r="A2501" s="55" t="s">
        <v>2492</v>
      </c>
    </row>
    <row r="2502" spans="1:1">
      <c r="A2502" s="55" t="s">
        <v>2493</v>
      </c>
    </row>
    <row r="2503" spans="1:1">
      <c r="A2503" s="55" t="s">
        <v>2494</v>
      </c>
    </row>
    <row r="2504" spans="1:1">
      <c r="A2504" s="55" t="s">
        <v>2495</v>
      </c>
    </row>
    <row r="2505" spans="1:1">
      <c r="A2505" s="55"/>
    </row>
    <row r="2506" spans="1:1">
      <c r="A2506" s="55"/>
    </row>
    <row r="2507" spans="1:1">
      <c r="A2507" s="55" t="s">
        <v>2497</v>
      </c>
    </row>
    <row r="2508" spans="1:1">
      <c r="A2508" s="55" t="s">
        <v>4712</v>
      </c>
    </row>
    <row r="2509" spans="1:1">
      <c r="A2509" s="55" t="s">
        <v>4713</v>
      </c>
    </row>
    <row r="2510" spans="1:1">
      <c r="A2510" s="55" t="s">
        <v>4714</v>
      </c>
    </row>
    <row r="2511" spans="1:1">
      <c r="A2511" s="55" t="s">
        <v>4715</v>
      </c>
    </row>
    <row r="2512" spans="1:1">
      <c r="A2512" s="55" t="s">
        <v>4716</v>
      </c>
    </row>
    <row r="2513" spans="1:1">
      <c r="A2513" s="55" t="s">
        <v>4717</v>
      </c>
    </row>
    <row r="2514" spans="1:1">
      <c r="A2514" s="55" t="s">
        <v>4718</v>
      </c>
    </row>
    <row r="2515" spans="1:1">
      <c r="A2515" s="55" t="s">
        <v>4719</v>
      </c>
    </row>
    <row r="2516" spans="1:1">
      <c r="A2516" s="55" t="s">
        <v>4720</v>
      </c>
    </row>
    <row r="2517" spans="1:1">
      <c r="A2517" s="55" t="s">
        <v>4721</v>
      </c>
    </row>
    <row r="2518" spans="1:1">
      <c r="A2518" s="55" t="s">
        <v>4722</v>
      </c>
    </row>
    <row r="2519" spans="1:1">
      <c r="A2519" s="55" t="s">
        <v>4723</v>
      </c>
    </row>
    <row r="2520" spans="1:1">
      <c r="A2520" s="55" t="s">
        <v>4724</v>
      </c>
    </row>
    <row r="2521" spans="1:1">
      <c r="A2521" s="55" t="s">
        <v>4725</v>
      </c>
    </row>
    <row r="2522" spans="1:1">
      <c r="A2522" s="55" t="s">
        <v>4726</v>
      </c>
    </row>
    <row r="2523" spans="1:1">
      <c r="A2523" s="55" t="s">
        <v>4727</v>
      </c>
    </row>
    <row r="2524" spans="1:1">
      <c r="A2524" s="55" t="s">
        <v>4728</v>
      </c>
    </row>
    <row r="2525" spans="1:1">
      <c r="A2525" s="55" t="s">
        <v>4729</v>
      </c>
    </row>
    <row r="2526" spans="1:1">
      <c r="A2526" s="55" t="s">
        <v>4730</v>
      </c>
    </row>
    <row r="2527" spans="1:1">
      <c r="A2527" s="55" t="s">
        <v>4731</v>
      </c>
    </row>
    <row r="2528" spans="1:1">
      <c r="A2528" s="55" t="s">
        <v>4732</v>
      </c>
    </row>
    <row r="2529" spans="1:1">
      <c r="A2529" s="55" t="s">
        <v>4733</v>
      </c>
    </row>
    <row r="2530" spans="1:1">
      <c r="A2530" s="55" t="s">
        <v>4734</v>
      </c>
    </row>
    <row r="2531" spans="1:1">
      <c r="A2531" s="55" t="s">
        <v>4735</v>
      </c>
    </row>
    <row r="2532" spans="1:1">
      <c r="A2532" s="55" t="s">
        <v>4736</v>
      </c>
    </row>
    <row r="2533" spans="1:1">
      <c r="A2533" s="55" t="s">
        <v>4737</v>
      </c>
    </row>
    <row r="2534" spans="1:1">
      <c r="A2534" s="55" t="s">
        <v>4738</v>
      </c>
    </row>
    <row r="2535" spans="1:1">
      <c r="A2535" s="55" t="s">
        <v>4739</v>
      </c>
    </row>
    <row r="2536" spans="1:1">
      <c r="A2536" s="55" t="s">
        <v>4740</v>
      </c>
    </row>
    <row r="2537" spans="1:1">
      <c r="A2537" s="55" t="s">
        <v>4741</v>
      </c>
    </row>
    <row r="2538" spans="1:1">
      <c r="A2538" s="55" t="s">
        <v>4742</v>
      </c>
    </row>
    <row r="2539" spans="1:1">
      <c r="A2539" s="55" t="s">
        <v>4743</v>
      </c>
    </row>
    <row r="2540" spans="1:1">
      <c r="A2540" s="55" t="s">
        <v>4744</v>
      </c>
    </row>
    <row r="2541" spans="1:1">
      <c r="A2541" s="55" t="s">
        <v>4745</v>
      </c>
    </row>
    <row r="2542" spans="1:1">
      <c r="A2542" s="55" t="s">
        <v>4746</v>
      </c>
    </row>
    <row r="2543" spans="1:1">
      <c r="A2543" s="55" t="s">
        <v>4747</v>
      </c>
    </row>
    <row r="2544" spans="1:1">
      <c r="A2544" s="55" t="s">
        <v>4748</v>
      </c>
    </row>
    <row r="2545" spans="1:1">
      <c r="A2545" s="55" t="s">
        <v>4749</v>
      </c>
    </row>
    <row r="2546" spans="1:1">
      <c r="A2546" s="55" t="s">
        <v>4750</v>
      </c>
    </row>
    <row r="2547" spans="1:1">
      <c r="A2547" s="55" t="s">
        <v>4751</v>
      </c>
    </row>
    <row r="2548" spans="1:1">
      <c r="A2548" s="55" t="s">
        <v>4752</v>
      </c>
    </row>
    <row r="2549" spans="1:1">
      <c r="A2549" s="55" t="s">
        <v>4753</v>
      </c>
    </row>
    <row r="2550" spans="1:1">
      <c r="A2550" s="55" t="s">
        <v>4754</v>
      </c>
    </row>
    <row r="2551" spans="1:1">
      <c r="A2551" s="55" t="s">
        <v>4755</v>
      </c>
    </row>
    <row r="2552" spans="1:1">
      <c r="A2552" s="55" t="s">
        <v>4756</v>
      </c>
    </row>
    <row r="2553" spans="1:1">
      <c r="A2553" s="55" t="s">
        <v>4757</v>
      </c>
    </row>
    <row r="2554" spans="1:1">
      <c r="A2554" s="55" t="s">
        <v>4758</v>
      </c>
    </row>
    <row r="2555" spans="1:1">
      <c r="A2555" s="55" t="s">
        <v>4759</v>
      </c>
    </row>
    <row r="2556" spans="1:1">
      <c r="A2556" s="55" t="s">
        <v>4760</v>
      </c>
    </row>
    <row r="2557" spans="1:1">
      <c r="A2557" s="55" t="s">
        <v>4761</v>
      </c>
    </row>
    <row r="2558" spans="1:1">
      <c r="A2558" s="55" t="s">
        <v>4762</v>
      </c>
    </row>
    <row r="2559" spans="1:1">
      <c r="A2559" s="55" t="s">
        <v>4763</v>
      </c>
    </row>
    <row r="2560" spans="1:1">
      <c r="A2560" s="55" t="s">
        <v>4764</v>
      </c>
    </row>
    <row r="2561" spans="1:1">
      <c r="A2561" s="55" t="s">
        <v>4765</v>
      </c>
    </row>
    <row r="2562" spans="1:1">
      <c r="A2562" s="55" t="s">
        <v>2492</v>
      </c>
    </row>
    <row r="2563" spans="1:1">
      <c r="A2563" s="55" t="s">
        <v>2493</v>
      </c>
    </row>
    <row r="2564" spans="1:1">
      <c r="A2564" s="55" t="s">
        <v>2494</v>
      </c>
    </row>
    <row r="2565" spans="1:1">
      <c r="A2565" s="55" t="s">
        <v>2495</v>
      </c>
    </row>
    <row r="2566" spans="1:1">
      <c r="A2566" s="55"/>
    </row>
    <row r="2567" spans="1:1">
      <c r="A2567" s="55"/>
    </row>
    <row r="2568" spans="1:1">
      <c r="A2568" s="55" t="s">
        <v>2497</v>
      </c>
    </row>
    <row r="2569" spans="1:1">
      <c r="A2569" s="55" t="s">
        <v>4766</v>
      </c>
    </row>
    <row r="2570" spans="1:1">
      <c r="A2570" s="55" t="s">
        <v>4767</v>
      </c>
    </row>
    <row r="2571" spans="1:1">
      <c r="A2571" s="55" t="s">
        <v>4768</v>
      </c>
    </row>
    <row r="2572" spans="1:1">
      <c r="A2572" s="55" t="s">
        <v>4769</v>
      </c>
    </row>
    <row r="2573" spans="1:1">
      <c r="A2573" s="55" t="s">
        <v>4770</v>
      </c>
    </row>
    <row r="2574" spans="1:1">
      <c r="A2574" s="55" t="s">
        <v>4771</v>
      </c>
    </row>
    <row r="2575" spans="1:1">
      <c r="A2575" s="55" t="s">
        <v>4772</v>
      </c>
    </row>
    <row r="2576" spans="1:1">
      <c r="A2576" s="55" t="s">
        <v>4773</v>
      </c>
    </row>
    <row r="2577" spans="1:1">
      <c r="A2577" s="55" t="s">
        <v>4774</v>
      </c>
    </row>
    <row r="2578" spans="1:1">
      <c r="A2578" s="55" t="s">
        <v>4775</v>
      </c>
    </row>
    <row r="2579" spans="1:1">
      <c r="A2579" s="55" t="s">
        <v>4776</v>
      </c>
    </row>
    <row r="2580" spans="1:1">
      <c r="A2580" s="55" t="s">
        <v>4777</v>
      </c>
    </row>
    <row r="2581" spans="1:1">
      <c r="A2581" s="55" t="s">
        <v>4778</v>
      </c>
    </row>
    <row r="2582" spans="1:1">
      <c r="A2582" s="55" t="s">
        <v>4779</v>
      </c>
    </row>
    <row r="2583" spans="1:1">
      <c r="A2583" s="55" t="s">
        <v>4780</v>
      </c>
    </row>
    <row r="2584" spans="1:1">
      <c r="A2584" s="55" t="s">
        <v>4781</v>
      </c>
    </row>
    <row r="2585" spans="1:1">
      <c r="A2585" s="55" t="s">
        <v>4782</v>
      </c>
    </row>
    <row r="2586" spans="1:1">
      <c r="A2586" s="55" t="s">
        <v>4783</v>
      </c>
    </row>
    <row r="2587" spans="1:1">
      <c r="A2587" s="55" t="s">
        <v>4784</v>
      </c>
    </row>
    <row r="2588" spans="1:1">
      <c r="A2588" s="55" t="s">
        <v>4785</v>
      </c>
    </row>
    <row r="2589" spans="1:1">
      <c r="A2589" s="55" t="s">
        <v>4786</v>
      </c>
    </row>
    <row r="2590" spans="1:1">
      <c r="A2590" s="55" t="s">
        <v>4787</v>
      </c>
    </row>
    <row r="2591" spans="1:1">
      <c r="A2591" s="55" t="s">
        <v>4788</v>
      </c>
    </row>
    <row r="2592" spans="1:1">
      <c r="A2592" s="55" t="s">
        <v>4789</v>
      </c>
    </row>
    <row r="2593" spans="1:1">
      <c r="A2593" s="55" t="s">
        <v>4790</v>
      </c>
    </row>
    <row r="2594" spans="1:1">
      <c r="A2594" s="55" t="s">
        <v>4791</v>
      </c>
    </row>
    <row r="2595" spans="1:1">
      <c r="A2595" s="55" t="s">
        <v>4792</v>
      </c>
    </row>
    <row r="2596" spans="1:1">
      <c r="A2596" s="55" t="s">
        <v>4793</v>
      </c>
    </row>
    <row r="2597" spans="1:1">
      <c r="A2597" s="55" t="s">
        <v>4794</v>
      </c>
    </row>
    <row r="2598" spans="1:1">
      <c r="A2598" s="55" t="s">
        <v>4795</v>
      </c>
    </row>
    <row r="2599" spans="1:1">
      <c r="A2599" s="55" t="s">
        <v>4796</v>
      </c>
    </row>
    <row r="2600" spans="1:1">
      <c r="A2600" s="55" t="s">
        <v>4797</v>
      </c>
    </row>
    <row r="2601" spans="1:1">
      <c r="A2601" s="55" t="s">
        <v>4798</v>
      </c>
    </row>
    <row r="2602" spans="1:1">
      <c r="A2602" s="55" t="s">
        <v>4799</v>
      </c>
    </row>
    <row r="2603" spans="1:1">
      <c r="A2603" s="55" t="s">
        <v>4800</v>
      </c>
    </row>
    <row r="2604" spans="1:1">
      <c r="A2604" s="55" t="s">
        <v>4801</v>
      </c>
    </row>
    <row r="2605" spans="1:1">
      <c r="A2605" s="55" t="s">
        <v>4802</v>
      </c>
    </row>
    <row r="2606" spans="1:1">
      <c r="A2606" s="55" t="s">
        <v>4803</v>
      </c>
    </row>
    <row r="2607" spans="1:1">
      <c r="A2607" s="55" t="s">
        <v>4804</v>
      </c>
    </row>
    <row r="2608" spans="1:1">
      <c r="A2608" s="55" t="s">
        <v>4805</v>
      </c>
    </row>
    <row r="2609" spans="1:1">
      <c r="A2609" s="55" t="s">
        <v>4806</v>
      </c>
    </row>
    <row r="2610" spans="1:1">
      <c r="A2610" s="55" t="s">
        <v>4807</v>
      </c>
    </row>
    <row r="2611" spans="1:1">
      <c r="A2611" s="55" t="s">
        <v>4808</v>
      </c>
    </row>
    <row r="2612" spans="1:1">
      <c r="A2612" s="55" t="s">
        <v>4809</v>
      </c>
    </row>
    <row r="2613" spans="1:1">
      <c r="A2613" s="55" t="s">
        <v>4810</v>
      </c>
    </row>
    <row r="2614" spans="1:1">
      <c r="A2614" s="55" t="s">
        <v>4811</v>
      </c>
    </row>
    <row r="2615" spans="1:1">
      <c r="A2615" s="55" t="s">
        <v>4812</v>
      </c>
    </row>
    <row r="2616" spans="1:1">
      <c r="A2616" s="55" t="s">
        <v>4813</v>
      </c>
    </row>
    <row r="2617" spans="1:1">
      <c r="A2617" s="55" t="s">
        <v>4814</v>
      </c>
    </row>
    <row r="2618" spans="1:1">
      <c r="A2618" s="55" t="s">
        <v>4815</v>
      </c>
    </row>
    <row r="2619" spans="1:1">
      <c r="A2619" s="55" t="s">
        <v>4816</v>
      </c>
    </row>
    <row r="2620" spans="1:1">
      <c r="A2620" s="55" t="s">
        <v>4817</v>
      </c>
    </row>
    <row r="2621" spans="1:1">
      <c r="A2621" s="55" t="s">
        <v>4818</v>
      </c>
    </row>
    <row r="2622" spans="1:1">
      <c r="A2622" s="55" t="s">
        <v>4819</v>
      </c>
    </row>
    <row r="2623" spans="1:1">
      <c r="A2623" s="55" t="s">
        <v>2492</v>
      </c>
    </row>
    <row r="2624" spans="1:1">
      <c r="A2624" s="55" t="s">
        <v>2493</v>
      </c>
    </row>
    <row r="2625" spans="1:1">
      <c r="A2625" s="55" t="s">
        <v>2494</v>
      </c>
    </row>
    <row r="2626" spans="1:1">
      <c r="A2626" s="55" t="s">
        <v>2495</v>
      </c>
    </row>
    <row r="2627" spans="1:1">
      <c r="A2627" s="55"/>
    </row>
    <row r="2628" spans="1:1">
      <c r="A2628" s="55"/>
    </row>
    <row r="2629" spans="1:1">
      <c r="A2629" s="55" t="s">
        <v>2497</v>
      </c>
    </row>
    <row r="2630" spans="1:1">
      <c r="A2630" s="55" t="s">
        <v>4820</v>
      </c>
    </row>
    <row r="2631" spans="1:1">
      <c r="A2631" s="55" t="s">
        <v>4821</v>
      </c>
    </row>
    <row r="2632" spans="1:1">
      <c r="A2632" s="55" t="s">
        <v>4822</v>
      </c>
    </row>
    <row r="2633" spans="1:1">
      <c r="A2633" s="55" t="s">
        <v>4823</v>
      </c>
    </row>
    <row r="2634" spans="1:1">
      <c r="A2634" s="55" t="s">
        <v>4824</v>
      </c>
    </row>
    <row r="2635" spans="1:1">
      <c r="A2635" s="55" t="s">
        <v>4825</v>
      </c>
    </row>
    <row r="2636" spans="1:1">
      <c r="A2636" s="55" t="s">
        <v>4826</v>
      </c>
    </row>
    <row r="2637" spans="1:1">
      <c r="A2637" s="55" t="s">
        <v>4827</v>
      </c>
    </row>
    <row r="2638" spans="1:1">
      <c r="A2638" s="55" t="s">
        <v>4828</v>
      </c>
    </row>
    <row r="2639" spans="1:1">
      <c r="A2639" s="55" t="s">
        <v>4829</v>
      </c>
    </row>
    <row r="2640" spans="1:1">
      <c r="A2640" s="55" t="s">
        <v>4830</v>
      </c>
    </row>
    <row r="2641" spans="1:1">
      <c r="A2641" s="55" t="s">
        <v>4831</v>
      </c>
    </row>
    <row r="2642" spans="1:1">
      <c r="A2642" s="55" t="s">
        <v>4832</v>
      </c>
    </row>
    <row r="2643" spans="1:1">
      <c r="A2643" s="55" t="s">
        <v>4833</v>
      </c>
    </row>
    <row r="2644" spans="1:1">
      <c r="A2644" s="55" t="s">
        <v>4834</v>
      </c>
    </row>
    <row r="2645" spans="1:1">
      <c r="A2645" s="55" t="s">
        <v>4835</v>
      </c>
    </row>
    <row r="2646" spans="1:1">
      <c r="A2646" s="55" t="s">
        <v>4836</v>
      </c>
    </row>
    <row r="2647" spans="1:1">
      <c r="A2647" s="55" t="s">
        <v>4837</v>
      </c>
    </row>
    <row r="2648" spans="1:1">
      <c r="A2648" s="55" t="s">
        <v>4838</v>
      </c>
    </row>
    <row r="2649" spans="1:1">
      <c r="A2649" s="55" t="s">
        <v>4839</v>
      </c>
    </row>
    <row r="2650" spans="1:1">
      <c r="A2650" s="55" t="s">
        <v>4840</v>
      </c>
    </row>
    <row r="2651" spans="1:1">
      <c r="A2651" s="55" t="s">
        <v>4841</v>
      </c>
    </row>
    <row r="2652" spans="1:1">
      <c r="A2652" s="55" t="s">
        <v>4842</v>
      </c>
    </row>
    <row r="2653" spans="1:1">
      <c r="A2653" s="55" t="s">
        <v>4843</v>
      </c>
    </row>
    <row r="2654" spans="1:1">
      <c r="A2654" s="55" t="s">
        <v>4844</v>
      </c>
    </row>
    <row r="2655" spans="1:1">
      <c r="A2655" s="55" t="s">
        <v>4845</v>
      </c>
    </row>
    <row r="2656" spans="1:1">
      <c r="A2656" s="55" t="s">
        <v>4846</v>
      </c>
    </row>
    <row r="2657" spans="1:1">
      <c r="A2657" s="55" t="s">
        <v>4847</v>
      </c>
    </row>
    <row r="2658" spans="1:1">
      <c r="A2658" s="55" t="s">
        <v>4848</v>
      </c>
    </row>
    <row r="2659" spans="1:1">
      <c r="A2659" s="55" t="s">
        <v>4849</v>
      </c>
    </row>
    <row r="2660" spans="1:1">
      <c r="A2660" s="55" t="s">
        <v>4850</v>
      </c>
    </row>
    <row r="2661" spans="1:1">
      <c r="A2661" s="55" t="s">
        <v>4851</v>
      </c>
    </row>
    <row r="2662" spans="1:1">
      <c r="A2662" s="55" t="s">
        <v>4852</v>
      </c>
    </row>
    <row r="2663" spans="1:1">
      <c r="A2663" s="55" t="s">
        <v>4853</v>
      </c>
    </row>
    <row r="2664" spans="1:1">
      <c r="A2664" s="55" t="s">
        <v>4854</v>
      </c>
    </row>
    <row r="2665" spans="1:1">
      <c r="A2665" s="55" t="s">
        <v>4855</v>
      </c>
    </row>
    <row r="2666" spans="1:1">
      <c r="A2666" s="55" t="s">
        <v>4856</v>
      </c>
    </row>
    <row r="2667" spans="1:1">
      <c r="A2667" s="55" t="s">
        <v>4857</v>
      </c>
    </row>
    <row r="2668" spans="1:1">
      <c r="A2668" s="55" t="s">
        <v>4858</v>
      </c>
    </row>
    <row r="2669" spans="1:1">
      <c r="A2669" s="55" t="s">
        <v>4859</v>
      </c>
    </row>
    <row r="2670" spans="1:1">
      <c r="A2670" s="55" t="s">
        <v>4860</v>
      </c>
    </row>
    <row r="2671" spans="1:1">
      <c r="A2671" s="55" t="s">
        <v>4861</v>
      </c>
    </row>
    <row r="2672" spans="1:1">
      <c r="A2672" s="55" t="s">
        <v>4862</v>
      </c>
    </row>
    <row r="2673" spans="1:1">
      <c r="A2673" s="55" t="s">
        <v>4863</v>
      </c>
    </row>
    <row r="2674" spans="1:1">
      <c r="A2674" s="55" t="s">
        <v>4864</v>
      </c>
    </row>
    <row r="2675" spans="1:1">
      <c r="A2675" s="55" t="s">
        <v>4865</v>
      </c>
    </row>
    <row r="2676" spans="1:1">
      <c r="A2676" s="55" t="s">
        <v>4866</v>
      </c>
    </row>
    <row r="2677" spans="1:1">
      <c r="A2677" s="55" t="s">
        <v>4867</v>
      </c>
    </row>
    <row r="2678" spans="1:1">
      <c r="A2678" s="55" t="s">
        <v>4868</v>
      </c>
    </row>
    <row r="2679" spans="1:1">
      <c r="A2679" s="55" t="s">
        <v>4869</v>
      </c>
    </row>
    <row r="2680" spans="1:1">
      <c r="A2680" s="55" t="s">
        <v>4870</v>
      </c>
    </row>
    <row r="2681" spans="1:1">
      <c r="A2681" s="55" t="s">
        <v>4871</v>
      </c>
    </row>
    <row r="2682" spans="1:1">
      <c r="A2682" s="55" t="s">
        <v>4872</v>
      </c>
    </row>
    <row r="2683" spans="1:1">
      <c r="A2683" s="55" t="s">
        <v>4873</v>
      </c>
    </row>
    <row r="2684" spans="1:1">
      <c r="A2684" s="55" t="s">
        <v>2492</v>
      </c>
    </row>
    <row r="2685" spans="1:1">
      <c r="A2685" s="55" t="s">
        <v>2493</v>
      </c>
    </row>
    <row r="2686" spans="1:1">
      <c r="A2686" s="55" t="s">
        <v>2494</v>
      </c>
    </row>
    <row r="2687" spans="1:1">
      <c r="A2687" s="55" t="s">
        <v>2495</v>
      </c>
    </row>
    <row r="2688" spans="1:1">
      <c r="A2688" s="55"/>
    </row>
    <row r="2689" spans="1:1">
      <c r="A2689" s="55"/>
    </row>
    <row r="2690" spans="1:1">
      <c r="A2690" s="55" t="s">
        <v>2497</v>
      </c>
    </row>
    <row r="2691" spans="1:1">
      <c r="A2691" s="55" t="s">
        <v>4874</v>
      </c>
    </row>
    <row r="2692" spans="1:1">
      <c r="A2692" s="55" t="s">
        <v>4875</v>
      </c>
    </row>
    <row r="2693" spans="1:1">
      <c r="A2693" s="55" t="s">
        <v>4876</v>
      </c>
    </row>
    <row r="2694" spans="1:1">
      <c r="A2694" s="55" t="s">
        <v>4877</v>
      </c>
    </row>
    <row r="2695" spans="1:1">
      <c r="A2695" s="55" t="s">
        <v>4878</v>
      </c>
    </row>
    <row r="2696" spans="1:1">
      <c r="A2696" s="55" t="s">
        <v>4879</v>
      </c>
    </row>
    <row r="2697" spans="1:1">
      <c r="A2697" s="55" t="s">
        <v>4880</v>
      </c>
    </row>
    <row r="2698" spans="1:1">
      <c r="A2698" s="55" t="s">
        <v>4881</v>
      </c>
    </row>
    <row r="2699" spans="1:1">
      <c r="A2699" s="55" t="s">
        <v>4882</v>
      </c>
    </row>
    <row r="2700" spans="1:1">
      <c r="A2700" s="55" t="s">
        <v>4883</v>
      </c>
    </row>
    <row r="2701" spans="1:1">
      <c r="A2701" s="55" t="s">
        <v>4884</v>
      </c>
    </row>
    <row r="2702" spans="1:1">
      <c r="A2702" s="55" t="s">
        <v>4885</v>
      </c>
    </row>
    <row r="2703" spans="1:1">
      <c r="A2703" s="55" t="s">
        <v>4886</v>
      </c>
    </row>
    <row r="2704" spans="1:1">
      <c r="A2704" s="55" t="s">
        <v>4887</v>
      </c>
    </row>
    <row r="2705" spans="1:1">
      <c r="A2705" s="55" t="s">
        <v>4888</v>
      </c>
    </row>
    <row r="2706" spans="1:1">
      <c r="A2706" s="55" t="s">
        <v>4889</v>
      </c>
    </row>
    <row r="2707" spans="1:1">
      <c r="A2707" s="55" t="s">
        <v>4890</v>
      </c>
    </row>
    <row r="2708" spans="1:1">
      <c r="A2708" s="55" t="s">
        <v>4891</v>
      </c>
    </row>
    <row r="2709" spans="1:1">
      <c r="A2709" s="55" t="s">
        <v>4892</v>
      </c>
    </row>
    <row r="2710" spans="1:1">
      <c r="A2710" s="55" t="s">
        <v>4893</v>
      </c>
    </row>
    <row r="2711" spans="1:1">
      <c r="A2711" s="55" t="s">
        <v>4894</v>
      </c>
    </row>
    <row r="2712" spans="1:1">
      <c r="A2712" s="55" t="s">
        <v>4895</v>
      </c>
    </row>
    <row r="2713" spans="1:1">
      <c r="A2713" s="55" t="s">
        <v>4896</v>
      </c>
    </row>
    <row r="2714" spans="1:1">
      <c r="A2714" s="55" t="s">
        <v>4897</v>
      </c>
    </row>
    <row r="2715" spans="1:1">
      <c r="A2715" s="55" t="s">
        <v>4898</v>
      </c>
    </row>
    <row r="2716" spans="1:1">
      <c r="A2716" s="55" t="s">
        <v>4899</v>
      </c>
    </row>
    <row r="2717" spans="1:1">
      <c r="A2717" s="55" t="s">
        <v>4900</v>
      </c>
    </row>
    <row r="2718" spans="1:1">
      <c r="A2718" s="55" t="s">
        <v>4901</v>
      </c>
    </row>
    <row r="2719" spans="1:1">
      <c r="A2719" s="55" t="s">
        <v>4902</v>
      </c>
    </row>
    <row r="2720" spans="1:1">
      <c r="A2720" s="55" t="s">
        <v>4903</v>
      </c>
    </row>
    <row r="2721" spans="1:1">
      <c r="A2721" s="55" t="s">
        <v>4904</v>
      </c>
    </row>
    <row r="2722" spans="1:1">
      <c r="A2722" s="55" t="s">
        <v>4905</v>
      </c>
    </row>
    <row r="2723" spans="1:1">
      <c r="A2723" s="55" t="s">
        <v>4906</v>
      </c>
    </row>
    <row r="2724" spans="1:1">
      <c r="A2724" s="55" t="s">
        <v>4907</v>
      </c>
    </row>
    <row r="2725" spans="1:1">
      <c r="A2725" s="55" t="s">
        <v>4908</v>
      </c>
    </row>
    <row r="2726" spans="1:1">
      <c r="A2726" s="55" t="s">
        <v>4909</v>
      </c>
    </row>
    <row r="2727" spans="1:1">
      <c r="A2727" s="55" t="s">
        <v>4910</v>
      </c>
    </row>
    <row r="2728" spans="1:1">
      <c r="A2728" s="55" t="s">
        <v>4911</v>
      </c>
    </row>
    <row r="2729" spans="1:1">
      <c r="A2729" s="55" t="s">
        <v>4912</v>
      </c>
    </row>
    <row r="2730" spans="1:1">
      <c r="A2730" s="55" t="s">
        <v>4913</v>
      </c>
    </row>
    <row r="2731" spans="1:1">
      <c r="A2731" s="55" t="s">
        <v>4914</v>
      </c>
    </row>
    <row r="2732" spans="1:1">
      <c r="A2732" s="55" t="s">
        <v>4915</v>
      </c>
    </row>
    <row r="2733" spans="1:1">
      <c r="A2733" s="55" t="s">
        <v>4916</v>
      </c>
    </row>
    <row r="2734" spans="1:1">
      <c r="A2734" s="55" t="s">
        <v>4917</v>
      </c>
    </row>
    <row r="2735" spans="1:1">
      <c r="A2735" s="55" t="s">
        <v>4918</v>
      </c>
    </row>
    <row r="2736" spans="1:1">
      <c r="A2736" s="55" t="s">
        <v>4919</v>
      </c>
    </row>
    <row r="2737" spans="1:1">
      <c r="A2737" s="55" t="s">
        <v>4920</v>
      </c>
    </row>
    <row r="2738" spans="1:1">
      <c r="A2738" s="55" t="s">
        <v>4921</v>
      </c>
    </row>
    <row r="2739" spans="1:1">
      <c r="A2739" s="55" t="s">
        <v>4922</v>
      </c>
    </row>
    <row r="2740" spans="1:1">
      <c r="A2740" s="55" t="s">
        <v>4923</v>
      </c>
    </row>
    <row r="2741" spans="1:1">
      <c r="A2741" s="55" t="s">
        <v>4924</v>
      </c>
    </row>
    <row r="2742" spans="1:1">
      <c r="A2742" s="55" t="s">
        <v>4925</v>
      </c>
    </row>
    <row r="2743" spans="1:1">
      <c r="A2743" s="55" t="s">
        <v>4926</v>
      </c>
    </row>
    <row r="2744" spans="1:1">
      <c r="A2744" s="55" t="s">
        <v>4927</v>
      </c>
    </row>
    <row r="2745" spans="1:1">
      <c r="A2745" s="55" t="s">
        <v>2492</v>
      </c>
    </row>
    <row r="2746" spans="1:1">
      <c r="A2746" s="55" t="s">
        <v>2493</v>
      </c>
    </row>
    <row r="2747" spans="1:1">
      <c r="A2747" s="55" t="s">
        <v>2494</v>
      </c>
    </row>
    <row r="2748" spans="1:1">
      <c r="A2748" s="55" t="s">
        <v>2495</v>
      </c>
    </row>
    <row r="2749" spans="1:1">
      <c r="A2749" s="55"/>
    </row>
    <row r="2750" spans="1:1">
      <c r="A2750" s="55"/>
    </row>
    <row r="2751" spans="1:1">
      <c r="A2751" s="55" t="s">
        <v>2497</v>
      </c>
    </row>
    <row r="2752" spans="1:1">
      <c r="A2752" s="55" t="s">
        <v>4928</v>
      </c>
    </row>
    <row r="2753" spans="1:1">
      <c r="A2753" s="55" t="s">
        <v>4929</v>
      </c>
    </row>
    <row r="2754" spans="1:1">
      <c r="A2754" s="55" t="s">
        <v>4930</v>
      </c>
    </row>
    <row r="2755" spans="1:1">
      <c r="A2755" s="55" t="s">
        <v>4931</v>
      </c>
    </row>
    <row r="2756" spans="1:1">
      <c r="A2756" s="55" t="s">
        <v>4932</v>
      </c>
    </row>
    <row r="2757" spans="1:1">
      <c r="A2757" s="55" t="s">
        <v>4933</v>
      </c>
    </row>
    <row r="2758" spans="1:1">
      <c r="A2758" s="55" t="s">
        <v>4934</v>
      </c>
    </row>
    <row r="2759" spans="1:1">
      <c r="A2759" s="55" t="s">
        <v>4935</v>
      </c>
    </row>
    <row r="2760" spans="1:1">
      <c r="A2760" s="55" t="s">
        <v>4936</v>
      </c>
    </row>
    <row r="2761" spans="1:1">
      <c r="A2761" s="55" t="s">
        <v>4937</v>
      </c>
    </row>
    <row r="2762" spans="1:1">
      <c r="A2762" s="55" t="s">
        <v>4938</v>
      </c>
    </row>
    <row r="2763" spans="1:1">
      <c r="A2763" s="55" t="s">
        <v>4939</v>
      </c>
    </row>
    <row r="2764" spans="1:1">
      <c r="A2764" s="55" t="s">
        <v>4940</v>
      </c>
    </row>
    <row r="2765" spans="1:1">
      <c r="A2765" s="55" t="s">
        <v>4941</v>
      </c>
    </row>
    <row r="2766" spans="1:1">
      <c r="A2766" s="55" t="s">
        <v>4942</v>
      </c>
    </row>
    <row r="2767" spans="1:1">
      <c r="A2767" s="55" t="s">
        <v>4943</v>
      </c>
    </row>
    <row r="2768" spans="1:1">
      <c r="A2768" s="55" t="s">
        <v>4944</v>
      </c>
    </row>
    <row r="2769" spans="1:1">
      <c r="A2769" s="55" t="s">
        <v>4945</v>
      </c>
    </row>
    <row r="2770" spans="1:1">
      <c r="A2770" s="55" t="s">
        <v>4946</v>
      </c>
    </row>
    <row r="2771" spans="1:1">
      <c r="A2771" s="55" t="s">
        <v>4947</v>
      </c>
    </row>
    <row r="2772" spans="1:1">
      <c r="A2772" s="55" t="s">
        <v>4948</v>
      </c>
    </row>
    <row r="2773" spans="1:1">
      <c r="A2773" s="55" t="s">
        <v>4949</v>
      </c>
    </row>
    <row r="2774" spans="1:1">
      <c r="A2774" s="55" t="s">
        <v>4950</v>
      </c>
    </row>
    <row r="2775" spans="1:1">
      <c r="A2775" s="55" t="s">
        <v>4951</v>
      </c>
    </row>
    <row r="2776" spans="1:1">
      <c r="A2776" s="55" t="s">
        <v>4952</v>
      </c>
    </row>
    <row r="2777" spans="1:1">
      <c r="A2777" s="55" t="s">
        <v>4953</v>
      </c>
    </row>
    <row r="2778" spans="1:1">
      <c r="A2778" s="55" t="s">
        <v>4954</v>
      </c>
    </row>
    <row r="2779" spans="1:1">
      <c r="A2779" s="55" t="s">
        <v>4955</v>
      </c>
    </row>
    <row r="2780" spans="1:1">
      <c r="A2780" s="55" t="s">
        <v>4956</v>
      </c>
    </row>
    <row r="2781" spans="1:1">
      <c r="A2781" s="55" t="s">
        <v>4957</v>
      </c>
    </row>
    <row r="2782" spans="1:1">
      <c r="A2782" s="55" t="s">
        <v>4958</v>
      </c>
    </row>
    <row r="2783" spans="1:1">
      <c r="A2783" s="55" t="s">
        <v>4959</v>
      </c>
    </row>
    <row r="2784" spans="1:1">
      <c r="A2784" s="55" t="s">
        <v>4960</v>
      </c>
    </row>
    <row r="2785" spans="1:1">
      <c r="A2785" s="55" t="s">
        <v>4961</v>
      </c>
    </row>
    <row r="2786" spans="1:1">
      <c r="A2786" s="55" t="s">
        <v>4962</v>
      </c>
    </row>
    <row r="2787" spans="1:1">
      <c r="A2787" s="55" t="s">
        <v>4963</v>
      </c>
    </row>
    <row r="2788" spans="1:1">
      <c r="A2788" s="55" t="s">
        <v>4964</v>
      </c>
    </row>
    <row r="2789" spans="1:1">
      <c r="A2789" s="55" t="s">
        <v>4965</v>
      </c>
    </row>
    <row r="2790" spans="1:1">
      <c r="A2790" s="55" t="s">
        <v>4966</v>
      </c>
    </row>
    <row r="2791" spans="1:1">
      <c r="A2791" s="55" t="s">
        <v>4967</v>
      </c>
    </row>
    <row r="2792" spans="1:1">
      <c r="A2792" s="55" t="s">
        <v>4968</v>
      </c>
    </row>
    <row r="2793" spans="1:1">
      <c r="A2793" s="55" t="s">
        <v>4969</v>
      </c>
    </row>
    <row r="2794" spans="1:1">
      <c r="A2794" s="55" t="s">
        <v>4970</v>
      </c>
    </row>
    <row r="2795" spans="1:1">
      <c r="A2795" s="55" t="s">
        <v>4971</v>
      </c>
    </row>
    <row r="2796" spans="1:1">
      <c r="A2796" s="55" t="s">
        <v>4972</v>
      </c>
    </row>
    <row r="2797" spans="1:1">
      <c r="A2797" s="55" t="s">
        <v>4973</v>
      </c>
    </row>
    <row r="2798" spans="1:1">
      <c r="A2798" s="55" t="s">
        <v>4974</v>
      </c>
    </row>
    <row r="2799" spans="1:1">
      <c r="A2799" s="55" t="s">
        <v>4975</v>
      </c>
    </row>
    <row r="2800" spans="1:1">
      <c r="A2800" s="55" t="s">
        <v>4976</v>
      </c>
    </row>
    <row r="2801" spans="1:1">
      <c r="A2801" s="55" t="s">
        <v>4977</v>
      </c>
    </row>
    <row r="2802" spans="1:1">
      <c r="A2802" s="55" t="s">
        <v>4978</v>
      </c>
    </row>
    <row r="2803" spans="1:1">
      <c r="A2803" s="55" t="s">
        <v>4979</v>
      </c>
    </row>
    <row r="2804" spans="1:1">
      <c r="A2804" s="55" t="s">
        <v>4980</v>
      </c>
    </row>
    <row r="2805" spans="1:1">
      <c r="A2805" s="55" t="s">
        <v>4981</v>
      </c>
    </row>
    <row r="2806" spans="1:1">
      <c r="A2806" s="55" t="s">
        <v>2492</v>
      </c>
    </row>
    <row r="2807" spans="1:1">
      <c r="A2807" s="55" t="s">
        <v>2493</v>
      </c>
    </row>
    <row r="2808" spans="1:1">
      <c r="A2808" s="55" t="s">
        <v>2494</v>
      </c>
    </row>
    <row r="2809" spans="1:1">
      <c r="A2809" s="55" t="s">
        <v>2495</v>
      </c>
    </row>
    <row r="2810" spans="1:1">
      <c r="A2810" s="55"/>
    </row>
    <row r="2811" spans="1:1">
      <c r="A2811" s="55"/>
    </row>
    <row r="2812" spans="1:1">
      <c r="A2812" s="55" t="s">
        <v>2497</v>
      </c>
    </row>
    <row r="2813" spans="1:1">
      <c r="A2813" s="55" t="s">
        <v>4982</v>
      </c>
    </row>
    <row r="2814" spans="1:1">
      <c r="A2814" s="55" t="s">
        <v>4983</v>
      </c>
    </row>
    <row r="2815" spans="1:1">
      <c r="A2815" s="55" t="s">
        <v>4984</v>
      </c>
    </row>
    <row r="2816" spans="1:1">
      <c r="A2816" s="55" t="s">
        <v>4985</v>
      </c>
    </row>
    <row r="2817" spans="1:1">
      <c r="A2817" s="55" t="s">
        <v>4986</v>
      </c>
    </row>
    <row r="2818" spans="1:1">
      <c r="A2818" s="55" t="s">
        <v>4987</v>
      </c>
    </row>
    <row r="2819" spans="1:1">
      <c r="A2819" s="55" t="s">
        <v>4988</v>
      </c>
    </row>
    <row r="2820" spans="1:1">
      <c r="A2820" s="55" t="s">
        <v>4989</v>
      </c>
    </row>
    <row r="2821" spans="1:1">
      <c r="A2821" s="55" t="s">
        <v>4990</v>
      </c>
    </row>
    <row r="2822" spans="1:1">
      <c r="A2822" s="55" t="s">
        <v>4991</v>
      </c>
    </row>
    <row r="2823" spans="1:1">
      <c r="A2823" s="55" t="s">
        <v>4992</v>
      </c>
    </row>
    <row r="2824" spans="1:1">
      <c r="A2824" s="55" t="s">
        <v>4993</v>
      </c>
    </row>
    <row r="2825" spans="1:1">
      <c r="A2825" s="55" t="s">
        <v>4994</v>
      </c>
    </row>
    <row r="2826" spans="1:1">
      <c r="A2826" s="55" t="s">
        <v>4995</v>
      </c>
    </row>
    <row r="2827" spans="1:1">
      <c r="A2827" s="55" t="s">
        <v>4996</v>
      </c>
    </row>
    <row r="2828" spans="1:1">
      <c r="A2828" s="55" t="s">
        <v>4997</v>
      </c>
    </row>
    <row r="2829" spans="1:1">
      <c r="A2829" s="55" t="s">
        <v>4998</v>
      </c>
    </row>
    <row r="2830" spans="1:1">
      <c r="A2830" s="55" t="s">
        <v>4999</v>
      </c>
    </row>
    <row r="2831" spans="1:1">
      <c r="A2831" s="55" t="s">
        <v>5000</v>
      </c>
    </row>
    <row r="2832" spans="1:1">
      <c r="A2832" s="55" t="s">
        <v>5001</v>
      </c>
    </row>
    <row r="2833" spans="1:1">
      <c r="A2833" s="55" t="s">
        <v>5002</v>
      </c>
    </row>
    <row r="2834" spans="1:1">
      <c r="A2834" s="55" t="s">
        <v>5003</v>
      </c>
    </row>
    <row r="2835" spans="1:1">
      <c r="A2835" s="55" t="s">
        <v>5004</v>
      </c>
    </row>
    <row r="2836" spans="1:1">
      <c r="A2836" s="55" t="s">
        <v>5005</v>
      </c>
    </row>
    <row r="2837" spans="1:1">
      <c r="A2837" s="55" t="s">
        <v>5006</v>
      </c>
    </row>
    <row r="2838" spans="1:1">
      <c r="A2838" s="55" t="s">
        <v>5007</v>
      </c>
    </row>
    <row r="2839" spans="1:1">
      <c r="A2839" s="55" t="s">
        <v>5008</v>
      </c>
    </row>
    <row r="2840" spans="1:1">
      <c r="A2840" s="55" t="s">
        <v>5009</v>
      </c>
    </row>
    <row r="2841" spans="1:1">
      <c r="A2841" s="55" t="s">
        <v>5010</v>
      </c>
    </row>
    <row r="2842" spans="1:1">
      <c r="A2842" s="55" t="s">
        <v>5011</v>
      </c>
    </row>
    <row r="2843" spans="1:1">
      <c r="A2843" s="55" t="s">
        <v>5012</v>
      </c>
    </row>
    <row r="2844" spans="1:1">
      <c r="A2844" s="55" t="s">
        <v>5013</v>
      </c>
    </row>
    <row r="2845" spans="1:1">
      <c r="A2845" s="55" t="s">
        <v>5014</v>
      </c>
    </row>
    <row r="2846" spans="1:1">
      <c r="A2846" s="55" t="s">
        <v>5015</v>
      </c>
    </row>
    <row r="2847" spans="1:1">
      <c r="A2847" s="55" t="s">
        <v>5016</v>
      </c>
    </row>
    <row r="2848" spans="1:1">
      <c r="A2848" s="55" t="s">
        <v>5017</v>
      </c>
    </row>
    <row r="2849" spans="1:1">
      <c r="A2849" s="55" t="s">
        <v>5018</v>
      </c>
    </row>
    <row r="2850" spans="1:1">
      <c r="A2850" s="55" t="s">
        <v>5019</v>
      </c>
    </row>
    <row r="2851" spans="1:1">
      <c r="A2851" s="55" t="s">
        <v>5020</v>
      </c>
    </row>
    <row r="2852" spans="1:1">
      <c r="A2852" s="55" t="s">
        <v>5021</v>
      </c>
    </row>
    <row r="2853" spans="1:1">
      <c r="A2853" s="55" t="s">
        <v>5022</v>
      </c>
    </row>
    <row r="2854" spans="1:1">
      <c r="A2854" s="55" t="s">
        <v>5023</v>
      </c>
    </row>
    <row r="2855" spans="1:1">
      <c r="A2855" s="55" t="s">
        <v>5024</v>
      </c>
    </row>
    <row r="2856" spans="1:1">
      <c r="A2856" s="55" t="s">
        <v>5025</v>
      </c>
    </row>
    <row r="2857" spans="1:1">
      <c r="A2857" s="55" t="s">
        <v>5026</v>
      </c>
    </row>
    <row r="2858" spans="1:1">
      <c r="A2858" s="55" t="s">
        <v>5027</v>
      </c>
    </row>
    <row r="2859" spans="1:1">
      <c r="A2859" s="55" t="s">
        <v>5028</v>
      </c>
    </row>
    <row r="2860" spans="1:1">
      <c r="A2860" s="55" t="s">
        <v>5029</v>
      </c>
    </row>
    <row r="2861" spans="1:1">
      <c r="A2861" s="55" t="s">
        <v>5030</v>
      </c>
    </row>
    <row r="2862" spans="1:1">
      <c r="A2862" s="55" t="s">
        <v>5031</v>
      </c>
    </row>
    <row r="2863" spans="1:1">
      <c r="A2863" s="55" t="s">
        <v>5032</v>
      </c>
    </row>
    <row r="2864" spans="1:1">
      <c r="A2864" s="55" t="s">
        <v>5033</v>
      </c>
    </row>
    <row r="2865" spans="1:1">
      <c r="A2865" s="55" t="s">
        <v>5034</v>
      </c>
    </row>
    <row r="2866" spans="1:1">
      <c r="A2866" s="55" t="s">
        <v>5035</v>
      </c>
    </row>
    <row r="2867" spans="1:1">
      <c r="A2867" s="55" t="s">
        <v>2492</v>
      </c>
    </row>
    <row r="2868" spans="1:1">
      <c r="A2868" s="55" t="s">
        <v>2493</v>
      </c>
    </row>
    <row r="2869" spans="1:1">
      <c r="A2869" s="55" t="s">
        <v>2494</v>
      </c>
    </row>
    <row r="2870" spans="1:1">
      <c r="A2870" s="55" t="s">
        <v>2495</v>
      </c>
    </row>
    <row r="2871" spans="1:1">
      <c r="A2871" s="55"/>
    </row>
    <row r="2872" spans="1:1">
      <c r="A2872" s="55"/>
    </row>
    <row r="2873" spans="1:1">
      <c r="A2873" s="55" t="s">
        <v>2497</v>
      </c>
    </row>
    <row r="2874" spans="1:1">
      <c r="A2874" s="55" t="s">
        <v>5036</v>
      </c>
    </row>
    <row r="2875" spans="1:1">
      <c r="A2875" s="55" t="s">
        <v>5037</v>
      </c>
    </row>
    <row r="2876" spans="1:1">
      <c r="A2876" s="55" t="s">
        <v>5038</v>
      </c>
    </row>
    <row r="2877" spans="1:1">
      <c r="A2877" s="55" t="s">
        <v>5039</v>
      </c>
    </row>
    <row r="2878" spans="1:1">
      <c r="A2878" s="55" t="s">
        <v>5040</v>
      </c>
    </row>
    <row r="2879" spans="1:1">
      <c r="A2879" s="55" t="s">
        <v>5041</v>
      </c>
    </row>
    <row r="2880" spans="1:1">
      <c r="A2880" s="55" t="s">
        <v>5042</v>
      </c>
    </row>
    <row r="2881" spans="1:1">
      <c r="A2881" s="55" t="s">
        <v>5043</v>
      </c>
    </row>
    <row r="2882" spans="1:1">
      <c r="A2882" s="55" t="s">
        <v>5044</v>
      </c>
    </row>
    <row r="2883" spans="1:1">
      <c r="A2883" s="55" t="s">
        <v>5045</v>
      </c>
    </row>
    <row r="2884" spans="1:1">
      <c r="A2884" s="55" t="s">
        <v>5046</v>
      </c>
    </row>
    <row r="2885" spans="1:1">
      <c r="A2885" s="55" t="s">
        <v>5047</v>
      </c>
    </row>
    <row r="2886" spans="1:1">
      <c r="A2886" s="55" t="s">
        <v>5048</v>
      </c>
    </row>
    <row r="2887" spans="1:1">
      <c r="A2887" s="55" t="s">
        <v>5049</v>
      </c>
    </row>
    <row r="2888" spans="1:1">
      <c r="A2888" s="55" t="s">
        <v>5050</v>
      </c>
    </row>
    <row r="2889" spans="1:1">
      <c r="A2889" s="55" t="s">
        <v>5051</v>
      </c>
    </row>
    <row r="2890" spans="1:1">
      <c r="A2890" s="55" t="s">
        <v>5052</v>
      </c>
    </row>
    <row r="2891" spans="1:1">
      <c r="A2891" s="55" t="s">
        <v>5053</v>
      </c>
    </row>
    <row r="2892" spans="1:1">
      <c r="A2892" s="55" t="s">
        <v>5054</v>
      </c>
    </row>
    <row r="2893" spans="1:1">
      <c r="A2893" s="55" t="s">
        <v>5055</v>
      </c>
    </row>
    <row r="2894" spans="1:1">
      <c r="A2894" s="55" t="s">
        <v>5056</v>
      </c>
    </row>
    <row r="2895" spans="1:1">
      <c r="A2895" s="55" t="s">
        <v>5057</v>
      </c>
    </row>
    <row r="2896" spans="1:1">
      <c r="A2896" s="55" t="s">
        <v>5058</v>
      </c>
    </row>
    <row r="2897" spans="1:1">
      <c r="A2897" s="55" t="s">
        <v>5059</v>
      </c>
    </row>
    <row r="2898" spans="1:1">
      <c r="A2898" s="55" t="s">
        <v>5060</v>
      </c>
    </row>
    <row r="2899" spans="1:1">
      <c r="A2899" s="55" t="s">
        <v>5061</v>
      </c>
    </row>
    <row r="2900" spans="1:1">
      <c r="A2900" s="55" t="s">
        <v>5062</v>
      </c>
    </row>
    <row r="2901" spans="1:1">
      <c r="A2901" s="55" t="s">
        <v>5063</v>
      </c>
    </row>
    <row r="2902" spans="1:1">
      <c r="A2902" s="55" t="s">
        <v>5064</v>
      </c>
    </row>
    <row r="2903" spans="1:1">
      <c r="A2903" s="55" t="s">
        <v>5065</v>
      </c>
    </row>
    <row r="2904" spans="1:1">
      <c r="A2904" s="55" t="s">
        <v>5066</v>
      </c>
    </row>
    <row r="2905" spans="1:1">
      <c r="A2905" s="55" t="s">
        <v>5067</v>
      </c>
    </row>
    <row r="2906" spans="1:1">
      <c r="A2906" s="55" t="s">
        <v>5068</v>
      </c>
    </row>
    <row r="2907" spans="1:1">
      <c r="A2907" s="55" t="s">
        <v>5069</v>
      </c>
    </row>
    <row r="2908" spans="1:1">
      <c r="A2908" s="55" t="s">
        <v>5070</v>
      </c>
    </row>
    <row r="2909" spans="1:1">
      <c r="A2909" s="55" t="s">
        <v>5071</v>
      </c>
    </row>
    <row r="2910" spans="1:1">
      <c r="A2910" s="55" t="s">
        <v>5072</v>
      </c>
    </row>
    <row r="2911" spans="1:1">
      <c r="A2911" s="55" t="s">
        <v>5073</v>
      </c>
    </row>
    <row r="2912" spans="1:1">
      <c r="A2912" s="55" t="s">
        <v>5074</v>
      </c>
    </row>
    <row r="2913" spans="1:1">
      <c r="A2913" s="55" t="s">
        <v>5075</v>
      </c>
    </row>
    <row r="2914" spans="1:1">
      <c r="A2914" s="55" t="s">
        <v>5076</v>
      </c>
    </row>
    <row r="2915" spans="1:1">
      <c r="A2915" s="55" t="s">
        <v>5077</v>
      </c>
    </row>
    <row r="2916" spans="1:1">
      <c r="A2916" s="55" t="s">
        <v>5078</v>
      </c>
    </row>
    <row r="2917" spans="1:1">
      <c r="A2917" s="55" t="s">
        <v>5079</v>
      </c>
    </row>
    <row r="2918" spans="1:1">
      <c r="A2918" s="55" t="s">
        <v>5080</v>
      </c>
    </row>
    <row r="2919" spans="1:1">
      <c r="A2919" s="55" t="s">
        <v>5081</v>
      </c>
    </row>
    <row r="2920" spans="1:1">
      <c r="A2920" s="55" t="s">
        <v>5082</v>
      </c>
    </row>
    <row r="2921" spans="1:1">
      <c r="A2921" s="55" t="s">
        <v>5083</v>
      </c>
    </row>
    <row r="2922" spans="1:1">
      <c r="A2922" s="55" t="s">
        <v>5084</v>
      </c>
    </row>
    <row r="2923" spans="1:1">
      <c r="A2923" s="55" t="s">
        <v>5085</v>
      </c>
    </row>
    <row r="2924" spans="1:1">
      <c r="A2924" s="55" t="s">
        <v>5086</v>
      </c>
    </row>
    <row r="2925" spans="1:1">
      <c r="A2925" s="55" t="s">
        <v>5087</v>
      </c>
    </row>
    <row r="2926" spans="1:1">
      <c r="A2926" s="55" t="s">
        <v>5088</v>
      </c>
    </row>
    <row r="2927" spans="1:1">
      <c r="A2927" s="55" t="s">
        <v>5089</v>
      </c>
    </row>
    <row r="2928" spans="1:1">
      <c r="A2928" s="55" t="s">
        <v>2492</v>
      </c>
    </row>
    <row r="2929" spans="1:1">
      <c r="A2929" s="55" t="s">
        <v>2493</v>
      </c>
    </row>
    <row r="2930" spans="1:1">
      <c r="A2930" s="55" t="s">
        <v>2494</v>
      </c>
    </row>
    <row r="2931" spans="1:1">
      <c r="A2931" s="55" t="s">
        <v>2495</v>
      </c>
    </row>
    <row r="2932" spans="1:1">
      <c r="A2932" s="55"/>
    </row>
    <row r="2933" spans="1:1">
      <c r="A2933" s="55"/>
    </row>
    <row r="2934" spans="1:1">
      <c r="A2934" s="55" t="s">
        <v>2497</v>
      </c>
    </row>
    <row r="2935" spans="1:1">
      <c r="A2935" s="55" t="s">
        <v>5090</v>
      </c>
    </row>
    <row r="2936" spans="1:1">
      <c r="A2936" s="55" t="s">
        <v>5091</v>
      </c>
    </row>
    <row r="2937" spans="1:1">
      <c r="A2937" s="55" t="s">
        <v>5092</v>
      </c>
    </row>
    <row r="2938" spans="1:1">
      <c r="A2938" s="55" t="s">
        <v>5093</v>
      </c>
    </row>
    <row r="2939" spans="1:1">
      <c r="A2939" s="55" t="s">
        <v>5094</v>
      </c>
    </row>
    <row r="2940" spans="1:1">
      <c r="A2940" s="55" t="s">
        <v>5095</v>
      </c>
    </row>
    <row r="2941" spans="1:1">
      <c r="A2941" s="55" t="s">
        <v>5096</v>
      </c>
    </row>
    <row r="2942" spans="1:1">
      <c r="A2942" s="55" t="s">
        <v>5097</v>
      </c>
    </row>
    <row r="2943" spans="1:1">
      <c r="A2943" s="55" t="s">
        <v>5098</v>
      </c>
    </row>
    <row r="2944" spans="1:1">
      <c r="A2944" s="55" t="s">
        <v>5099</v>
      </c>
    </row>
    <row r="2945" spans="1:1">
      <c r="A2945" s="55" t="s">
        <v>5100</v>
      </c>
    </row>
    <row r="2946" spans="1:1">
      <c r="A2946" s="55" t="s">
        <v>5101</v>
      </c>
    </row>
    <row r="2947" spans="1:1">
      <c r="A2947" s="55" t="s">
        <v>5102</v>
      </c>
    </row>
    <row r="2948" spans="1:1">
      <c r="A2948" s="55" t="s">
        <v>5103</v>
      </c>
    </row>
    <row r="2949" spans="1:1">
      <c r="A2949" s="55" t="s">
        <v>5104</v>
      </c>
    </row>
    <row r="2950" spans="1:1">
      <c r="A2950" s="55" t="s">
        <v>5105</v>
      </c>
    </row>
    <row r="2951" spans="1:1">
      <c r="A2951" s="55" t="s">
        <v>5106</v>
      </c>
    </row>
    <row r="2952" spans="1:1">
      <c r="A2952" s="55" t="s">
        <v>5107</v>
      </c>
    </row>
    <row r="2953" spans="1:1">
      <c r="A2953" s="55" t="s">
        <v>5108</v>
      </c>
    </row>
    <row r="2954" spans="1:1">
      <c r="A2954" s="55" t="s">
        <v>5109</v>
      </c>
    </row>
    <row r="2955" spans="1:1">
      <c r="A2955" s="55" t="s">
        <v>5110</v>
      </c>
    </row>
    <row r="2956" spans="1:1">
      <c r="A2956" s="55" t="s">
        <v>5111</v>
      </c>
    </row>
    <row r="2957" spans="1:1">
      <c r="A2957" s="55" t="s">
        <v>5112</v>
      </c>
    </row>
    <row r="2958" spans="1:1">
      <c r="A2958" s="55" t="s">
        <v>5113</v>
      </c>
    </row>
    <row r="2959" spans="1:1">
      <c r="A2959" s="55" t="s">
        <v>5114</v>
      </c>
    </row>
    <row r="2960" spans="1:1">
      <c r="A2960" s="55" t="s">
        <v>5115</v>
      </c>
    </row>
    <row r="2961" spans="1:1">
      <c r="A2961" s="55" t="s">
        <v>5116</v>
      </c>
    </row>
    <row r="2962" spans="1:1">
      <c r="A2962" s="55" t="s">
        <v>5117</v>
      </c>
    </row>
    <row r="2963" spans="1:1">
      <c r="A2963" s="55" t="s">
        <v>5118</v>
      </c>
    </row>
    <row r="2964" spans="1:1">
      <c r="A2964" s="55" t="s">
        <v>5119</v>
      </c>
    </row>
    <row r="2965" spans="1:1">
      <c r="A2965" s="55" t="s">
        <v>5120</v>
      </c>
    </row>
    <row r="2966" spans="1:1">
      <c r="A2966" s="55" t="s">
        <v>5121</v>
      </c>
    </row>
    <row r="2967" spans="1:1">
      <c r="A2967" s="55" t="s">
        <v>5122</v>
      </c>
    </row>
    <row r="2968" spans="1:1">
      <c r="A2968" s="55" t="s">
        <v>5123</v>
      </c>
    </row>
    <row r="2969" spans="1:1">
      <c r="A2969" s="55" t="s">
        <v>5124</v>
      </c>
    </row>
    <row r="2970" spans="1:1">
      <c r="A2970" s="55" t="s">
        <v>5125</v>
      </c>
    </row>
    <row r="2971" spans="1:1">
      <c r="A2971" s="55" t="s">
        <v>5126</v>
      </c>
    </row>
    <row r="2972" spans="1:1">
      <c r="A2972" s="55" t="s">
        <v>5127</v>
      </c>
    </row>
    <row r="2973" spans="1:1">
      <c r="A2973" s="55" t="s">
        <v>5128</v>
      </c>
    </row>
    <row r="2974" spans="1:1">
      <c r="A2974" s="55" t="s">
        <v>5129</v>
      </c>
    </row>
    <row r="2975" spans="1:1">
      <c r="A2975" s="55" t="s">
        <v>5130</v>
      </c>
    </row>
    <row r="2976" spans="1:1">
      <c r="A2976" s="55" t="s">
        <v>5131</v>
      </c>
    </row>
    <row r="2977" spans="1:1">
      <c r="A2977" s="55" t="s">
        <v>5132</v>
      </c>
    </row>
    <row r="2978" spans="1:1">
      <c r="A2978" s="55" t="s">
        <v>5133</v>
      </c>
    </row>
    <row r="2979" spans="1:1">
      <c r="A2979" s="55" t="s">
        <v>5134</v>
      </c>
    </row>
    <row r="2980" spans="1:1">
      <c r="A2980" s="55" t="s">
        <v>5135</v>
      </c>
    </row>
    <row r="2981" spans="1:1">
      <c r="A2981" s="55" t="s">
        <v>5136</v>
      </c>
    </row>
    <row r="2982" spans="1:1">
      <c r="A2982" s="55" t="s">
        <v>5137</v>
      </c>
    </row>
    <row r="2983" spans="1:1">
      <c r="A2983" s="55" t="s">
        <v>5138</v>
      </c>
    </row>
    <row r="2984" spans="1:1">
      <c r="A2984" s="55" t="s">
        <v>5139</v>
      </c>
    </row>
    <row r="2985" spans="1:1">
      <c r="A2985" s="55" t="s">
        <v>5140</v>
      </c>
    </row>
    <row r="2986" spans="1:1">
      <c r="A2986" s="55" t="s">
        <v>5141</v>
      </c>
    </row>
    <row r="2987" spans="1:1">
      <c r="A2987" s="55" t="s">
        <v>5142</v>
      </c>
    </row>
    <row r="2988" spans="1:1">
      <c r="A2988" s="55" t="s">
        <v>5143</v>
      </c>
    </row>
    <row r="2989" spans="1:1">
      <c r="A2989" s="55" t="s">
        <v>2492</v>
      </c>
    </row>
    <row r="2990" spans="1:1">
      <c r="A2990" s="55" t="s">
        <v>2493</v>
      </c>
    </row>
    <row r="2991" spans="1:1">
      <c r="A2991" s="55" t="s">
        <v>2494</v>
      </c>
    </row>
    <row r="2992" spans="1:1">
      <c r="A2992" s="55" t="s">
        <v>2495</v>
      </c>
    </row>
    <row r="2993" spans="1:1">
      <c r="A2993" s="55"/>
    </row>
    <row r="2994" spans="1:1">
      <c r="A2994" s="55"/>
    </row>
    <row r="2995" spans="1:1">
      <c r="A2995" s="55" t="s">
        <v>2497</v>
      </c>
    </row>
    <row r="2996" spans="1:1">
      <c r="A2996" s="55" t="s">
        <v>5144</v>
      </c>
    </row>
    <row r="2997" spans="1:1">
      <c r="A2997" s="55" t="s">
        <v>5145</v>
      </c>
    </row>
    <row r="2998" spans="1:1">
      <c r="A2998" s="55" t="s">
        <v>5146</v>
      </c>
    </row>
    <row r="2999" spans="1:1">
      <c r="A2999" s="55" t="s">
        <v>5147</v>
      </c>
    </row>
    <row r="3000" spans="1:1">
      <c r="A3000" s="55" t="s">
        <v>5148</v>
      </c>
    </row>
    <row r="3001" spans="1:1">
      <c r="A3001" s="55" t="s">
        <v>5149</v>
      </c>
    </row>
    <row r="3002" spans="1:1">
      <c r="A3002" s="55" t="s">
        <v>5150</v>
      </c>
    </row>
    <row r="3003" spans="1:1">
      <c r="A3003" s="55" t="s">
        <v>5151</v>
      </c>
    </row>
    <row r="3004" spans="1:1">
      <c r="A3004" s="55" t="s">
        <v>5152</v>
      </c>
    </row>
    <row r="3005" spans="1:1">
      <c r="A3005" s="55" t="s">
        <v>5153</v>
      </c>
    </row>
    <row r="3006" spans="1:1">
      <c r="A3006" s="55" t="s">
        <v>5154</v>
      </c>
    </row>
    <row r="3007" spans="1:1">
      <c r="A3007" s="55" t="s">
        <v>5155</v>
      </c>
    </row>
    <row r="3008" spans="1:1">
      <c r="A3008" s="55" t="s">
        <v>5156</v>
      </c>
    </row>
    <row r="3009" spans="1:1">
      <c r="A3009" s="55" t="s">
        <v>5157</v>
      </c>
    </row>
    <row r="3010" spans="1:1">
      <c r="A3010" s="55" t="s">
        <v>5158</v>
      </c>
    </row>
    <row r="3011" spans="1:1">
      <c r="A3011" s="55" t="s">
        <v>5159</v>
      </c>
    </row>
    <row r="3012" spans="1:1">
      <c r="A3012" s="55" t="s">
        <v>5160</v>
      </c>
    </row>
    <row r="3013" spans="1:1">
      <c r="A3013" s="55" t="s">
        <v>5161</v>
      </c>
    </row>
    <row r="3014" spans="1:1">
      <c r="A3014" s="55" t="s">
        <v>5162</v>
      </c>
    </row>
    <row r="3015" spans="1:1">
      <c r="A3015" s="55" t="s">
        <v>5163</v>
      </c>
    </row>
    <row r="3016" spans="1:1">
      <c r="A3016" s="55" t="s">
        <v>5164</v>
      </c>
    </row>
    <row r="3017" spans="1:1">
      <c r="A3017" s="55" t="s">
        <v>5165</v>
      </c>
    </row>
    <row r="3018" spans="1:1">
      <c r="A3018" s="55" t="s">
        <v>5166</v>
      </c>
    </row>
    <row r="3019" spans="1:1">
      <c r="A3019" s="55" t="s">
        <v>5167</v>
      </c>
    </row>
    <row r="3020" spans="1:1">
      <c r="A3020" s="55" t="s">
        <v>5168</v>
      </c>
    </row>
    <row r="3021" spans="1:1">
      <c r="A3021" s="55" t="s">
        <v>5169</v>
      </c>
    </row>
    <row r="3022" spans="1:1">
      <c r="A3022" s="55" t="s">
        <v>5170</v>
      </c>
    </row>
    <row r="3023" spans="1:1">
      <c r="A3023" s="55" t="s">
        <v>5171</v>
      </c>
    </row>
    <row r="3024" spans="1:1">
      <c r="A3024" s="55" t="s">
        <v>5172</v>
      </c>
    </row>
    <row r="3025" spans="1:1">
      <c r="A3025" s="55" t="s">
        <v>5173</v>
      </c>
    </row>
    <row r="3026" spans="1:1">
      <c r="A3026" s="55" t="s">
        <v>5174</v>
      </c>
    </row>
    <row r="3027" spans="1:1">
      <c r="A3027" s="55" t="s">
        <v>5175</v>
      </c>
    </row>
    <row r="3028" spans="1:1">
      <c r="A3028" s="55" t="s">
        <v>5176</v>
      </c>
    </row>
    <row r="3029" spans="1:1">
      <c r="A3029" s="55" t="s">
        <v>5177</v>
      </c>
    </row>
    <row r="3030" spans="1:1">
      <c r="A3030" s="55" t="s">
        <v>5178</v>
      </c>
    </row>
    <row r="3031" spans="1:1">
      <c r="A3031" s="55" t="s">
        <v>5179</v>
      </c>
    </row>
    <row r="3032" spans="1:1">
      <c r="A3032" s="55" t="s">
        <v>5180</v>
      </c>
    </row>
    <row r="3033" spans="1:1">
      <c r="A3033" s="55" t="s">
        <v>5181</v>
      </c>
    </row>
    <row r="3034" spans="1:1">
      <c r="A3034" s="55" t="s">
        <v>5182</v>
      </c>
    </row>
    <row r="3035" spans="1:1">
      <c r="A3035" s="55" t="s">
        <v>5183</v>
      </c>
    </row>
    <row r="3036" spans="1:1">
      <c r="A3036" s="55" t="s">
        <v>5184</v>
      </c>
    </row>
    <row r="3037" spans="1:1">
      <c r="A3037" s="55" t="s">
        <v>5185</v>
      </c>
    </row>
    <row r="3038" spans="1:1">
      <c r="A3038" s="55" t="s">
        <v>5186</v>
      </c>
    </row>
    <row r="3039" spans="1:1">
      <c r="A3039" s="55" t="s">
        <v>5187</v>
      </c>
    </row>
    <row r="3040" spans="1:1">
      <c r="A3040" s="55" t="s">
        <v>5188</v>
      </c>
    </row>
    <row r="3041" spans="1:1">
      <c r="A3041" s="55" t="s">
        <v>5189</v>
      </c>
    </row>
    <row r="3042" spans="1:1">
      <c r="A3042" s="55" t="s">
        <v>5190</v>
      </c>
    </row>
    <row r="3043" spans="1:1">
      <c r="A3043" s="55" t="s">
        <v>5191</v>
      </c>
    </row>
    <row r="3044" spans="1:1">
      <c r="A3044" s="55" t="s">
        <v>5192</v>
      </c>
    </row>
    <row r="3045" spans="1:1">
      <c r="A3045" s="55" t="s">
        <v>5193</v>
      </c>
    </row>
    <row r="3046" spans="1:1">
      <c r="A3046" s="55" t="s">
        <v>5194</v>
      </c>
    </row>
    <row r="3047" spans="1:1">
      <c r="A3047" s="55" t="s">
        <v>5195</v>
      </c>
    </row>
    <row r="3048" spans="1:1">
      <c r="A3048" s="55" t="s">
        <v>5196</v>
      </c>
    </row>
    <row r="3049" spans="1:1">
      <c r="A3049" s="55" t="s">
        <v>5197</v>
      </c>
    </row>
    <row r="3050" spans="1:1">
      <c r="A3050" s="55" t="s">
        <v>2492</v>
      </c>
    </row>
    <row r="3051" spans="1:1">
      <c r="A3051" s="55" t="s">
        <v>2493</v>
      </c>
    </row>
    <row r="3052" spans="1:1">
      <c r="A3052" s="55" t="s">
        <v>2494</v>
      </c>
    </row>
    <row r="3053" spans="1:1">
      <c r="A3053" s="55" t="s">
        <v>2495</v>
      </c>
    </row>
    <row r="3054" spans="1:1">
      <c r="A3054" s="55"/>
    </row>
    <row r="3055" spans="1:1">
      <c r="A3055" s="55"/>
    </row>
    <row r="3056" spans="1:1">
      <c r="A3056" s="55" t="s">
        <v>2497</v>
      </c>
    </row>
    <row r="3057" spans="1:1">
      <c r="A3057" s="55" t="s">
        <v>5198</v>
      </c>
    </row>
    <row r="3058" spans="1:1">
      <c r="A3058" s="55" t="s">
        <v>5199</v>
      </c>
    </row>
    <row r="3059" spans="1:1">
      <c r="A3059" s="55" t="s">
        <v>5200</v>
      </c>
    </row>
    <row r="3060" spans="1:1">
      <c r="A3060" s="55" t="s">
        <v>5201</v>
      </c>
    </row>
    <row r="3061" spans="1:1">
      <c r="A3061" s="55" t="s">
        <v>5202</v>
      </c>
    </row>
    <row r="3062" spans="1:1">
      <c r="A3062" s="55" t="s">
        <v>5203</v>
      </c>
    </row>
    <row r="3063" spans="1:1">
      <c r="A3063" s="55" t="s">
        <v>5204</v>
      </c>
    </row>
    <row r="3064" spans="1:1">
      <c r="A3064" s="55" t="s">
        <v>5205</v>
      </c>
    </row>
    <row r="3065" spans="1:1">
      <c r="A3065" s="55" t="s">
        <v>5206</v>
      </c>
    </row>
    <row r="3066" spans="1:1">
      <c r="A3066" s="55" t="s">
        <v>5207</v>
      </c>
    </row>
    <row r="3067" spans="1:1">
      <c r="A3067" s="55" t="s">
        <v>5208</v>
      </c>
    </row>
    <row r="3068" spans="1:1">
      <c r="A3068" s="55" t="s">
        <v>5209</v>
      </c>
    </row>
    <row r="3069" spans="1:1">
      <c r="A3069" s="55" t="s">
        <v>5210</v>
      </c>
    </row>
    <row r="3070" spans="1:1">
      <c r="A3070" s="55" t="s">
        <v>5211</v>
      </c>
    </row>
    <row r="3071" spans="1:1">
      <c r="A3071" s="55" t="s">
        <v>5212</v>
      </c>
    </row>
    <row r="3072" spans="1:1">
      <c r="A3072" s="55" t="s">
        <v>5213</v>
      </c>
    </row>
    <row r="3073" spans="1:1">
      <c r="A3073" s="55" t="s">
        <v>5214</v>
      </c>
    </row>
    <row r="3074" spans="1:1">
      <c r="A3074" s="55" t="s">
        <v>5215</v>
      </c>
    </row>
    <row r="3075" spans="1:1">
      <c r="A3075" s="55" t="s">
        <v>5216</v>
      </c>
    </row>
    <row r="3076" spans="1:1">
      <c r="A3076" s="55" t="s">
        <v>5217</v>
      </c>
    </row>
    <row r="3077" spans="1:1">
      <c r="A3077" s="55" t="s">
        <v>5218</v>
      </c>
    </row>
    <row r="3078" spans="1:1">
      <c r="A3078" s="55" t="s">
        <v>5219</v>
      </c>
    </row>
    <row r="3079" spans="1:1">
      <c r="A3079" s="55" t="s">
        <v>5220</v>
      </c>
    </row>
    <row r="3080" spans="1:1">
      <c r="A3080" s="55" t="s">
        <v>5221</v>
      </c>
    </row>
    <row r="3081" spans="1:1">
      <c r="A3081" s="55" t="s">
        <v>5222</v>
      </c>
    </row>
    <row r="3082" spans="1:1">
      <c r="A3082" s="55" t="s">
        <v>5223</v>
      </c>
    </row>
    <row r="3083" spans="1:1">
      <c r="A3083" s="55" t="s">
        <v>5224</v>
      </c>
    </row>
    <row r="3084" spans="1:1">
      <c r="A3084" s="55" t="s">
        <v>5225</v>
      </c>
    </row>
    <row r="3085" spans="1:1">
      <c r="A3085" s="55" t="s">
        <v>5226</v>
      </c>
    </row>
    <row r="3086" spans="1:1">
      <c r="A3086" s="55" t="s">
        <v>5227</v>
      </c>
    </row>
    <row r="3087" spans="1:1">
      <c r="A3087" s="55" t="s">
        <v>5228</v>
      </c>
    </row>
    <row r="3088" spans="1:1">
      <c r="A3088" s="55" t="s">
        <v>5229</v>
      </c>
    </row>
    <row r="3089" spans="1:1">
      <c r="A3089" s="55" t="s">
        <v>5230</v>
      </c>
    </row>
    <row r="3090" spans="1:1">
      <c r="A3090" s="55" t="s">
        <v>5231</v>
      </c>
    </row>
    <row r="3091" spans="1:1">
      <c r="A3091" s="55" t="s">
        <v>5232</v>
      </c>
    </row>
    <row r="3092" spans="1:1">
      <c r="A3092" s="55" t="s">
        <v>5233</v>
      </c>
    </row>
    <row r="3093" spans="1:1">
      <c r="A3093" s="55" t="s">
        <v>5234</v>
      </c>
    </row>
    <row r="3094" spans="1:1">
      <c r="A3094" s="55" t="s">
        <v>5235</v>
      </c>
    </row>
    <row r="3095" spans="1:1">
      <c r="A3095" s="55" t="s">
        <v>5236</v>
      </c>
    </row>
    <row r="3096" spans="1:1">
      <c r="A3096" s="55" t="s">
        <v>5237</v>
      </c>
    </row>
    <row r="3097" spans="1:1">
      <c r="A3097" s="55" t="s">
        <v>5238</v>
      </c>
    </row>
    <row r="3098" spans="1:1">
      <c r="A3098" s="55" t="s">
        <v>5239</v>
      </c>
    </row>
    <row r="3099" spans="1:1">
      <c r="A3099" s="55" t="s">
        <v>5240</v>
      </c>
    </row>
    <row r="3100" spans="1:1">
      <c r="A3100" s="55" t="s">
        <v>5241</v>
      </c>
    </row>
    <row r="3101" spans="1:1">
      <c r="A3101" s="55" t="s">
        <v>5242</v>
      </c>
    </row>
    <row r="3102" spans="1:1">
      <c r="A3102" s="55" t="s">
        <v>5243</v>
      </c>
    </row>
    <row r="3103" spans="1:1">
      <c r="A3103" s="55" t="s">
        <v>5244</v>
      </c>
    </row>
    <row r="3104" spans="1:1">
      <c r="A3104" s="55" t="s">
        <v>5245</v>
      </c>
    </row>
    <row r="3105" spans="1:1">
      <c r="A3105" s="55" t="s">
        <v>5246</v>
      </c>
    </row>
    <row r="3106" spans="1:1">
      <c r="A3106" s="55" t="s">
        <v>5247</v>
      </c>
    </row>
    <row r="3107" spans="1:1">
      <c r="A3107" s="55" t="s">
        <v>5248</v>
      </c>
    </row>
    <row r="3108" spans="1:1">
      <c r="A3108" s="55" t="s">
        <v>5249</v>
      </c>
    </row>
    <row r="3109" spans="1:1">
      <c r="A3109" s="55" t="s">
        <v>5250</v>
      </c>
    </row>
    <row r="3110" spans="1:1">
      <c r="A3110" s="55" t="s">
        <v>5251</v>
      </c>
    </row>
    <row r="3111" spans="1:1">
      <c r="A3111" s="55" t="s">
        <v>2492</v>
      </c>
    </row>
    <row r="3112" spans="1:1">
      <c r="A3112" s="55" t="s">
        <v>2493</v>
      </c>
    </row>
    <row r="3113" spans="1:1">
      <c r="A3113" s="55" t="s">
        <v>2494</v>
      </c>
    </row>
    <row r="3114" spans="1:1">
      <c r="A3114" s="55" t="s">
        <v>2495</v>
      </c>
    </row>
    <row r="3115" spans="1:1">
      <c r="A3115" s="55"/>
    </row>
    <row r="3116" spans="1:1">
      <c r="A3116" s="55"/>
    </row>
    <row r="3117" spans="1:1">
      <c r="A3117" s="55" t="s">
        <v>2497</v>
      </c>
    </row>
    <row r="3118" spans="1:1">
      <c r="A3118" s="55" t="s">
        <v>5252</v>
      </c>
    </row>
    <row r="3119" spans="1:1">
      <c r="A3119" s="55" t="s">
        <v>5253</v>
      </c>
    </row>
    <row r="3120" spans="1:1">
      <c r="A3120" s="55" t="s">
        <v>5254</v>
      </c>
    </row>
    <row r="3121" spans="1:1">
      <c r="A3121" s="55" t="s">
        <v>5255</v>
      </c>
    </row>
    <row r="3122" spans="1:1">
      <c r="A3122" s="55" t="s">
        <v>5256</v>
      </c>
    </row>
    <row r="3123" spans="1:1">
      <c r="A3123" s="55" t="s">
        <v>5257</v>
      </c>
    </row>
    <row r="3124" spans="1:1">
      <c r="A3124" s="55" t="s">
        <v>5258</v>
      </c>
    </row>
    <row r="3125" spans="1:1">
      <c r="A3125" s="55" t="s">
        <v>5259</v>
      </c>
    </row>
    <row r="3126" spans="1:1">
      <c r="A3126" s="55" t="s">
        <v>5260</v>
      </c>
    </row>
    <row r="3127" spans="1:1">
      <c r="A3127" s="55" t="s">
        <v>5261</v>
      </c>
    </row>
    <row r="3128" spans="1:1">
      <c r="A3128" s="55" t="s">
        <v>5262</v>
      </c>
    </row>
    <row r="3129" spans="1:1">
      <c r="A3129" s="55" t="s">
        <v>5263</v>
      </c>
    </row>
    <row r="3130" spans="1:1">
      <c r="A3130" s="55" t="s">
        <v>5264</v>
      </c>
    </row>
    <row r="3131" spans="1:1">
      <c r="A3131" s="55" t="s">
        <v>5265</v>
      </c>
    </row>
    <row r="3132" spans="1:1">
      <c r="A3132" s="55" t="s">
        <v>5266</v>
      </c>
    </row>
    <row r="3133" spans="1:1">
      <c r="A3133" s="55" t="s">
        <v>5267</v>
      </c>
    </row>
    <row r="3134" spans="1:1">
      <c r="A3134" s="55" t="s">
        <v>5268</v>
      </c>
    </row>
    <row r="3135" spans="1:1">
      <c r="A3135" s="55" t="s">
        <v>5269</v>
      </c>
    </row>
    <row r="3136" spans="1:1">
      <c r="A3136" s="55" t="s">
        <v>5270</v>
      </c>
    </row>
    <row r="3137" spans="1:1">
      <c r="A3137" s="55" t="s">
        <v>5271</v>
      </c>
    </row>
    <row r="3138" spans="1:1">
      <c r="A3138" s="55" t="s">
        <v>5272</v>
      </c>
    </row>
    <row r="3139" spans="1:1">
      <c r="A3139" s="55" t="s">
        <v>5273</v>
      </c>
    </row>
    <row r="3140" spans="1:1">
      <c r="A3140" s="55" t="s">
        <v>5274</v>
      </c>
    </row>
    <row r="3141" spans="1:1">
      <c r="A3141" s="55" t="s">
        <v>5275</v>
      </c>
    </row>
    <row r="3142" spans="1:1">
      <c r="A3142" s="55" t="s">
        <v>5276</v>
      </c>
    </row>
    <row r="3143" spans="1:1">
      <c r="A3143" s="55" t="s">
        <v>5277</v>
      </c>
    </row>
    <row r="3144" spans="1:1">
      <c r="A3144" s="55" t="s">
        <v>5278</v>
      </c>
    </row>
    <row r="3145" spans="1:1">
      <c r="A3145" s="55" t="s">
        <v>5279</v>
      </c>
    </row>
    <row r="3146" spans="1:1">
      <c r="A3146" s="55" t="s">
        <v>5280</v>
      </c>
    </row>
    <row r="3147" spans="1:1">
      <c r="A3147" s="55" t="s">
        <v>5281</v>
      </c>
    </row>
    <row r="3148" spans="1:1">
      <c r="A3148" s="55" t="s">
        <v>5282</v>
      </c>
    </row>
    <row r="3149" spans="1:1">
      <c r="A3149" s="55" t="s">
        <v>5283</v>
      </c>
    </row>
    <row r="3150" spans="1:1">
      <c r="A3150" s="55" t="s">
        <v>5284</v>
      </c>
    </row>
    <row r="3151" spans="1:1">
      <c r="A3151" s="55" t="s">
        <v>5285</v>
      </c>
    </row>
    <row r="3152" spans="1:1">
      <c r="A3152" s="55" t="s">
        <v>5286</v>
      </c>
    </row>
    <row r="3153" spans="1:1">
      <c r="A3153" s="55" t="s">
        <v>5287</v>
      </c>
    </row>
    <row r="3154" spans="1:1">
      <c r="A3154" s="55" t="s">
        <v>5288</v>
      </c>
    </row>
    <row r="3155" spans="1:1">
      <c r="A3155" s="55" t="s">
        <v>5289</v>
      </c>
    </row>
    <row r="3156" spans="1:1">
      <c r="A3156" s="55" t="s">
        <v>5290</v>
      </c>
    </row>
    <row r="3157" spans="1:1">
      <c r="A3157" s="55" t="s">
        <v>5291</v>
      </c>
    </row>
    <row r="3158" spans="1:1">
      <c r="A3158" s="55" t="s">
        <v>5292</v>
      </c>
    </row>
    <row r="3159" spans="1:1">
      <c r="A3159" s="55" t="s">
        <v>5293</v>
      </c>
    </row>
    <row r="3160" spans="1:1">
      <c r="A3160" s="55" t="s">
        <v>5294</v>
      </c>
    </row>
    <row r="3161" spans="1:1">
      <c r="A3161" s="55" t="s">
        <v>5295</v>
      </c>
    </row>
    <row r="3162" spans="1:1">
      <c r="A3162" s="55" t="s">
        <v>5296</v>
      </c>
    </row>
    <row r="3163" spans="1:1">
      <c r="A3163" s="55" t="s">
        <v>5297</v>
      </c>
    </row>
    <row r="3164" spans="1:1">
      <c r="A3164" s="55" t="s">
        <v>5298</v>
      </c>
    </row>
    <row r="3165" spans="1:1">
      <c r="A3165" s="55" t="s">
        <v>5299</v>
      </c>
    </row>
    <row r="3166" spans="1:1">
      <c r="A3166" s="55" t="s">
        <v>5300</v>
      </c>
    </row>
    <row r="3167" spans="1:1">
      <c r="A3167" s="55" t="s">
        <v>5301</v>
      </c>
    </row>
    <row r="3168" spans="1:1">
      <c r="A3168" s="55" t="s">
        <v>5302</v>
      </c>
    </row>
    <row r="3169" spans="1:1">
      <c r="A3169" s="55" t="s">
        <v>5303</v>
      </c>
    </row>
    <row r="3170" spans="1:1">
      <c r="A3170" s="55" t="s">
        <v>5304</v>
      </c>
    </row>
    <row r="3171" spans="1:1">
      <c r="A3171" s="55" t="s">
        <v>5305</v>
      </c>
    </row>
    <row r="3172" spans="1:1">
      <c r="A3172" s="55" t="s">
        <v>2492</v>
      </c>
    </row>
    <row r="3173" spans="1:1">
      <c r="A3173" s="55" t="s">
        <v>2493</v>
      </c>
    </row>
    <row r="3174" spans="1:1">
      <c r="A3174" s="55" t="s">
        <v>2494</v>
      </c>
    </row>
    <row r="3175" spans="1:1">
      <c r="A3175" s="55" t="s">
        <v>2495</v>
      </c>
    </row>
    <row r="3176" spans="1:1">
      <c r="A3176" s="55"/>
    </row>
    <row r="3177" spans="1:1">
      <c r="A3177" s="55"/>
    </row>
    <row r="3178" spans="1:1">
      <c r="A3178" s="55" t="s">
        <v>2497</v>
      </c>
    </row>
    <row r="3179" spans="1:1">
      <c r="A3179" s="55" t="s">
        <v>5306</v>
      </c>
    </row>
    <row r="3180" spans="1:1">
      <c r="A3180" s="55" t="s">
        <v>5307</v>
      </c>
    </row>
    <row r="3181" spans="1:1">
      <c r="A3181" s="55" t="s">
        <v>5308</v>
      </c>
    </row>
    <row r="3182" spans="1:1">
      <c r="A3182" s="55" t="s">
        <v>5309</v>
      </c>
    </row>
    <row r="3183" spans="1:1">
      <c r="A3183" s="55" t="s">
        <v>5310</v>
      </c>
    </row>
    <row r="3184" spans="1:1">
      <c r="A3184" s="55" t="s">
        <v>5311</v>
      </c>
    </row>
    <row r="3185" spans="1:1">
      <c r="A3185" s="55" t="s">
        <v>5312</v>
      </c>
    </row>
    <row r="3186" spans="1:1">
      <c r="A3186" s="55" t="s">
        <v>5313</v>
      </c>
    </row>
    <row r="3187" spans="1:1">
      <c r="A3187" s="55" t="s">
        <v>5314</v>
      </c>
    </row>
    <row r="3188" spans="1:1">
      <c r="A3188" s="55" t="s">
        <v>5315</v>
      </c>
    </row>
    <row r="3189" spans="1:1">
      <c r="A3189" s="55" t="s">
        <v>5316</v>
      </c>
    </row>
    <row r="3190" spans="1:1">
      <c r="A3190" s="55" t="s">
        <v>5317</v>
      </c>
    </row>
    <row r="3191" spans="1:1">
      <c r="A3191" s="55" t="s">
        <v>5318</v>
      </c>
    </row>
    <row r="3192" spans="1:1">
      <c r="A3192" s="55" t="s">
        <v>5319</v>
      </c>
    </row>
    <row r="3193" spans="1:1">
      <c r="A3193" s="55" t="s">
        <v>5320</v>
      </c>
    </row>
    <row r="3194" spans="1:1">
      <c r="A3194" s="55" t="s">
        <v>5321</v>
      </c>
    </row>
    <row r="3195" spans="1:1">
      <c r="A3195" s="55" t="s">
        <v>5322</v>
      </c>
    </row>
    <row r="3196" spans="1:1">
      <c r="A3196" s="55" t="s">
        <v>5323</v>
      </c>
    </row>
    <row r="3197" spans="1:1">
      <c r="A3197" s="55" t="s">
        <v>5324</v>
      </c>
    </row>
    <row r="3198" spans="1:1">
      <c r="A3198" s="55" t="s">
        <v>5325</v>
      </c>
    </row>
    <row r="3199" spans="1:1">
      <c r="A3199" s="55" t="s">
        <v>5326</v>
      </c>
    </row>
    <row r="3200" spans="1:1">
      <c r="A3200" s="55" t="s">
        <v>5327</v>
      </c>
    </row>
    <row r="3201" spans="1:1">
      <c r="A3201" s="55" t="s">
        <v>5328</v>
      </c>
    </row>
    <row r="3202" spans="1:1">
      <c r="A3202" s="55" t="s">
        <v>5329</v>
      </c>
    </row>
    <row r="3203" spans="1:1">
      <c r="A3203" s="55" t="s">
        <v>5330</v>
      </c>
    </row>
    <row r="3204" spans="1:1">
      <c r="A3204" s="55" t="s">
        <v>5331</v>
      </c>
    </row>
    <row r="3205" spans="1:1">
      <c r="A3205" s="55" t="s">
        <v>5332</v>
      </c>
    </row>
    <row r="3206" spans="1:1">
      <c r="A3206" s="55" t="s">
        <v>5333</v>
      </c>
    </row>
    <row r="3207" spans="1:1">
      <c r="A3207" s="55" t="s">
        <v>5334</v>
      </c>
    </row>
    <row r="3208" spans="1:1">
      <c r="A3208" s="55" t="s">
        <v>5335</v>
      </c>
    </row>
    <row r="3209" spans="1:1">
      <c r="A3209" s="55" t="s">
        <v>5336</v>
      </c>
    </row>
    <row r="3210" spans="1:1">
      <c r="A3210" s="55" t="s">
        <v>5337</v>
      </c>
    </row>
    <row r="3211" spans="1:1">
      <c r="A3211" s="55" t="s">
        <v>5338</v>
      </c>
    </row>
    <row r="3212" spans="1:1">
      <c r="A3212" s="55" t="s">
        <v>5339</v>
      </c>
    </row>
    <row r="3213" spans="1:1">
      <c r="A3213" s="55" t="s">
        <v>5340</v>
      </c>
    </row>
    <row r="3214" spans="1:1">
      <c r="A3214" s="55" t="s">
        <v>5341</v>
      </c>
    </row>
    <row r="3215" spans="1:1">
      <c r="A3215" s="55" t="s">
        <v>5342</v>
      </c>
    </row>
    <row r="3216" spans="1:1">
      <c r="A3216" s="55" t="s">
        <v>5343</v>
      </c>
    </row>
    <row r="3217" spans="1:1">
      <c r="A3217" s="55" t="s">
        <v>5344</v>
      </c>
    </row>
    <row r="3218" spans="1:1">
      <c r="A3218" s="55" t="s">
        <v>5345</v>
      </c>
    </row>
    <row r="3219" spans="1:1">
      <c r="A3219" s="55" t="s">
        <v>5346</v>
      </c>
    </row>
    <row r="3220" spans="1:1">
      <c r="A3220" s="55" t="s">
        <v>5347</v>
      </c>
    </row>
    <row r="3221" spans="1:1">
      <c r="A3221" s="55" t="s">
        <v>5348</v>
      </c>
    </row>
    <row r="3222" spans="1:1">
      <c r="A3222" s="55" t="s">
        <v>5349</v>
      </c>
    </row>
    <row r="3223" spans="1:1">
      <c r="A3223" s="55" t="s">
        <v>5350</v>
      </c>
    </row>
    <row r="3224" spans="1:1">
      <c r="A3224" s="55" t="s">
        <v>5351</v>
      </c>
    </row>
    <row r="3225" spans="1:1">
      <c r="A3225" s="55" t="s">
        <v>5352</v>
      </c>
    </row>
    <row r="3226" spans="1:1">
      <c r="A3226" s="55" t="s">
        <v>5353</v>
      </c>
    </row>
    <row r="3227" spans="1:1">
      <c r="A3227" s="55" t="s">
        <v>5354</v>
      </c>
    </row>
    <row r="3228" spans="1:1">
      <c r="A3228" s="55" t="s">
        <v>5355</v>
      </c>
    </row>
    <row r="3229" spans="1:1">
      <c r="A3229" s="55" t="s">
        <v>5356</v>
      </c>
    </row>
    <row r="3230" spans="1:1">
      <c r="A3230" s="55" t="s">
        <v>5357</v>
      </c>
    </row>
    <row r="3231" spans="1:1">
      <c r="A3231" s="55" t="s">
        <v>5358</v>
      </c>
    </row>
    <row r="3232" spans="1:1">
      <c r="A3232" s="55" t="s">
        <v>5359</v>
      </c>
    </row>
    <row r="3233" spans="1:1">
      <c r="A3233" s="55" t="s">
        <v>2492</v>
      </c>
    </row>
    <row r="3234" spans="1:1">
      <c r="A3234" s="55" t="s">
        <v>2493</v>
      </c>
    </row>
    <row r="3235" spans="1:1">
      <c r="A3235" s="55" t="s">
        <v>2494</v>
      </c>
    </row>
    <row r="3236" spans="1:1">
      <c r="A3236" s="55" t="s">
        <v>2495</v>
      </c>
    </row>
    <row r="3237" spans="1:1">
      <c r="A3237" s="55"/>
    </row>
    <row r="3238" spans="1:1">
      <c r="A3238" s="55"/>
    </row>
    <row r="3239" spans="1:1">
      <c r="A3239" s="55" t="s">
        <v>2497</v>
      </c>
    </row>
    <row r="3240" spans="1:1">
      <c r="A3240" s="55" t="s">
        <v>5360</v>
      </c>
    </row>
    <row r="3241" spans="1:1">
      <c r="A3241" s="55" t="s">
        <v>5361</v>
      </c>
    </row>
    <row r="3242" spans="1:1">
      <c r="A3242" s="55" t="s">
        <v>5362</v>
      </c>
    </row>
    <row r="3243" spans="1:1">
      <c r="A3243" s="55" t="s">
        <v>5363</v>
      </c>
    </row>
    <row r="3244" spans="1:1">
      <c r="A3244" s="55" t="s">
        <v>5364</v>
      </c>
    </row>
    <row r="3245" spans="1:1">
      <c r="A3245" s="55" t="s">
        <v>5365</v>
      </c>
    </row>
    <row r="3246" spans="1:1">
      <c r="A3246" s="55" t="s">
        <v>5366</v>
      </c>
    </row>
    <row r="3247" spans="1:1">
      <c r="A3247" s="55" t="s">
        <v>5367</v>
      </c>
    </row>
    <row r="3248" spans="1:1">
      <c r="A3248" s="55" t="s">
        <v>5368</v>
      </c>
    </row>
    <row r="3249" spans="1:1">
      <c r="A3249" s="55" t="s">
        <v>5369</v>
      </c>
    </row>
    <row r="3250" spans="1:1">
      <c r="A3250" s="55" t="s">
        <v>5370</v>
      </c>
    </row>
    <row r="3251" spans="1:1">
      <c r="A3251" s="55" t="s">
        <v>5371</v>
      </c>
    </row>
    <row r="3252" spans="1:1">
      <c r="A3252" s="55" t="s">
        <v>5372</v>
      </c>
    </row>
    <row r="3253" spans="1:1">
      <c r="A3253" s="55" t="s">
        <v>5373</v>
      </c>
    </row>
    <row r="3254" spans="1:1">
      <c r="A3254" s="55" t="s">
        <v>5374</v>
      </c>
    </row>
    <row r="3255" spans="1:1">
      <c r="A3255" s="55" t="s">
        <v>5375</v>
      </c>
    </row>
    <row r="3256" spans="1:1">
      <c r="A3256" s="55" t="s">
        <v>5376</v>
      </c>
    </row>
    <row r="3257" spans="1:1">
      <c r="A3257" s="55" t="s">
        <v>5377</v>
      </c>
    </row>
    <row r="3258" spans="1:1">
      <c r="A3258" s="55" t="s">
        <v>5378</v>
      </c>
    </row>
    <row r="3259" spans="1:1">
      <c r="A3259" s="55" t="s">
        <v>5379</v>
      </c>
    </row>
    <row r="3260" spans="1:1">
      <c r="A3260" s="55" t="s">
        <v>5380</v>
      </c>
    </row>
    <row r="3261" spans="1:1">
      <c r="A3261" s="55" t="s">
        <v>5381</v>
      </c>
    </row>
    <row r="3262" spans="1:1">
      <c r="A3262" s="55" t="s">
        <v>5382</v>
      </c>
    </row>
    <row r="3263" spans="1:1">
      <c r="A3263" s="55" t="s">
        <v>5383</v>
      </c>
    </row>
    <row r="3264" spans="1:1">
      <c r="A3264" s="55" t="s">
        <v>5384</v>
      </c>
    </row>
    <row r="3265" spans="1:1">
      <c r="A3265" s="55" t="s">
        <v>5385</v>
      </c>
    </row>
    <row r="3266" spans="1:1">
      <c r="A3266" s="55" t="s">
        <v>5386</v>
      </c>
    </row>
    <row r="3267" spans="1:1">
      <c r="A3267" s="55" t="s">
        <v>5387</v>
      </c>
    </row>
    <row r="3268" spans="1:1">
      <c r="A3268" s="55" t="s">
        <v>5388</v>
      </c>
    </row>
    <row r="3269" spans="1:1">
      <c r="A3269" s="55" t="s">
        <v>5389</v>
      </c>
    </row>
    <row r="3270" spans="1:1">
      <c r="A3270" s="55" t="s">
        <v>5390</v>
      </c>
    </row>
    <row r="3271" spans="1:1">
      <c r="A3271" s="55" t="s">
        <v>5391</v>
      </c>
    </row>
    <row r="3272" spans="1:1">
      <c r="A3272" s="55" t="s">
        <v>5392</v>
      </c>
    </row>
    <row r="3273" spans="1:1">
      <c r="A3273" s="55" t="s">
        <v>5393</v>
      </c>
    </row>
    <row r="3274" spans="1:1">
      <c r="A3274" s="55" t="s">
        <v>5394</v>
      </c>
    </row>
    <row r="3275" spans="1:1">
      <c r="A3275" s="55" t="s">
        <v>5395</v>
      </c>
    </row>
    <row r="3276" spans="1:1">
      <c r="A3276" s="55" t="s">
        <v>5396</v>
      </c>
    </row>
    <row r="3277" spans="1:1">
      <c r="A3277" s="55" t="s">
        <v>5397</v>
      </c>
    </row>
    <row r="3278" spans="1:1">
      <c r="A3278" s="55" t="s">
        <v>5398</v>
      </c>
    </row>
    <row r="3279" spans="1:1">
      <c r="A3279" s="55" t="s">
        <v>5399</v>
      </c>
    </row>
    <row r="3280" spans="1:1">
      <c r="A3280" s="55" t="s">
        <v>5400</v>
      </c>
    </row>
    <row r="3281" spans="1:1">
      <c r="A3281" s="55" t="s">
        <v>5401</v>
      </c>
    </row>
    <row r="3282" spans="1:1">
      <c r="A3282" s="55" t="s">
        <v>5402</v>
      </c>
    </row>
    <row r="3283" spans="1:1">
      <c r="A3283" s="55" t="s">
        <v>5403</v>
      </c>
    </row>
    <row r="3284" spans="1:1">
      <c r="A3284" s="55" t="s">
        <v>5404</v>
      </c>
    </row>
    <row r="3285" spans="1:1">
      <c r="A3285" s="55" t="s">
        <v>5405</v>
      </c>
    </row>
    <row r="3286" spans="1:1">
      <c r="A3286" s="55" t="s">
        <v>5406</v>
      </c>
    </row>
    <row r="3287" spans="1:1">
      <c r="A3287" s="55" t="s">
        <v>5407</v>
      </c>
    </row>
    <row r="3288" spans="1:1">
      <c r="A3288" s="55" t="s">
        <v>5408</v>
      </c>
    </row>
    <row r="3289" spans="1:1">
      <c r="A3289" s="55" t="s">
        <v>5409</v>
      </c>
    </row>
    <row r="3290" spans="1:1">
      <c r="A3290" s="55" t="s">
        <v>5410</v>
      </c>
    </row>
    <row r="3291" spans="1:1">
      <c r="A3291" s="55" t="s">
        <v>5411</v>
      </c>
    </row>
    <row r="3292" spans="1:1">
      <c r="A3292" s="55" t="s">
        <v>5412</v>
      </c>
    </row>
    <row r="3293" spans="1:1">
      <c r="A3293" s="55" t="s">
        <v>5413</v>
      </c>
    </row>
    <row r="3294" spans="1:1">
      <c r="A3294" s="55" t="s">
        <v>2492</v>
      </c>
    </row>
    <row r="3295" spans="1:1">
      <c r="A3295" s="55" t="s">
        <v>2493</v>
      </c>
    </row>
    <row r="3296" spans="1:1">
      <c r="A3296" s="55" t="s">
        <v>2494</v>
      </c>
    </row>
    <row r="3297" spans="1:1">
      <c r="A3297" s="55" t="s">
        <v>2495</v>
      </c>
    </row>
    <row r="3298" spans="1:1">
      <c r="A3298" s="55"/>
    </row>
    <row r="3299" spans="1:1">
      <c r="A3299" s="55"/>
    </row>
    <row r="3300" spans="1:1">
      <c r="A3300" s="55" t="s">
        <v>2497</v>
      </c>
    </row>
    <row r="3301" spans="1:1">
      <c r="A3301" s="55" t="s">
        <v>5414</v>
      </c>
    </row>
    <row r="3302" spans="1:1">
      <c r="A3302" s="55" t="s">
        <v>5415</v>
      </c>
    </row>
    <row r="3303" spans="1:1">
      <c r="A3303" s="55" t="s">
        <v>5416</v>
      </c>
    </row>
    <row r="3304" spans="1:1">
      <c r="A3304" s="55" t="s">
        <v>5417</v>
      </c>
    </row>
    <row r="3305" spans="1:1">
      <c r="A3305" s="55" t="s">
        <v>5418</v>
      </c>
    </row>
    <row r="3306" spans="1:1">
      <c r="A3306" s="55" t="s">
        <v>5419</v>
      </c>
    </row>
    <row r="3307" spans="1:1">
      <c r="A3307" s="55" t="s">
        <v>5420</v>
      </c>
    </row>
    <row r="3308" spans="1:1">
      <c r="A3308" s="55" t="s">
        <v>5421</v>
      </c>
    </row>
    <row r="3309" spans="1:1">
      <c r="A3309" s="55" t="s">
        <v>5422</v>
      </c>
    </row>
    <row r="3310" spans="1:1">
      <c r="A3310" s="55" t="s">
        <v>5423</v>
      </c>
    </row>
    <row r="3311" spans="1:1">
      <c r="A3311" s="55" t="s">
        <v>5424</v>
      </c>
    </row>
    <row r="3312" spans="1:1">
      <c r="A3312" s="55" t="s">
        <v>5425</v>
      </c>
    </row>
    <row r="3313" spans="1:1">
      <c r="A3313" s="55" t="s">
        <v>5426</v>
      </c>
    </row>
    <row r="3314" spans="1:1">
      <c r="A3314" s="55" t="s">
        <v>5427</v>
      </c>
    </row>
    <row r="3315" spans="1:1">
      <c r="A3315" s="55" t="s">
        <v>5428</v>
      </c>
    </row>
    <row r="3316" spans="1:1">
      <c r="A3316" s="55" t="s">
        <v>5429</v>
      </c>
    </row>
    <row r="3317" spans="1:1">
      <c r="A3317" s="55" t="s">
        <v>5430</v>
      </c>
    </row>
    <row r="3318" spans="1:1">
      <c r="A3318" s="55" t="s">
        <v>5431</v>
      </c>
    </row>
    <row r="3319" spans="1:1">
      <c r="A3319" s="55" t="s">
        <v>5432</v>
      </c>
    </row>
    <row r="3320" spans="1:1">
      <c r="A3320" s="55" t="s">
        <v>5433</v>
      </c>
    </row>
    <row r="3321" spans="1:1">
      <c r="A3321" s="55" t="s">
        <v>5434</v>
      </c>
    </row>
    <row r="3322" spans="1:1">
      <c r="A3322" s="55" t="s">
        <v>5435</v>
      </c>
    </row>
    <row r="3323" spans="1:1">
      <c r="A3323" s="55" t="s">
        <v>5436</v>
      </c>
    </row>
    <row r="3324" spans="1:1">
      <c r="A3324" s="55" t="s">
        <v>5437</v>
      </c>
    </row>
    <row r="3325" spans="1:1">
      <c r="A3325" s="55" t="s">
        <v>5438</v>
      </c>
    </row>
    <row r="3326" spans="1:1">
      <c r="A3326" s="55" t="s">
        <v>5439</v>
      </c>
    </row>
    <row r="3327" spans="1:1">
      <c r="A3327" s="55" t="s">
        <v>5440</v>
      </c>
    </row>
    <row r="3328" spans="1:1">
      <c r="A3328" s="55" t="s">
        <v>5441</v>
      </c>
    </row>
    <row r="3329" spans="1:1">
      <c r="A3329" s="55" t="s">
        <v>5442</v>
      </c>
    </row>
    <row r="3330" spans="1:1">
      <c r="A3330" s="55" t="s">
        <v>5443</v>
      </c>
    </row>
    <row r="3331" spans="1:1">
      <c r="A3331" s="55" t="s">
        <v>5444</v>
      </c>
    </row>
    <row r="3332" spans="1:1">
      <c r="A3332" s="55" t="s">
        <v>5445</v>
      </c>
    </row>
    <row r="3333" spans="1:1">
      <c r="A3333" s="55" t="s">
        <v>5446</v>
      </c>
    </row>
    <row r="3334" spans="1:1">
      <c r="A3334" s="55" t="s">
        <v>5447</v>
      </c>
    </row>
    <row r="3335" spans="1:1">
      <c r="A3335" s="55" t="s">
        <v>5448</v>
      </c>
    </row>
    <row r="3336" spans="1:1">
      <c r="A3336" s="55" t="s">
        <v>5449</v>
      </c>
    </row>
    <row r="3337" spans="1:1">
      <c r="A3337" s="55" t="s">
        <v>5450</v>
      </c>
    </row>
    <row r="3338" spans="1:1">
      <c r="A3338" s="55" t="s">
        <v>5451</v>
      </c>
    </row>
    <row r="3339" spans="1:1">
      <c r="A3339" s="55" t="s">
        <v>5452</v>
      </c>
    </row>
    <row r="3340" spans="1:1">
      <c r="A3340" s="55" t="s">
        <v>5453</v>
      </c>
    </row>
    <row r="3341" spans="1:1">
      <c r="A3341" s="55" t="s">
        <v>5454</v>
      </c>
    </row>
    <row r="3342" spans="1:1">
      <c r="A3342" s="55" t="s">
        <v>5455</v>
      </c>
    </row>
    <row r="3343" spans="1:1">
      <c r="A3343" s="55" t="s">
        <v>5456</v>
      </c>
    </row>
    <row r="3344" spans="1:1">
      <c r="A3344" s="55" t="s">
        <v>5457</v>
      </c>
    </row>
    <row r="3345" spans="1:1">
      <c r="A3345" s="55" t="s">
        <v>5458</v>
      </c>
    </row>
    <row r="3346" spans="1:1">
      <c r="A3346" s="55" t="s">
        <v>5459</v>
      </c>
    </row>
    <row r="3347" spans="1:1">
      <c r="A3347" s="55" t="s">
        <v>5460</v>
      </c>
    </row>
    <row r="3348" spans="1:1">
      <c r="A3348" s="55" t="s">
        <v>5461</v>
      </c>
    </row>
    <row r="3349" spans="1:1">
      <c r="A3349" s="55" t="s">
        <v>5462</v>
      </c>
    </row>
    <row r="3350" spans="1:1">
      <c r="A3350" s="55" t="s">
        <v>5463</v>
      </c>
    </row>
    <row r="3351" spans="1:1">
      <c r="A3351" s="55" t="s">
        <v>5464</v>
      </c>
    </row>
    <row r="3352" spans="1:1">
      <c r="A3352" s="55" t="s">
        <v>5465</v>
      </c>
    </row>
    <row r="3353" spans="1:1">
      <c r="A3353" s="55" t="s">
        <v>5466</v>
      </c>
    </row>
    <row r="3354" spans="1:1">
      <c r="A3354" s="55" t="s">
        <v>5467</v>
      </c>
    </row>
    <row r="3355" spans="1:1">
      <c r="A3355" s="55" t="s">
        <v>2492</v>
      </c>
    </row>
    <row r="3356" spans="1:1">
      <c r="A3356" s="55" t="s">
        <v>2493</v>
      </c>
    </row>
    <row r="3357" spans="1:1">
      <c r="A3357" s="55" t="s">
        <v>2494</v>
      </c>
    </row>
    <row r="3358" spans="1:1">
      <c r="A3358" s="55" t="s">
        <v>2495</v>
      </c>
    </row>
    <row r="3359" spans="1:1">
      <c r="A3359" s="55"/>
    </row>
    <row r="3360" spans="1:1">
      <c r="A3360" s="55"/>
    </row>
    <row r="3361" spans="1:1">
      <c r="A3361" s="55" t="s">
        <v>2497</v>
      </c>
    </row>
    <row r="3362" spans="1:1">
      <c r="A3362" s="55" t="s">
        <v>5468</v>
      </c>
    </row>
    <row r="3363" spans="1:1">
      <c r="A3363" s="55" t="s">
        <v>5469</v>
      </c>
    </row>
    <row r="3364" spans="1:1">
      <c r="A3364" s="55" t="s">
        <v>5470</v>
      </c>
    </row>
    <row r="3365" spans="1:1">
      <c r="A3365" s="55" t="s">
        <v>5471</v>
      </c>
    </row>
    <row r="3366" spans="1:1">
      <c r="A3366" s="55" t="s">
        <v>5472</v>
      </c>
    </row>
    <row r="3367" spans="1:1">
      <c r="A3367" s="55" t="s">
        <v>5473</v>
      </c>
    </row>
    <row r="3368" spans="1:1">
      <c r="A3368" s="55" t="s">
        <v>5474</v>
      </c>
    </row>
    <row r="3369" spans="1:1">
      <c r="A3369" s="55" t="s">
        <v>5475</v>
      </c>
    </row>
    <row r="3370" spans="1:1">
      <c r="A3370" s="55" t="s">
        <v>5476</v>
      </c>
    </row>
    <row r="3371" spans="1:1">
      <c r="A3371" s="55" t="s">
        <v>5477</v>
      </c>
    </row>
    <row r="3372" spans="1:1">
      <c r="A3372" s="55" t="s">
        <v>5478</v>
      </c>
    </row>
    <row r="3373" spans="1:1">
      <c r="A3373" s="55" t="s">
        <v>5479</v>
      </c>
    </row>
    <row r="3374" spans="1:1">
      <c r="A3374" s="55" t="s">
        <v>5480</v>
      </c>
    </row>
    <row r="3375" spans="1:1">
      <c r="A3375" s="55" t="s">
        <v>5481</v>
      </c>
    </row>
    <row r="3376" spans="1:1">
      <c r="A3376" s="55" t="s">
        <v>5482</v>
      </c>
    </row>
    <row r="3377" spans="1:1">
      <c r="A3377" s="55" t="s">
        <v>5483</v>
      </c>
    </row>
    <row r="3378" spans="1:1">
      <c r="A3378" s="55" t="s">
        <v>5484</v>
      </c>
    </row>
    <row r="3379" spans="1:1">
      <c r="A3379" s="55" t="s">
        <v>5485</v>
      </c>
    </row>
    <row r="3380" spans="1:1">
      <c r="A3380" s="55" t="s">
        <v>5486</v>
      </c>
    </row>
    <row r="3381" spans="1:1">
      <c r="A3381" s="55" t="s">
        <v>5487</v>
      </c>
    </row>
    <row r="3382" spans="1:1">
      <c r="A3382" s="55" t="s">
        <v>5488</v>
      </c>
    </row>
    <row r="3383" spans="1:1">
      <c r="A3383" s="55" t="s">
        <v>5489</v>
      </c>
    </row>
    <row r="3384" spans="1:1">
      <c r="A3384" s="55" t="s">
        <v>5490</v>
      </c>
    </row>
    <row r="3385" spans="1:1">
      <c r="A3385" s="55" t="s">
        <v>5491</v>
      </c>
    </row>
    <row r="3386" spans="1:1">
      <c r="A3386" s="55" t="s">
        <v>5492</v>
      </c>
    </row>
    <row r="3387" spans="1:1">
      <c r="A3387" s="55" t="s">
        <v>5493</v>
      </c>
    </row>
    <row r="3388" spans="1:1">
      <c r="A3388" s="55" t="s">
        <v>5494</v>
      </c>
    </row>
    <row r="3389" spans="1:1">
      <c r="A3389" s="55" t="s">
        <v>5495</v>
      </c>
    </row>
    <row r="3390" spans="1:1">
      <c r="A3390" s="55" t="s">
        <v>5496</v>
      </c>
    </row>
    <row r="3391" spans="1:1">
      <c r="A3391" s="55" t="s">
        <v>5497</v>
      </c>
    </row>
    <row r="3392" spans="1:1">
      <c r="A3392" s="55" t="s">
        <v>5498</v>
      </c>
    </row>
    <row r="3393" spans="1:1">
      <c r="A3393" s="55" t="s">
        <v>5499</v>
      </c>
    </row>
    <row r="3394" spans="1:1">
      <c r="A3394" s="55" t="s">
        <v>5500</v>
      </c>
    </row>
    <row r="3395" spans="1:1">
      <c r="A3395" s="55" t="s">
        <v>5501</v>
      </c>
    </row>
    <row r="3396" spans="1:1">
      <c r="A3396" s="55" t="s">
        <v>5502</v>
      </c>
    </row>
    <row r="3397" spans="1:1">
      <c r="A3397" s="55" t="s">
        <v>5503</v>
      </c>
    </row>
    <row r="3398" spans="1:1">
      <c r="A3398" s="55" t="s">
        <v>5504</v>
      </c>
    </row>
    <row r="3399" spans="1:1">
      <c r="A3399" s="55" t="s">
        <v>5505</v>
      </c>
    </row>
    <row r="3400" spans="1:1">
      <c r="A3400" s="55" t="s">
        <v>5506</v>
      </c>
    </row>
    <row r="3401" spans="1:1">
      <c r="A3401" s="55" t="s">
        <v>5507</v>
      </c>
    </row>
    <row r="3402" spans="1:1">
      <c r="A3402" s="55" t="s">
        <v>5508</v>
      </c>
    </row>
    <row r="3403" spans="1:1">
      <c r="A3403" s="55" t="s">
        <v>5509</v>
      </c>
    </row>
    <row r="3404" spans="1:1">
      <c r="A3404" s="55" t="s">
        <v>5510</v>
      </c>
    </row>
    <row r="3405" spans="1:1">
      <c r="A3405" s="55" t="s">
        <v>5511</v>
      </c>
    </row>
    <row r="3406" spans="1:1">
      <c r="A3406" s="55" t="s">
        <v>5512</v>
      </c>
    </row>
    <row r="3407" spans="1:1">
      <c r="A3407" s="55" t="s">
        <v>5513</v>
      </c>
    </row>
    <row r="3408" spans="1:1">
      <c r="A3408" s="55" t="s">
        <v>5514</v>
      </c>
    </row>
    <row r="3409" spans="1:1">
      <c r="A3409" s="55" t="s">
        <v>5515</v>
      </c>
    </row>
    <row r="3410" spans="1:1">
      <c r="A3410" s="55" t="s">
        <v>5516</v>
      </c>
    </row>
    <row r="3411" spans="1:1">
      <c r="A3411" s="55" t="s">
        <v>5517</v>
      </c>
    </row>
    <row r="3412" spans="1:1">
      <c r="A3412" s="55" t="s">
        <v>5518</v>
      </c>
    </row>
    <row r="3413" spans="1:1">
      <c r="A3413" s="55" t="s">
        <v>5519</v>
      </c>
    </row>
    <row r="3414" spans="1:1">
      <c r="A3414" s="55" t="s">
        <v>5520</v>
      </c>
    </row>
    <row r="3415" spans="1:1">
      <c r="A3415" s="55" t="s">
        <v>5521</v>
      </c>
    </row>
    <row r="3416" spans="1:1">
      <c r="A3416" s="55" t="s">
        <v>2492</v>
      </c>
    </row>
    <row r="3417" spans="1:1">
      <c r="A3417" s="55" t="s">
        <v>2493</v>
      </c>
    </row>
    <row r="3418" spans="1:1">
      <c r="A3418" s="55" t="s">
        <v>2494</v>
      </c>
    </row>
    <row r="3419" spans="1:1">
      <c r="A3419" s="55" t="s">
        <v>2495</v>
      </c>
    </row>
    <row r="3420" spans="1:1">
      <c r="A3420" s="55"/>
    </row>
    <row r="3421" spans="1:1">
      <c r="A3421" s="55"/>
    </row>
    <row r="3422" spans="1:1">
      <c r="A3422" s="55" t="s">
        <v>2497</v>
      </c>
    </row>
    <row r="3423" spans="1:1">
      <c r="A3423" s="55" t="s">
        <v>5522</v>
      </c>
    </row>
    <row r="3424" spans="1:1">
      <c r="A3424" s="55" t="s">
        <v>5523</v>
      </c>
    </row>
    <row r="3425" spans="1:1">
      <c r="A3425" s="55" t="s">
        <v>5524</v>
      </c>
    </row>
    <row r="3426" spans="1:1">
      <c r="A3426" s="55" t="s">
        <v>5525</v>
      </c>
    </row>
    <row r="3427" spans="1:1">
      <c r="A3427" s="55" t="s">
        <v>5526</v>
      </c>
    </row>
    <row r="3428" spans="1:1">
      <c r="A3428" s="55" t="s">
        <v>5527</v>
      </c>
    </row>
    <row r="3429" spans="1:1">
      <c r="A3429" s="55" t="s">
        <v>5528</v>
      </c>
    </row>
    <row r="3430" spans="1:1">
      <c r="A3430" s="55" t="s">
        <v>5529</v>
      </c>
    </row>
    <row r="3431" spans="1:1">
      <c r="A3431" s="55" t="s">
        <v>5530</v>
      </c>
    </row>
    <row r="3432" spans="1:1">
      <c r="A3432" s="55" t="s">
        <v>5531</v>
      </c>
    </row>
    <row r="3433" spans="1:1">
      <c r="A3433" s="55" t="s">
        <v>5532</v>
      </c>
    </row>
    <row r="3434" spans="1:1">
      <c r="A3434" s="55" t="s">
        <v>5533</v>
      </c>
    </row>
    <row r="3435" spans="1:1">
      <c r="A3435" s="55" t="s">
        <v>5534</v>
      </c>
    </row>
    <row r="3436" spans="1:1">
      <c r="A3436" s="55" t="s">
        <v>5535</v>
      </c>
    </row>
    <row r="3437" spans="1:1">
      <c r="A3437" s="55" t="s">
        <v>5536</v>
      </c>
    </row>
    <row r="3438" spans="1:1">
      <c r="A3438" s="55" t="s">
        <v>5537</v>
      </c>
    </row>
    <row r="3439" spans="1:1">
      <c r="A3439" s="55" t="s">
        <v>5538</v>
      </c>
    </row>
    <row r="3440" spans="1:1">
      <c r="A3440" s="55" t="s">
        <v>5539</v>
      </c>
    </row>
    <row r="3441" spans="1:1">
      <c r="A3441" s="55" t="s">
        <v>5540</v>
      </c>
    </row>
    <row r="3442" spans="1:1">
      <c r="A3442" s="55" t="s">
        <v>5541</v>
      </c>
    </row>
    <row r="3443" spans="1:1">
      <c r="A3443" s="55" t="s">
        <v>5542</v>
      </c>
    </row>
    <row r="3444" spans="1:1">
      <c r="A3444" s="55" t="s">
        <v>5543</v>
      </c>
    </row>
    <row r="3445" spans="1:1">
      <c r="A3445" s="55" t="s">
        <v>5544</v>
      </c>
    </row>
    <row r="3446" spans="1:1">
      <c r="A3446" s="55" t="s">
        <v>5545</v>
      </c>
    </row>
    <row r="3447" spans="1:1">
      <c r="A3447" s="55" t="s">
        <v>5546</v>
      </c>
    </row>
    <row r="3448" spans="1:1">
      <c r="A3448" s="55" t="s">
        <v>5547</v>
      </c>
    </row>
    <row r="3449" spans="1:1">
      <c r="A3449" s="55" t="s">
        <v>5548</v>
      </c>
    </row>
    <row r="3450" spans="1:1">
      <c r="A3450" s="55" t="s">
        <v>5549</v>
      </c>
    </row>
    <row r="3451" spans="1:1">
      <c r="A3451" s="55" t="s">
        <v>5550</v>
      </c>
    </row>
    <row r="3452" spans="1:1">
      <c r="A3452" s="55" t="s">
        <v>5551</v>
      </c>
    </row>
    <row r="3453" spans="1:1">
      <c r="A3453" s="55" t="s">
        <v>5552</v>
      </c>
    </row>
    <row r="3454" spans="1:1">
      <c r="A3454" s="55" t="s">
        <v>5553</v>
      </c>
    </row>
    <row r="3455" spans="1:1">
      <c r="A3455" s="55" t="s">
        <v>5554</v>
      </c>
    </row>
    <row r="3456" spans="1:1">
      <c r="A3456" s="55" t="s">
        <v>5555</v>
      </c>
    </row>
    <row r="3457" spans="1:1">
      <c r="A3457" s="55" t="s">
        <v>5556</v>
      </c>
    </row>
    <row r="3458" spans="1:1">
      <c r="A3458" s="55" t="s">
        <v>5557</v>
      </c>
    </row>
    <row r="3459" spans="1:1">
      <c r="A3459" s="55" t="s">
        <v>5558</v>
      </c>
    </row>
    <row r="3460" spans="1:1">
      <c r="A3460" s="55" t="s">
        <v>5559</v>
      </c>
    </row>
    <row r="3461" spans="1:1">
      <c r="A3461" s="55" t="s">
        <v>5560</v>
      </c>
    </row>
    <row r="3462" spans="1:1">
      <c r="A3462" s="55" t="s">
        <v>5561</v>
      </c>
    </row>
    <row r="3463" spans="1:1">
      <c r="A3463" s="55" t="s">
        <v>5562</v>
      </c>
    </row>
    <row r="3464" spans="1:1">
      <c r="A3464" s="55" t="s">
        <v>5563</v>
      </c>
    </row>
    <row r="3465" spans="1:1">
      <c r="A3465" s="55" t="s">
        <v>5564</v>
      </c>
    </row>
    <row r="3466" spans="1:1">
      <c r="A3466" s="55" t="s">
        <v>5565</v>
      </c>
    </row>
    <row r="3467" spans="1:1">
      <c r="A3467" s="55" t="s">
        <v>5566</v>
      </c>
    </row>
    <row r="3468" spans="1:1">
      <c r="A3468" s="55" t="s">
        <v>5567</v>
      </c>
    </row>
    <row r="3469" spans="1:1">
      <c r="A3469" s="55" t="s">
        <v>5568</v>
      </c>
    </row>
    <row r="3470" spans="1:1">
      <c r="A3470" s="55" t="s">
        <v>5569</v>
      </c>
    </row>
    <row r="3471" spans="1:1">
      <c r="A3471" s="55" t="s">
        <v>5570</v>
      </c>
    </row>
    <row r="3472" spans="1:1">
      <c r="A3472" s="55" t="s">
        <v>5571</v>
      </c>
    </row>
    <row r="3473" spans="1:1">
      <c r="A3473" s="55" t="s">
        <v>5572</v>
      </c>
    </row>
    <row r="3474" spans="1:1">
      <c r="A3474" s="55" t="s">
        <v>5573</v>
      </c>
    </row>
    <row r="3475" spans="1:1">
      <c r="A3475" s="55" t="s">
        <v>5574</v>
      </c>
    </row>
    <row r="3476" spans="1:1">
      <c r="A3476" s="55" t="s">
        <v>5575</v>
      </c>
    </row>
    <row r="3477" spans="1:1">
      <c r="A3477" s="55" t="s">
        <v>2492</v>
      </c>
    </row>
    <row r="3478" spans="1:1">
      <c r="A3478" s="55" t="s">
        <v>2493</v>
      </c>
    </row>
    <row r="3479" spans="1:1">
      <c r="A3479" s="55" t="s">
        <v>2494</v>
      </c>
    </row>
    <row r="3480" spans="1:1">
      <c r="A3480" s="55" t="s">
        <v>2495</v>
      </c>
    </row>
    <row r="3481" spans="1:1">
      <c r="A3481" s="55"/>
    </row>
    <row r="3482" spans="1:1">
      <c r="A3482" s="55"/>
    </row>
    <row r="3483" spans="1:1">
      <c r="A3483" s="55" t="s">
        <v>2497</v>
      </c>
    </row>
    <row r="3484" spans="1:1">
      <c r="A3484" s="55" t="s">
        <v>5576</v>
      </c>
    </row>
    <row r="3485" spans="1:1">
      <c r="A3485" s="55" t="s">
        <v>5577</v>
      </c>
    </row>
    <row r="3486" spans="1:1">
      <c r="A3486" s="55" t="s">
        <v>5578</v>
      </c>
    </row>
    <row r="3487" spans="1:1">
      <c r="A3487" s="55" t="s">
        <v>5579</v>
      </c>
    </row>
    <row r="3488" spans="1:1">
      <c r="A3488" s="55" t="s">
        <v>5580</v>
      </c>
    </row>
    <row r="3489" spans="1:1">
      <c r="A3489" s="55" t="s">
        <v>5581</v>
      </c>
    </row>
    <row r="3490" spans="1:1">
      <c r="A3490" s="55" t="s">
        <v>5582</v>
      </c>
    </row>
    <row r="3491" spans="1:1">
      <c r="A3491" s="55" t="s">
        <v>5583</v>
      </c>
    </row>
    <row r="3492" spans="1:1">
      <c r="A3492" s="55" t="s">
        <v>5584</v>
      </c>
    </row>
    <row r="3493" spans="1:1">
      <c r="A3493" s="55" t="s">
        <v>5585</v>
      </c>
    </row>
    <row r="3494" spans="1:1">
      <c r="A3494" s="55" t="s">
        <v>5586</v>
      </c>
    </row>
    <row r="3495" spans="1:1">
      <c r="A3495" s="55" t="s">
        <v>5587</v>
      </c>
    </row>
    <row r="3496" spans="1:1">
      <c r="A3496" s="55" t="s">
        <v>5588</v>
      </c>
    </row>
    <row r="3497" spans="1:1">
      <c r="A3497" s="55" t="s">
        <v>5589</v>
      </c>
    </row>
    <row r="3498" spans="1:1">
      <c r="A3498" s="55" t="s">
        <v>5590</v>
      </c>
    </row>
    <row r="3499" spans="1:1">
      <c r="A3499" s="55" t="s">
        <v>5591</v>
      </c>
    </row>
    <row r="3500" spans="1:1">
      <c r="A3500" s="55" t="s">
        <v>5592</v>
      </c>
    </row>
    <row r="3501" spans="1:1">
      <c r="A3501" s="55" t="s">
        <v>5593</v>
      </c>
    </row>
    <row r="3502" spans="1:1">
      <c r="A3502" s="55" t="s">
        <v>5594</v>
      </c>
    </row>
    <row r="3503" spans="1:1">
      <c r="A3503" s="55" t="s">
        <v>5595</v>
      </c>
    </row>
    <row r="3504" spans="1:1">
      <c r="A3504" s="55" t="s">
        <v>5596</v>
      </c>
    </row>
    <row r="3505" spans="1:1">
      <c r="A3505" s="55" t="s">
        <v>5597</v>
      </c>
    </row>
    <row r="3506" spans="1:1">
      <c r="A3506" s="55" t="s">
        <v>5598</v>
      </c>
    </row>
    <row r="3507" spans="1:1">
      <c r="A3507" s="55" t="s">
        <v>5599</v>
      </c>
    </row>
    <row r="3508" spans="1:1">
      <c r="A3508" s="55" t="s">
        <v>5600</v>
      </c>
    </row>
    <row r="3509" spans="1:1">
      <c r="A3509" s="55" t="s">
        <v>5601</v>
      </c>
    </row>
    <row r="3510" spans="1:1">
      <c r="A3510" s="55" t="s">
        <v>5602</v>
      </c>
    </row>
    <row r="3511" spans="1:1">
      <c r="A3511" s="55" t="s">
        <v>5603</v>
      </c>
    </row>
    <row r="3512" spans="1:1">
      <c r="A3512" s="55" t="s">
        <v>5604</v>
      </c>
    </row>
    <row r="3513" spans="1:1">
      <c r="A3513" s="55" t="s">
        <v>5605</v>
      </c>
    </row>
    <row r="3514" spans="1:1">
      <c r="A3514" s="55" t="s">
        <v>5606</v>
      </c>
    </row>
    <row r="3515" spans="1:1">
      <c r="A3515" s="55" t="s">
        <v>5607</v>
      </c>
    </row>
    <row r="3516" spans="1:1">
      <c r="A3516" s="55" t="s">
        <v>5608</v>
      </c>
    </row>
    <row r="3517" spans="1:1">
      <c r="A3517" s="55" t="s">
        <v>5609</v>
      </c>
    </row>
    <row r="3518" spans="1:1">
      <c r="A3518" s="55" t="s">
        <v>5610</v>
      </c>
    </row>
    <row r="3519" spans="1:1">
      <c r="A3519" s="55" t="s">
        <v>5611</v>
      </c>
    </row>
    <row r="3520" spans="1:1">
      <c r="A3520" s="55" t="s">
        <v>5612</v>
      </c>
    </row>
    <row r="3521" spans="1:1">
      <c r="A3521" s="55" t="s">
        <v>5613</v>
      </c>
    </row>
    <row r="3522" spans="1:1">
      <c r="A3522" s="55" t="s">
        <v>5614</v>
      </c>
    </row>
    <row r="3523" spans="1:1">
      <c r="A3523" s="55" t="s">
        <v>5615</v>
      </c>
    </row>
    <row r="3524" spans="1:1">
      <c r="A3524" s="55" t="s">
        <v>5616</v>
      </c>
    </row>
    <row r="3525" spans="1:1">
      <c r="A3525" s="55" t="s">
        <v>5617</v>
      </c>
    </row>
    <row r="3526" spans="1:1">
      <c r="A3526" s="55" t="s">
        <v>5618</v>
      </c>
    </row>
    <row r="3527" spans="1:1">
      <c r="A3527" s="55" t="s">
        <v>5619</v>
      </c>
    </row>
    <row r="3528" spans="1:1">
      <c r="A3528" s="55" t="s">
        <v>5620</v>
      </c>
    </row>
    <row r="3529" spans="1:1">
      <c r="A3529" s="55" t="s">
        <v>5621</v>
      </c>
    </row>
    <row r="3530" spans="1:1">
      <c r="A3530" s="55" t="s">
        <v>5622</v>
      </c>
    </row>
    <row r="3531" spans="1:1">
      <c r="A3531" s="55" t="s">
        <v>5623</v>
      </c>
    </row>
    <row r="3532" spans="1:1">
      <c r="A3532" s="55" t="s">
        <v>5624</v>
      </c>
    </row>
    <row r="3533" spans="1:1">
      <c r="A3533" s="55" t="s">
        <v>5625</v>
      </c>
    </row>
    <row r="3534" spans="1:1">
      <c r="A3534" s="55" t="s">
        <v>5626</v>
      </c>
    </row>
    <row r="3535" spans="1:1">
      <c r="A3535" s="55" t="s">
        <v>5627</v>
      </c>
    </row>
    <row r="3536" spans="1:1">
      <c r="A3536" s="55" t="s">
        <v>5628</v>
      </c>
    </row>
    <row r="3537" spans="1:1">
      <c r="A3537" s="55" t="s">
        <v>5629</v>
      </c>
    </row>
    <row r="3538" spans="1:1">
      <c r="A3538" s="55" t="s">
        <v>2492</v>
      </c>
    </row>
    <row r="3539" spans="1:1">
      <c r="A3539" s="55" t="s">
        <v>2493</v>
      </c>
    </row>
    <row r="3540" spans="1:1">
      <c r="A3540" s="55" t="s">
        <v>2494</v>
      </c>
    </row>
    <row r="3541" spans="1:1">
      <c r="A3541" s="55" t="s">
        <v>2495</v>
      </c>
    </row>
    <row r="3542" spans="1:1">
      <c r="A3542" s="55"/>
    </row>
    <row r="3543" spans="1:1">
      <c r="A3543" s="55"/>
    </row>
    <row r="3544" spans="1:1">
      <c r="A3544" s="55" t="s">
        <v>2497</v>
      </c>
    </row>
    <row r="3545" spans="1:1">
      <c r="A3545" s="55" t="s">
        <v>5630</v>
      </c>
    </row>
    <row r="3546" spans="1:1">
      <c r="A3546" s="55" t="s">
        <v>5631</v>
      </c>
    </row>
    <row r="3547" spans="1:1">
      <c r="A3547" s="55" t="s">
        <v>5632</v>
      </c>
    </row>
    <row r="3548" spans="1:1">
      <c r="A3548" s="55" t="s">
        <v>5633</v>
      </c>
    </row>
    <row r="3549" spans="1:1">
      <c r="A3549" s="55" t="s">
        <v>5634</v>
      </c>
    </row>
    <row r="3550" spans="1:1">
      <c r="A3550" s="55" t="s">
        <v>5635</v>
      </c>
    </row>
    <row r="3551" spans="1:1">
      <c r="A3551" s="55" t="s">
        <v>5636</v>
      </c>
    </row>
    <row r="3552" spans="1:1">
      <c r="A3552" s="55" t="s">
        <v>5637</v>
      </c>
    </row>
    <row r="3553" spans="1:1">
      <c r="A3553" s="55" t="s">
        <v>5638</v>
      </c>
    </row>
    <row r="3554" spans="1:1">
      <c r="A3554" s="55" t="s">
        <v>5639</v>
      </c>
    </row>
    <row r="3555" spans="1:1">
      <c r="A3555" s="55" t="s">
        <v>5640</v>
      </c>
    </row>
    <row r="3556" spans="1:1">
      <c r="A3556" s="55" t="s">
        <v>5641</v>
      </c>
    </row>
    <row r="3557" spans="1:1">
      <c r="A3557" s="55" t="s">
        <v>5642</v>
      </c>
    </row>
    <row r="3558" spans="1:1">
      <c r="A3558" s="55" t="s">
        <v>5643</v>
      </c>
    </row>
    <row r="3559" spans="1:1">
      <c r="A3559" s="55" t="s">
        <v>5644</v>
      </c>
    </row>
    <row r="3560" spans="1:1">
      <c r="A3560" s="55" t="s">
        <v>5645</v>
      </c>
    </row>
    <row r="3561" spans="1:1">
      <c r="A3561" s="55" t="s">
        <v>5646</v>
      </c>
    </row>
    <row r="3562" spans="1:1">
      <c r="A3562" s="55" t="s">
        <v>5647</v>
      </c>
    </row>
    <row r="3563" spans="1:1">
      <c r="A3563" s="55" t="s">
        <v>5648</v>
      </c>
    </row>
    <row r="3564" spans="1:1">
      <c r="A3564" s="55" t="s">
        <v>5649</v>
      </c>
    </row>
    <row r="3565" spans="1:1">
      <c r="A3565" s="55" t="s">
        <v>5650</v>
      </c>
    </row>
    <row r="3566" spans="1:1">
      <c r="A3566" s="55" t="s">
        <v>5651</v>
      </c>
    </row>
    <row r="3567" spans="1:1">
      <c r="A3567" s="55" t="s">
        <v>5652</v>
      </c>
    </row>
    <row r="3568" spans="1:1">
      <c r="A3568" s="55" t="s">
        <v>5653</v>
      </c>
    </row>
    <row r="3569" spans="1:1">
      <c r="A3569" s="55" t="s">
        <v>5654</v>
      </c>
    </row>
    <row r="3570" spans="1:1">
      <c r="A3570" s="55" t="s">
        <v>5655</v>
      </c>
    </row>
    <row r="3571" spans="1:1">
      <c r="A3571" s="55" t="s">
        <v>5656</v>
      </c>
    </row>
    <row r="3572" spans="1:1">
      <c r="A3572" s="55" t="s">
        <v>5657</v>
      </c>
    </row>
    <row r="3573" spans="1:1">
      <c r="A3573" s="55" t="s">
        <v>5658</v>
      </c>
    </row>
    <row r="3574" spans="1:1">
      <c r="A3574" s="55" t="s">
        <v>5659</v>
      </c>
    </row>
    <row r="3575" spans="1:1">
      <c r="A3575" s="55" t="s">
        <v>5660</v>
      </c>
    </row>
    <row r="3576" spans="1:1">
      <c r="A3576" s="55" t="s">
        <v>5661</v>
      </c>
    </row>
    <row r="3577" spans="1:1">
      <c r="A3577" s="55" t="s">
        <v>5662</v>
      </c>
    </row>
    <row r="3578" spans="1:1">
      <c r="A3578" s="55" t="s">
        <v>5663</v>
      </c>
    </row>
    <row r="3579" spans="1:1">
      <c r="A3579" s="55" t="s">
        <v>5664</v>
      </c>
    </row>
    <row r="3580" spans="1:1">
      <c r="A3580" s="55" t="s">
        <v>5665</v>
      </c>
    </row>
    <row r="3581" spans="1:1">
      <c r="A3581" s="55" t="s">
        <v>5666</v>
      </c>
    </row>
    <row r="3582" spans="1:1">
      <c r="A3582" s="55" t="s">
        <v>5667</v>
      </c>
    </row>
    <row r="3583" spans="1:1">
      <c r="A3583" s="55" t="s">
        <v>5668</v>
      </c>
    </row>
    <row r="3584" spans="1:1">
      <c r="A3584" s="55" t="s">
        <v>5669</v>
      </c>
    </row>
    <row r="3585" spans="1:1">
      <c r="A3585" s="55" t="s">
        <v>5670</v>
      </c>
    </row>
    <row r="3586" spans="1:1">
      <c r="A3586" s="55" t="s">
        <v>5671</v>
      </c>
    </row>
    <row r="3587" spans="1:1">
      <c r="A3587" s="55" t="s">
        <v>5672</v>
      </c>
    </row>
    <row r="3588" spans="1:1">
      <c r="A3588" s="55" t="s">
        <v>5673</v>
      </c>
    </row>
    <row r="3589" spans="1:1">
      <c r="A3589" s="55" t="s">
        <v>5674</v>
      </c>
    </row>
    <row r="3590" spans="1:1">
      <c r="A3590" s="55" t="s">
        <v>5675</v>
      </c>
    </row>
    <row r="3591" spans="1:1">
      <c r="A3591" s="55" t="s">
        <v>5676</v>
      </c>
    </row>
    <row r="3592" spans="1:1">
      <c r="A3592" s="55" t="s">
        <v>5677</v>
      </c>
    </row>
    <row r="3593" spans="1:1">
      <c r="A3593" s="55" t="s">
        <v>5678</v>
      </c>
    </row>
    <row r="3594" spans="1:1">
      <c r="A3594" s="55" t="s">
        <v>5679</v>
      </c>
    </row>
    <row r="3595" spans="1:1">
      <c r="A3595" s="55" t="s">
        <v>5680</v>
      </c>
    </row>
    <row r="3596" spans="1:1">
      <c r="A3596" s="55" t="s">
        <v>5681</v>
      </c>
    </row>
    <row r="3597" spans="1:1">
      <c r="A3597" s="55" t="s">
        <v>5682</v>
      </c>
    </row>
    <row r="3598" spans="1:1">
      <c r="A3598" s="55" t="s">
        <v>5683</v>
      </c>
    </row>
    <row r="3599" spans="1:1">
      <c r="A3599" s="55" t="s">
        <v>2492</v>
      </c>
    </row>
    <row r="3600" spans="1:1">
      <c r="A3600" s="55" t="s">
        <v>2493</v>
      </c>
    </row>
    <row r="3601" spans="1:1">
      <c r="A3601" s="55" t="s">
        <v>2494</v>
      </c>
    </row>
    <row r="3602" spans="1:1">
      <c r="A3602" s="55" t="s">
        <v>2495</v>
      </c>
    </row>
    <row r="3603" spans="1:1">
      <c r="A3603" s="55"/>
    </row>
    <row r="3604" spans="1:1">
      <c r="A3604" s="55"/>
    </row>
    <row r="3605" spans="1:1">
      <c r="A3605" s="55" t="s">
        <v>2497</v>
      </c>
    </row>
    <row r="3606" spans="1:1">
      <c r="A3606" s="55" t="s">
        <v>5684</v>
      </c>
    </row>
    <row r="3607" spans="1:1">
      <c r="A3607" s="55" t="s">
        <v>5685</v>
      </c>
    </row>
    <row r="3608" spans="1:1">
      <c r="A3608" s="55" t="s">
        <v>5686</v>
      </c>
    </row>
    <row r="3609" spans="1:1">
      <c r="A3609" s="55" t="s">
        <v>5687</v>
      </c>
    </row>
    <row r="3610" spans="1:1">
      <c r="A3610" s="55" t="s">
        <v>5688</v>
      </c>
    </row>
    <row r="3611" spans="1:1">
      <c r="A3611" s="55" t="s">
        <v>5689</v>
      </c>
    </row>
    <row r="3612" spans="1:1">
      <c r="A3612" s="55" t="s">
        <v>5690</v>
      </c>
    </row>
    <row r="3613" spans="1:1">
      <c r="A3613" s="55" t="s">
        <v>5691</v>
      </c>
    </row>
    <row r="3614" spans="1:1">
      <c r="A3614" s="55" t="s">
        <v>5692</v>
      </c>
    </row>
    <row r="3615" spans="1:1">
      <c r="A3615" s="55" t="s">
        <v>5693</v>
      </c>
    </row>
    <row r="3616" spans="1:1">
      <c r="A3616" s="55" t="s">
        <v>5694</v>
      </c>
    </row>
    <row r="3617" spans="1:1">
      <c r="A3617" s="55" t="s">
        <v>5695</v>
      </c>
    </row>
    <row r="3618" spans="1:1">
      <c r="A3618" s="55" t="s">
        <v>5696</v>
      </c>
    </row>
    <row r="3619" spans="1:1">
      <c r="A3619" s="55" t="s">
        <v>5697</v>
      </c>
    </row>
    <row r="3620" spans="1:1">
      <c r="A3620" s="55" t="s">
        <v>5698</v>
      </c>
    </row>
    <row r="3621" spans="1:1">
      <c r="A3621" s="55" t="s">
        <v>5699</v>
      </c>
    </row>
    <row r="3622" spans="1:1">
      <c r="A3622" s="55" t="s">
        <v>5700</v>
      </c>
    </row>
    <row r="3623" spans="1:1">
      <c r="A3623" s="55" t="s">
        <v>5701</v>
      </c>
    </row>
    <row r="3624" spans="1:1">
      <c r="A3624" s="55" t="s">
        <v>5702</v>
      </c>
    </row>
    <row r="3625" spans="1:1">
      <c r="A3625" s="55" t="s">
        <v>5703</v>
      </c>
    </row>
    <row r="3626" spans="1:1">
      <c r="A3626" s="55" t="s">
        <v>5704</v>
      </c>
    </row>
    <row r="3627" spans="1:1">
      <c r="A3627" s="55" t="s">
        <v>5705</v>
      </c>
    </row>
    <row r="3628" spans="1:1">
      <c r="A3628" s="55" t="s">
        <v>5706</v>
      </c>
    </row>
    <row r="3629" spans="1:1">
      <c r="A3629" s="55" t="s">
        <v>5707</v>
      </c>
    </row>
    <row r="3630" spans="1:1">
      <c r="A3630" s="55" t="s">
        <v>5708</v>
      </c>
    </row>
    <row r="3631" spans="1:1">
      <c r="A3631" s="55" t="s">
        <v>5709</v>
      </c>
    </row>
    <row r="3632" spans="1:1">
      <c r="A3632" s="55" t="s">
        <v>5710</v>
      </c>
    </row>
    <row r="3633" spans="1:1">
      <c r="A3633" s="55" t="s">
        <v>5711</v>
      </c>
    </row>
    <row r="3634" spans="1:1">
      <c r="A3634" s="55" t="s">
        <v>5712</v>
      </c>
    </row>
    <row r="3635" spans="1:1">
      <c r="A3635" s="55" t="s">
        <v>5713</v>
      </c>
    </row>
    <row r="3636" spans="1:1">
      <c r="A3636" s="55" t="s">
        <v>5714</v>
      </c>
    </row>
    <row r="3637" spans="1:1">
      <c r="A3637" s="55" t="s">
        <v>5715</v>
      </c>
    </row>
    <row r="3638" spans="1:1">
      <c r="A3638" s="55" t="s">
        <v>5716</v>
      </c>
    </row>
    <row r="3639" spans="1:1">
      <c r="A3639" s="55" t="s">
        <v>5717</v>
      </c>
    </row>
    <row r="3640" spans="1:1">
      <c r="A3640" s="55" t="s">
        <v>5718</v>
      </c>
    </row>
    <row r="3641" spans="1:1">
      <c r="A3641" s="55" t="s">
        <v>5719</v>
      </c>
    </row>
    <row r="3642" spans="1:1">
      <c r="A3642" s="55" t="s">
        <v>5720</v>
      </c>
    </row>
    <row r="3643" spans="1:1">
      <c r="A3643" s="55" t="s">
        <v>5721</v>
      </c>
    </row>
    <row r="3644" spans="1:1">
      <c r="A3644" s="55" t="s">
        <v>5722</v>
      </c>
    </row>
    <row r="3645" spans="1:1">
      <c r="A3645" s="55" t="s">
        <v>5723</v>
      </c>
    </row>
    <row r="3646" spans="1:1">
      <c r="A3646" s="55" t="s">
        <v>5724</v>
      </c>
    </row>
    <row r="3647" spans="1:1">
      <c r="A3647" s="55" t="s">
        <v>5725</v>
      </c>
    </row>
    <row r="3648" spans="1:1">
      <c r="A3648" s="55" t="s">
        <v>5726</v>
      </c>
    </row>
    <row r="3649" spans="1:1">
      <c r="A3649" s="55" t="s">
        <v>5727</v>
      </c>
    </row>
    <row r="3650" spans="1:1">
      <c r="A3650" s="55" t="s">
        <v>5728</v>
      </c>
    </row>
    <row r="3651" spans="1:1">
      <c r="A3651" s="55" t="s">
        <v>5729</v>
      </c>
    </row>
    <row r="3652" spans="1:1">
      <c r="A3652" s="55" t="s">
        <v>5730</v>
      </c>
    </row>
    <row r="3653" spans="1:1">
      <c r="A3653" s="55" t="s">
        <v>5731</v>
      </c>
    </row>
    <row r="3654" spans="1:1">
      <c r="A3654" s="55" t="s">
        <v>5732</v>
      </c>
    </row>
    <row r="3655" spans="1:1">
      <c r="A3655" s="55" t="s">
        <v>5733</v>
      </c>
    </row>
    <row r="3656" spans="1:1">
      <c r="A3656" s="55" t="s">
        <v>5734</v>
      </c>
    </row>
    <row r="3657" spans="1:1">
      <c r="A3657" s="55" t="s">
        <v>5735</v>
      </c>
    </row>
    <row r="3658" spans="1:1">
      <c r="A3658" s="55" t="s">
        <v>5736</v>
      </c>
    </row>
    <row r="3659" spans="1:1">
      <c r="A3659" s="55" t="s">
        <v>5737</v>
      </c>
    </row>
    <row r="3660" spans="1:1">
      <c r="A3660" s="55" t="s">
        <v>2492</v>
      </c>
    </row>
    <row r="3661" spans="1:1">
      <c r="A3661" s="55" t="s">
        <v>2493</v>
      </c>
    </row>
    <row r="3662" spans="1:1">
      <c r="A3662" s="55" t="s">
        <v>2494</v>
      </c>
    </row>
    <row r="3663" spans="1:1">
      <c r="A3663" s="55" t="s">
        <v>2495</v>
      </c>
    </row>
    <row r="3664" spans="1:1">
      <c r="A3664" s="55"/>
    </row>
    <row r="3665" spans="1:1">
      <c r="A3665" s="55"/>
    </row>
    <row r="3666" spans="1:1">
      <c r="A3666" s="55" t="s">
        <v>2497</v>
      </c>
    </row>
    <row r="3667" spans="1:1">
      <c r="A3667" s="55" t="s">
        <v>5738</v>
      </c>
    </row>
    <row r="3668" spans="1:1">
      <c r="A3668" s="55" t="s">
        <v>5739</v>
      </c>
    </row>
    <row r="3669" spans="1:1">
      <c r="A3669" s="55" t="s">
        <v>5740</v>
      </c>
    </row>
    <row r="3670" spans="1:1">
      <c r="A3670" s="55" t="s">
        <v>5741</v>
      </c>
    </row>
    <row r="3671" spans="1:1">
      <c r="A3671" s="55" t="s">
        <v>5742</v>
      </c>
    </row>
    <row r="3672" spans="1:1">
      <c r="A3672" s="55" t="s">
        <v>5743</v>
      </c>
    </row>
    <row r="3673" spans="1:1">
      <c r="A3673" s="55" t="s">
        <v>5744</v>
      </c>
    </row>
    <row r="3674" spans="1:1">
      <c r="A3674" s="55" t="s">
        <v>5745</v>
      </c>
    </row>
    <row r="3675" spans="1:1">
      <c r="A3675" s="55" t="s">
        <v>5746</v>
      </c>
    </row>
    <row r="3676" spans="1:1">
      <c r="A3676" s="55" t="s">
        <v>5747</v>
      </c>
    </row>
    <row r="3677" spans="1:1">
      <c r="A3677" s="55" t="s">
        <v>5748</v>
      </c>
    </row>
    <row r="3678" spans="1:1">
      <c r="A3678" s="55" t="s">
        <v>5749</v>
      </c>
    </row>
    <row r="3679" spans="1:1">
      <c r="A3679" s="55" t="s">
        <v>5750</v>
      </c>
    </row>
    <row r="3680" spans="1:1">
      <c r="A3680" s="55" t="s">
        <v>5751</v>
      </c>
    </row>
    <row r="3681" spans="1:1">
      <c r="A3681" s="55" t="s">
        <v>5752</v>
      </c>
    </row>
    <row r="3682" spans="1:1">
      <c r="A3682" s="55" t="s">
        <v>5753</v>
      </c>
    </row>
    <row r="3683" spans="1:1">
      <c r="A3683" s="55" t="s">
        <v>5754</v>
      </c>
    </row>
    <row r="3684" spans="1:1">
      <c r="A3684" s="55" t="s">
        <v>5755</v>
      </c>
    </row>
    <row r="3685" spans="1:1">
      <c r="A3685" s="55" t="s">
        <v>5756</v>
      </c>
    </row>
    <row r="3686" spans="1:1">
      <c r="A3686" s="55" t="s">
        <v>5757</v>
      </c>
    </row>
    <row r="3687" spans="1:1">
      <c r="A3687" s="55" t="s">
        <v>5758</v>
      </c>
    </row>
    <row r="3688" spans="1:1">
      <c r="A3688" s="55" t="s">
        <v>5759</v>
      </c>
    </row>
    <row r="3689" spans="1:1">
      <c r="A3689" s="55" t="s">
        <v>5760</v>
      </c>
    </row>
    <row r="3690" spans="1:1">
      <c r="A3690" s="55" t="s">
        <v>5761</v>
      </c>
    </row>
    <row r="3691" spans="1:1">
      <c r="A3691" s="55" t="s">
        <v>5762</v>
      </c>
    </row>
    <row r="3692" spans="1:1">
      <c r="A3692" s="55" t="s">
        <v>5763</v>
      </c>
    </row>
    <row r="3693" spans="1:1">
      <c r="A3693" s="55" t="s">
        <v>5764</v>
      </c>
    </row>
    <row r="3694" spans="1:1">
      <c r="A3694" s="55" t="s">
        <v>5765</v>
      </c>
    </row>
    <row r="3695" spans="1:1">
      <c r="A3695" s="55" t="s">
        <v>5766</v>
      </c>
    </row>
    <row r="3696" spans="1:1">
      <c r="A3696" s="55" t="s">
        <v>5767</v>
      </c>
    </row>
    <row r="3697" spans="1:1">
      <c r="A3697" s="55" t="s">
        <v>5768</v>
      </c>
    </row>
    <row r="3698" spans="1:1">
      <c r="A3698" s="55" t="s">
        <v>5769</v>
      </c>
    </row>
    <row r="3699" spans="1:1">
      <c r="A3699" s="55" t="s">
        <v>5770</v>
      </c>
    </row>
    <row r="3700" spans="1:1">
      <c r="A3700" s="55" t="s">
        <v>5771</v>
      </c>
    </row>
    <row r="3701" spans="1:1">
      <c r="A3701" s="55" t="s">
        <v>5772</v>
      </c>
    </row>
    <row r="3702" spans="1:1">
      <c r="A3702" s="55" t="s">
        <v>5773</v>
      </c>
    </row>
    <row r="3703" spans="1:1">
      <c r="A3703" s="55" t="s">
        <v>5774</v>
      </c>
    </row>
    <row r="3704" spans="1:1">
      <c r="A3704" s="55" t="s">
        <v>5775</v>
      </c>
    </row>
    <row r="3705" spans="1:1">
      <c r="A3705" s="55" t="s">
        <v>5776</v>
      </c>
    </row>
    <row r="3706" spans="1:1">
      <c r="A3706" s="55" t="s">
        <v>5777</v>
      </c>
    </row>
    <row r="3707" spans="1:1">
      <c r="A3707" s="55" t="s">
        <v>5778</v>
      </c>
    </row>
    <row r="3708" spans="1:1">
      <c r="A3708" s="55" t="s">
        <v>5779</v>
      </c>
    </row>
    <row r="3709" spans="1:1">
      <c r="A3709" s="55" t="s">
        <v>5780</v>
      </c>
    </row>
    <row r="3710" spans="1:1">
      <c r="A3710" s="55" t="s">
        <v>5781</v>
      </c>
    </row>
    <row r="3711" spans="1:1">
      <c r="A3711" s="55" t="s">
        <v>5782</v>
      </c>
    </row>
    <row r="3712" spans="1:1">
      <c r="A3712" s="55" t="s">
        <v>5783</v>
      </c>
    </row>
    <row r="3713" spans="1:1">
      <c r="A3713" s="55" t="s">
        <v>5784</v>
      </c>
    </row>
    <row r="3714" spans="1:1">
      <c r="A3714" s="55" t="s">
        <v>5785</v>
      </c>
    </row>
    <row r="3715" spans="1:1">
      <c r="A3715" s="55" t="s">
        <v>5786</v>
      </c>
    </row>
    <row r="3716" spans="1:1">
      <c r="A3716" s="55" t="s">
        <v>5787</v>
      </c>
    </row>
    <row r="3717" spans="1:1">
      <c r="A3717" s="55" t="s">
        <v>5788</v>
      </c>
    </row>
    <row r="3718" spans="1:1">
      <c r="A3718" s="55" t="s">
        <v>5789</v>
      </c>
    </row>
    <row r="3719" spans="1:1">
      <c r="A3719" s="55" t="s">
        <v>5790</v>
      </c>
    </row>
    <row r="3720" spans="1:1">
      <c r="A3720" s="55" t="s">
        <v>5791</v>
      </c>
    </row>
    <row r="3721" spans="1:1">
      <c r="A3721" s="55" t="s">
        <v>2492</v>
      </c>
    </row>
    <row r="3722" spans="1:1">
      <c r="A3722" s="55" t="s">
        <v>2493</v>
      </c>
    </row>
    <row r="3723" spans="1:1">
      <c r="A3723" s="55" t="s">
        <v>2494</v>
      </c>
    </row>
    <row r="3724" spans="1:1">
      <c r="A3724" s="55" t="s">
        <v>2495</v>
      </c>
    </row>
    <row r="3725" spans="1:1">
      <c r="A3725" s="55"/>
    </row>
    <row r="3726" spans="1:1">
      <c r="A3726" s="55"/>
    </row>
    <row r="3727" spans="1:1">
      <c r="A3727" s="55" t="s">
        <v>2497</v>
      </c>
    </row>
    <row r="3728" spans="1:1">
      <c r="A3728" s="55" t="s">
        <v>5792</v>
      </c>
    </row>
    <row r="3729" spans="1:1">
      <c r="A3729" s="55" t="s">
        <v>5793</v>
      </c>
    </row>
    <row r="3730" spans="1:1">
      <c r="A3730" s="55" t="s">
        <v>5794</v>
      </c>
    </row>
    <row r="3731" spans="1:1">
      <c r="A3731" s="55" t="s">
        <v>5795</v>
      </c>
    </row>
    <row r="3732" spans="1:1">
      <c r="A3732" s="55" t="s">
        <v>5796</v>
      </c>
    </row>
    <row r="3733" spans="1:1">
      <c r="A3733" s="55" t="s">
        <v>5797</v>
      </c>
    </row>
    <row r="3734" spans="1:1">
      <c r="A3734" s="55" t="s">
        <v>5798</v>
      </c>
    </row>
    <row r="3735" spans="1:1">
      <c r="A3735" s="55" t="s">
        <v>5799</v>
      </c>
    </row>
    <row r="3736" spans="1:1">
      <c r="A3736" s="55" t="s">
        <v>5800</v>
      </c>
    </row>
    <row r="3737" spans="1:1">
      <c r="A3737" s="55" t="s">
        <v>5801</v>
      </c>
    </row>
    <row r="3738" spans="1:1">
      <c r="A3738" s="55" t="s">
        <v>5802</v>
      </c>
    </row>
    <row r="3739" spans="1:1">
      <c r="A3739" s="55" t="s">
        <v>5803</v>
      </c>
    </row>
    <row r="3740" spans="1:1">
      <c r="A3740" s="55" t="s">
        <v>5804</v>
      </c>
    </row>
    <row r="3741" spans="1:1">
      <c r="A3741" s="55" t="s">
        <v>5805</v>
      </c>
    </row>
    <row r="3742" spans="1:1">
      <c r="A3742" s="55" t="s">
        <v>5806</v>
      </c>
    </row>
    <row r="3743" spans="1:1">
      <c r="A3743" s="55" t="s">
        <v>5807</v>
      </c>
    </row>
    <row r="3744" spans="1:1">
      <c r="A3744" s="55" t="s">
        <v>5808</v>
      </c>
    </row>
    <row r="3745" spans="1:1">
      <c r="A3745" s="55" t="s">
        <v>5809</v>
      </c>
    </row>
    <row r="3746" spans="1:1">
      <c r="A3746" s="55" t="s">
        <v>5810</v>
      </c>
    </row>
    <row r="3747" spans="1:1">
      <c r="A3747" s="55" t="s">
        <v>5811</v>
      </c>
    </row>
    <row r="3748" spans="1:1">
      <c r="A3748" s="55" t="s">
        <v>5812</v>
      </c>
    </row>
    <row r="3749" spans="1:1">
      <c r="A3749" s="55" t="s">
        <v>5813</v>
      </c>
    </row>
    <row r="3750" spans="1:1">
      <c r="A3750" s="55" t="s">
        <v>5814</v>
      </c>
    </row>
    <row r="3751" spans="1:1">
      <c r="A3751" s="55" t="s">
        <v>5815</v>
      </c>
    </row>
    <row r="3752" spans="1:1">
      <c r="A3752" s="55" t="s">
        <v>5816</v>
      </c>
    </row>
    <row r="3753" spans="1:1">
      <c r="A3753" s="55" t="s">
        <v>5817</v>
      </c>
    </row>
    <row r="3754" spans="1:1">
      <c r="A3754" s="55" t="s">
        <v>5818</v>
      </c>
    </row>
    <row r="3755" spans="1:1">
      <c r="A3755" s="55" t="s">
        <v>5819</v>
      </c>
    </row>
    <row r="3756" spans="1:1">
      <c r="A3756" s="55" t="s">
        <v>5820</v>
      </c>
    </row>
    <row r="3757" spans="1:1">
      <c r="A3757" s="55" t="s">
        <v>5821</v>
      </c>
    </row>
    <row r="3758" spans="1:1">
      <c r="A3758" s="55" t="s">
        <v>5822</v>
      </c>
    </row>
    <row r="3759" spans="1:1">
      <c r="A3759" s="55" t="s">
        <v>5823</v>
      </c>
    </row>
    <row r="3760" spans="1:1">
      <c r="A3760" s="55" t="s">
        <v>5824</v>
      </c>
    </row>
    <row r="3761" spans="1:1">
      <c r="A3761" s="55" t="s">
        <v>5825</v>
      </c>
    </row>
    <row r="3762" spans="1:1">
      <c r="A3762" s="55" t="s">
        <v>5826</v>
      </c>
    </row>
    <row r="3763" spans="1:1">
      <c r="A3763" s="55" t="s">
        <v>5827</v>
      </c>
    </row>
    <row r="3764" spans="1:1">
      <c r="A3764" s="55" t="s">
        <v>5828</v>
      </c>
    </row>
    <row r="3765" spans="1:1">
      <c r="A3765" s="55" t="s">
        <v>5829</v>
      </c>
    </row>
    <row r="3766" spans="1:1">
      <c r="A3766" s="55" t="s">
        <v>5830</v>
      </c>
    </row>
    <row r="3767" spans="1:1">
      <c r="A3767" s="55" t="s">
        <v>5831</v>
      </c>
    </row>
    <row r="3768" spans="1:1">
      <c r="A3768" s="55" t="s">
        <v>5832</v>
      </c>
    </row>
    <row r="3769" spans="1:1">
      <c r="A3769" s="55" t="s">
        <v>5833</v>
      </c>
    </row>
    <row r="3770" spans="1:1">
      <c r="A3770" s="55" t="s">
        <v>5834</v>
      </c>
    </row>
    <row r="3771" spans="1:1">
      <c r="A3771" s="55" t="s">
        <v>5835</v>
      </c>
    </row>
    <row r="3772" spans="1:1">
      <c r="A3772" s="55" t="s">
        <v>5836</v>
      </c>
    </row>
    <row r="3773" spans="1:1">
      <c r="A3773" s="55" t="s">
        <v>5837</v>
      </c>
    </row>
    <row r="3774" spans="1:1">
      <c r="A3774" s="55" t="s">
        <v>5838</v>
      </c>
    </row>
    <row r="3775" spans="1:1">
      <c r="A3775" s="55" t="s">
        <v>5839</v>
      </c>
    </row>
    <row r="3776" spans="1:1">
      <c r="A3776" s="55" t="s">
        <v>5840</v>
      </c>
    </row>
    <row r="3777" spans="1:1">
      <c r="A3777" s="55" t="s">
        <v>5841</v>
      </c>
    </row>
    <row r="3778" spans="1:1">
      <c r="A3778" s="55" t="s">
        <v>5842</v>
      </c>
    </row>
    <row r="3779" spans="1:1">
      <c r="A3779" s="55" t="s">
        <v>5843</v>
      </c>
    </row>
    <row r="3780" spans="1:1">
      <c r="A3780" s="55" t="s">
        <v>5844</v>
      </c>
    </row>
    <row r="3781" spans="1:1">
      <c r="A3781" s="55" t="s">
        <v>5845</v>
      </c>
    </row>
    <row r="3782" spans="1:1">
      <c r="A3782" s="55" t="s">
        <v>2492</v>
      </c>
    </row>
    <row r="3783" spans="1:1">
      <c r="A3783" s="55" t="s">
        <v>2493</v>
      </c>
    </row>
    <row r="3784" spans="1:1">
      <c r="A3784" s="55" t="s">
        <v>2494</v>
      </c>
    </row>
    <row r="3785" spans="1:1">
      <c r="A3785" s="55" t="s">
        <v>2495</v>
      </c>
    </row>
    <row r="3786" spans="1:1">
      <c r="A3786" s="55"/>
    </row>
    <row r="3787" spans="1:1">
      <c r="A3787" s="55"/>
    </row>
    <row r="3788" spans="1:1">
      <c r="A3788" s="55" t="s">
        <v>2497</v>
      </c>
    </row>
    <row r="3789" spans="1:1">
      <c r="A3789" s="55" t="s">
        <v>5846</v>
      </c>
    </row>
    <row r="3790" spans="1:1">
      <c r="A3790" s="55" t="s">
        <v>5847</v>
      </c>
    </row>
    <row r="3791" spans="1:1">
      <c r="A3791" s="55" t="s">
        <v>5848</v>
      </c>
    </row>
    <row r="3792" spans="1:1">
      <c r="A3792" s="55" t="s">
        <v>5849</v>
      </c>
    </row>
    <row r="3793" spans="1:1">
      <c r="A3793" s="55" t="s">
        <v>5850</v>
      </c>
    </row>
    <row r="3794" spans="1:1">
      <c r="A3794" s="55" t="s">
        <v>5851</v>
      </c>
    </row>
    <row r="3795" spans="1:1">
      <c r="A3795" s="55" t="s">
        <v>5852</v>
      </c>
    </row>
    <row r="3796" spans="1:1">
      <c r="A3796" s="55" t="s">
        <v>5853</v>
      </c>
    </row>
    <row r="3797" spans="1:1">
      <c r="A3797" s="55" t="s">
        <v>5854</v>
      </c>
    </row>
    <row r="3798" spans="1:1">
      <c r="A3798" s="55" t="s">
        <v>5855</v>
      </c>
    </row>
    <row r="3799" spans="1:1">
      <c r="A3799" s="55" t="s">
        <v>5856</v>
      </c>
    </row>
    <row r="3800" spans="1:1">
      <c r="A3800" s="55" t="s">
        <v>5857</v>
      </c>
    </row>
    <row r="3801" spans="1:1">
      <c r="A3801" s="55" t="s">
        <v>5858</v>
      </c>
    </row>
    <row r="3802" spans="1:1">
      <c r="A3802" s="55" t="s">
        <v>5859</v>
      </c>
    </row>
    <row r="3803" spans="1:1">
      <c r="A3803" s="55" t="s">
        <v>5860</v>
      </c>
    </row>
    <row r="3804" spans="1:1">
      <c r="A3804" s="55" t="s">
        <v>5861</v>
      </c>
    </row>
    <row r="3805" spans="1:1">
      <c r="A3805" s="55" t="s">
        <v>5862</v>
      </c>
    </row>
    <row r="3806" spans="1:1">
      <c r="A3806" s="55" t="s">
        <v>5863</v>
      </c>
    </row>
    <row r="3807" spans="1:1">
      <c r="A3807" s="55" t="s">
        <v>5864</v>
      </c>
    </row>
    <row r="3808" spans="1:1">
      <c r="A3808" s="55" t="s">
        <v>5865</v>
      </c>
    </row>
    <row r="3809" spans="1:1">
      <c r="A3809" s="55" t="s">
        <v>5866</v>
      </c>
    </row>
    <row r="3810" spans="1:1">
      <c r="A3810" s="55" t="s">
        <v>5867</v>
      </c>
    </row>
    <row r="3811" spans="1:1">
      <c r="A3811" s="55" t="s">
        <v>5868</v>
      </c>
    </row>
    <row r="3812" spans="1:1">
      <c r="A3812" s="55" t="s">
        <v>5869</v>
      </c>
    </row>
    <row r="3813" spans="1:1">
      <c r="A3813" s="55" t="s">
        <v>5870</v>
      </c>
    </row>
    <row r="3814" spans="1:1">
      <c r="A3814" s="55" t="s">
        <v>5871</v>
      </c>
    </row>
    <row r="3815" spans="1:1">
      <c r="A3815" s="55" t="s">
        <v>5872</v>
      </c>
    </row>
    <row r="3816" spans="1:1">
      <c r="A3816" s="55" t="s">
        <v>5873</v>
      </c>
    </row>
    <row r="3817" spans="1:1">
      <c r="A3817" s="55" t="s">
        <v>5874</v>
      </c>
    </row>
    <row r="3818" spans="1:1">
      <c r="A3818" s="55" t="s">
        <v>5875</v>
      </c>
    </row>
    <row r="3819" spans="1:1">
      <c r="A3819" s="55" t="s">
        <v>5876</v>
      </c>
    </row>
    <row r="3820" spans="1:1">
      <c r="A3820" s="55" t="s">
        <v>5877</v>
      </c>
    </row>
    <row r="3821" spans="1:1">
      <c r="A3821" s="55" t="s">
        <v>5878</v>
      </c>
    </row>
    <row r="3822" spans="1:1">
      <c r="A3822" s="55" t="s">
        <v>5879</v>
      </c>
    </row>
    <row r="3823" spans="1:1">
      <c r="A3823" s="55" t="s">
        <v>5880</v>
      </c>
    </row>
    <row r="3824" spans="1:1">
      <c r="A3824" s="55" t="s">
        <v>5881</v>
      </c>
    </row>
    <row r="3825" spans="1:1">
      <c r="A3825" s="55" t="s">
        <v>5882</v>
      </c>
    </row>
    <row r="3826" spans="1:1">
      <c r="A3826" s="55" t="s">
        <v>5883</v>
      </c>
    </row>
    <row r="3827" spans="1:1">
      <c r="A3827" s="55" t="s">
        <v>5884</v>
      </c>
    </row>
    <row r="3828" spans="1:1">
      <c r="A3828" s="55" t="s">
        <v>5885</v>
      </c>
    </row>
    <row r="3829" spans="1:1">
      <c r="A3829" s="55" t="s">
        <v>5886</v>
      </c>
    </row>
    <row r="3830" spans="1:1">
      <c r="A3830" s="55" t="s">
        <v>5887</v>
      </c>
    </row>
    <row r="3831" spans="1:1">
      <c r="A3831" s="55" t="s">
        <v>5888</v>
      </c>
    </row>
    <row r="3832" spans="1:1">
      <c r="A3832" s="55" t="s">
        <v>5889</v>
      </c>
    </row>
    <row r="3833" spans="1:1">
      <c r="A3833" s="55" t="s">
        <v>5890</v>
      </c>
    </row>
    <row r="3834" spans="1:1">
      <c r="A3834" s="55" t="s">
        <v>5891</v>
      </c>
    </row>
    <row r="3835" spans="1:1">
      <c r="A3835" s="55" t="s">
        <v>5892</v>
      </c>
    </row>
    <row r="3836" spans="1:1">
      <c r="A3836" s="55" t="s">
        <v>5893</v>
      </c>
    </row>
    <row r="3837" spans="1:1">
      <c r="A3837" s="55" t="s">
        <v>5894</v>
      </c>
    </row>
    <row r="3838" spans="1:1">
      <c r="A3838" s="55" t="s">
        <v>5895</v>
      </c>
    </row>
    <row r="3839" spans="1:1">
      <c r="A3839" s="55" t="s">
        <v>5896</v>
      </c>
    </row>
    <row r="3840" spans="1:1">
      <c r="A3840" s="55" t="s">
        <v>5897</v>
      </c>
    </row>
    <row r="3841" spans="1:1">
      <c r="A3841" s="55" t="s">
        <v>5898</v>
      </c>
    </row>
    <row r="3842" spans="1:1">
      <c r="A3842" s="55" t="s">
        <v>5899</v>
      </c>
    </row>
    <row r="3843" spans="1:1">
      <c r="A3843" s="55" t="s">
        <v>2492</v>
      </c>
    </row>
    <row r="3844" spans="1:1">
      <c r="A3844" s="55" t="s">
        <v>2493</v>
      </c>
    </row>
    <row r="3845" spans="1:1">
      <c r="A3845" s="55" t="s">
        <v>2494</v>
      </c>
    </row>
    <row r="3846" spans="1:1">
      <c r="A3846" s="55" t="s">
        <v>2495</v>
      </c>
    </row>
    <row r="3847" spans="1:1">
      <c r="A3847" s="55"/>
    </row>
    <row r="3848" spans="1:1">
      <c r="A3848" s="55"/>
    </row>
    <row r="3849" spans="1:1">
      <c r="A3849" s="55" t="s">
        <v>2497</v>
      </c>
    </row>
    <row r="3850" spans="1:1">
      <c r="A3850" s="55" t="s">
        <v>5900</v>
      </c>
    </row>
    <row r="3851" spans="1:1">
      <c r="A3851" s="55" t="s">
        <v>5901</v>
      </c>
    </row>
    <row r="3852" spans="1:1">
      <c r="A3852" s="55" t="s">
        <v>5902</v>
      </c>
    </row>
    <row r="3853" spans="1:1">
      <c r="A3853" s="55" t="s">
        <v>5903</v>
      </c>
    </row>
    <row r="3854" spans="1:1">
      <c r="A3854" s="55" t="s">
        <v>5904</v>
      </c>
    </row>
    <row r="3855" spans="1:1">
      <c r="A3855" s="55" t="s">
        <v>5905</v>
      </c>
    </row>
    <row r="3856" spans="1:1">
      <c r="A3856" s="55" t="s">
        <v>5906</v>
      </c>
    </row>
    <row r="3857" spans="1:1">
      <c r="A3857" s="55" t="s">
        <v>5907</v>
      </c>
    </row>
    <row r="3858" spans="1:1">
      <c r="A3858" s="55" t="s">
        <v>5908</v>
      </c>
    </row>
    <row r="3859" spans="1:1">
      <c r="A3859" s="55" t="s">
        <v>5909</v>
      </c>
    </row>
    <row r="3860" spans="1:1">
      <c r="A3860" s="55" t="s">
        <v>5910</v>
      </c>
    </row>
    <row r="3861" spans="1:1">
      <c r="A3861" s="55" t="s">
        <v>5911</v>
      </c>
    </row>
    <row r="3862" spans="1:1">
      <c r="A3862" s="55" t="s">
        <v>5912</v>
      </c>
    </row>
    <row r="3863" spans="1:1">
      <c r="A3863" s="55" t="s">
        <v>5913</v>
      </c>
    </row>
    <row r="3864" spans="1:1">
      <c r="A3864" s="55" t="s">
        <v>5914</v>
      </c>
    </row>
    <row r="3865" spans="1:1">
      <c r="A3865" s="55" t="s">
        <v>5915</v>
      </c>
    </row>
    <row r="3866" spans="1:1">
      <c r="A3866" s="55" t="s">
        <v>5916</v>
      </c>
    </row>
    <row r="3867" spans="1:1">
      <c r="A3867" s="55" t="s">
        <v>5917</v>
      </c>
    </row>
    <row r="3868" spans="1:1">
      <c r="A3868" s="55" t="s">
        <v>5918</v>
      </c>
    </row>
    <row r="3869" spans="1:1">
      <c r="A3869" s="55" t="s">
        <v>5919</v>
      </c>
    </row>
    <row r="3870" spans="1:1">
      <c r="A3870" s="55" t="s">
        <v>5920</v>
      </c>
    </row>
    <row r="3871" spans="1:1">
      <c r="A3871" s="55" t="s">
        <v>5921</v>
      </c>
    </row>
    <row r="3872" spans="1:1">
      <c r="A3872" s="55" t="s">
        <v>5922</v>
      </c>
    </row>
    <row r="3873" spans="1:1">
      <c r="A3873" s="55" t="s">
        <v>5923</v>
      </c>
    </row>
    <row r="3874" spans="1:1">
      <c r="A3874" s="55" t="s">
        <v>5924</v>
      </c>
    </row>
    <row r="3875" spans="1:1">
      <c r="A3875" s="55" t="s">
        <v>5925</v>
      </c>
    </row>
    <row r="3876" spans="1:1">
      <c r="A3876" s="55" t="s">
        <v>5926</v>
      </c>
    </row>
    <row r="3877" spans="1:1">
      <c r="A3877" s="55" t="s">
        <v>5927</v>
      </c>
    </row>
    <row r="3878" spans="1:1">
      <c r="A3878" s="55" t="s">
        <v>5928</v>
      </c>
    </row>
    <row r="3879" spans="1:1">
      <c r="A3879" s="55" t="s">
        <v>5929</v>
      </c>
    </row>
    <row r="3880" spans="1:1">
      <c r="A3880" s="55" t="s">
        <v>5930</v>
      </c>
    </row>
    <row r="3881" spans="1:1">
      <c r="A3881" s="55" t="s">
        <v>5931</v>
      </c>
    </row>
    <row r="3882" spans="1:1">
      <c r="A3882" s="55" t="s">
        <v>5932</v>
      </c>
    </row>
    <row r="3883" spans="1:1">
      <c r="A3883" s="55" t="s">
        <v>5933</v>
      </c>
    </row>
    <row r="3884" spans="1:1">
      <c r="A3884" s="55" t="s">
        <v>5934</v>
      </c>
    </row>
    <row r="3885" spans="1:1">
      <c r="A3885" s="55" t="s">
        <v>5935</v>
      </c>
    </row>
    <row r="3886" spans="1:1">
      <c r="A3886" s="55" t="s">
        <v>5936</v>
      </c>
    </row>
    <row r="3887" spans="1:1">
      <c r="A3887" s="55" t="s">
        <v>5937</v>
      </c>
    </row>
    <row r="3888" spans="1:1">
      <c r="A3888" s="55" t="s">
        <v>5938</v>
      </c>
    </row>
    <row r="3889" spans="1:1">
      <c r="A3889" s="55" t="s">
        <v>5939</v>
      </c>
    </row>
    <row r="3890" spans="1:1">
      <c r="A3890" s="55" t="s">
        <v>5940</v>
      </c>
    </row>
    <row r="3891" spans="1:1">
      <c r="A3891" s="55" t="s">
        <v>5941</v>
      </c>
    </row>
    <row r="3892" spans="1:1">
      <c r="A3892" s="55" t="s">
        <v>5942</v>
      </c>
    </row>
    <row r="3893" spans="1:1">
      <c r="A3893" s="55" t="s">
        <v>5943</v>
      </c>
    </row>
    <row r="3894" spans="1:1">
      <c r="A3894" s="55" t="s">
        <v>5944</v>
      </c>
    </row>
    <row r="3895" spans="1:1">
      <c r="A3895" s="55" t="s">
        <v>5945</v>
      </c>
    </row>
    <row r="3896" spans="1:1">
      <c r="A3896" s="55" t="s">
        <v>5946</v>
      </c>
    </row>
    <row r="3897" spans="1:1">
      <c r="A3897" s="55" t="s">
        <v>5947</v>
      </c>
    </row>
    <row r="3898" spans="1:1">
      <c r="A3898" s="55" t="s">
        <v>5948</v>
      </c>
    </row>
    <row r="3899" spans="1:1">
      <c r="A3899" s="55" t="s">
        <v>5949</v>
      </c>
    </row>
    <row r="3900" spans="1:1">
      <c r="A3900" s="55" t="s">
        <v>5950</v>
      </c>
    </row>
    <row r="3901" spans="1:1">
      <c r="A3901" s="55" t="s">
        <v>5951</v>
      </c>
    </row>
    <row r="3902" spans="1:1">
      <c r="A3902" s="55" t="s">
        <v>5952</v>
      </c>
    </row>
    <row r="3903" spans="1:1">
      <c r="A3903" s="55" t="s">
        <v>5953</v>
      </c>
    </row>
    <row r="3904" spans="1:1">
      <c r="A3904" s="55" t="s">
        <v>2492</v>
      </c>
    </row>
    <row r="3905" spans="1:1">
      <c r="A3905" s="55" t="s">
        <v>2493</v>
      </c>
    </row>
    <row r="3906" spans="1:1">
      <c r="A3906" s="55" t="s">
        <v>2494</v>
      </c>
    </row>
    <row r="3907" spans="1:1">
      <c r="A3907" s="55" t="s">
        <v>2495</v>
      </c>
    </row>
    <row r="3908" spans="1:1">
      <c r="A3908" s="55"/>
    </row>
    <row r="3909" spans="1:1">
      <c r="A3909" s="55"/>
    </row>
    <row r="3910" spans="1:1">
      <c r="A3910" s="55" t="s">
        <v>2497</v>
      </c>
    </row>
    <row r="3911" spans="1:1">
      <c r="A3911" s="55" t="s">
        <v>5954</v>
      </c>
    </row>
    <row r="3912" spans="1:1">
      <c r="A3912" s="55" t="s">
        <v>5955</v>
      </c>
    </row>
    <row r="3913" spans="1:1">
      <c r="A3913" s="55" t="s">
        <v>5956</v>
      </c>
    </row>
    <row r="3914" spans="1:1">
      <c r="A3914" s="55" t="s">
        <v>5957</v>
      </c>
    </row>
    <row r="3915" spans="1:1">
      <c r="A3915" s="55" t="s">
        <v>5958</v>
      </c>
    </row>
    <row r="3916" spans="1:1">
      <c r="A3916" s="55" t="s">
        <v>5959</v>
      </c>
    </row>
    <row r="3917" spans="1:1">
      <c r="A3917" s="55" t="s">
        <v>5960</v>
      </c>
    </row>
    <row r="3918" spans="1:1">
      <c r="A3918" s="55" t="s">
        <v>5961</v>
      </c>
    </row>
    <row r="3919" spans="1:1">
      <c r="A3919" s="55" t="s">
        <v>5962</v>
      </c>
    </row>
    <row r="3920" spans="1:1">
      <c r="A3920" s="55" t="s">
        <v>5963</v>
      </c>
    </row>
    <row r="3921" spans="1:1">
      <c r="A3921" s="55" t="s">
        <v>5964</v>
      </c>
    </row>
    <row r="3922" spans="1:1">
      <c r="A3922" s="55" t="s">
        <v>5965</v>
      </c>
    </row>
    <row r="3923" spans="1:1">
      <c r="A3923" s="55" t="s">
        <v>5966</v>
      </c>
    </row>
    <row r="3924" spans="1:1">
      <c r="A3924" s="55" t="s">
        <v>5967</v>
      </c>
    </row>
    <row r="3925" spans="1:1">
      <c r="A3925" s="55" t="s">
        <v>5968</v>
      </c>
    </row>
    <row r="3926" spans="1:1">
      <c r="A3926" s="55" t="s">
        <v>5969</v>
      </c>
    </row>
    <row r="3927" spans="1:1">
      <c r="A3927" s="55" t="s">
        <v>5970</v>
      </c>
    </row>
    <row r="3928" spans="1:1">
      <c r="A3928" s="55" t="s">
        <v>5971</v>
      </c>
    </row>
    <row r="3929" spans="1:1">
      <c r="A3929" s="55" t="s">
        <v>5972</v>
      </c>
    </row>
    <row r="3930" spans="1:1">
      <c r="A3930" s="55" t="s">
        <v>5973</v>
      </c>
    </row>
    <row r="3931" spans="1:1">
      <c r="A3931" s="55" t="s">
        <v>5974</v>
      </c>
    </row>
    <row r="3932" spans="1:1">
      <c r="A3932" s="55" t="s">
        <v>5975</v>
      </c>
    </row>
    <row r="3933" spans="1:1">
      <c r="A3933" s="55" t="s">
        <v>5976</v>
      </c>
    </row>
    <row r="3934" spans="1:1">
      <c r="A3934" s="55" t="s">
        <v>5977</v>
      </c>
    </row>
    <row r="3935" spans="1:1">
      <c r="A3935" s="55" t="s">
        <v>5978</v>
      </c>
    </row>
    <row r="3936" spans="1:1">
      <c r="A3936" s="55" t="s">
        <v>5979</v>
      </c>
    </row>
    <row r="3937" spans="1:1">
      <c r="A3937" s="55" t="s">
        <v>5980</v>
      </c>
    </row>
    <row r="3938" spans="1:1">
      <c r="A3938" s="55" t="s">
        <v>5981</v>
      </c>
    </row>
    <row r="3939" spans="1:1">
      <c r="A3939" s="55" t="s">
        <v>5982</v>
      </c>
    </row>
    <row r="3940" spans="1:1">
      <c r="A3940" s="55" t="s">
        <v>5983</v>
      </c>
    </row>
    <row r="3941" spans="1:1">
      <c r="A3941" s="55" t="s">
        <v>5984</v>
      </c>
    </row>
    <row r="3942" spans="1:1">
      <c r="A3942" s="55" t="s">
        <v>5985</v>
      </c>
    </row>
    <row r="3943" spans="1:1">
      <c r="A3943" s="55" t="s">
        <v>5986</v>
      </c>
    </row>
    <row r="3944" spans="1:1">
      <c r="A3944" s="55" t="s">
        <v>5987</v>
      </c>
    </row>
    <row r="3945" spans="1:1">
      <c r="A3945" s="55" t="s">
        <v>5988</v>
      </c>
    </row>
    <row r="3946" spans="1:1">
      <c r="A3946" s="55" t="s">
        <v>5989</v>
      </c>
    </row>
    <row r="3947" spans="1:1">
      <c r="A3947" s="55" t="s">
        <v>5990</v>
      </c>
    </row>
    <row r="3948" spans="1:1">
      <c r="A3948" s="55" t="s">
        <v>5991</v>
      </c>
    </row>
    <row r="3949" spans="1:1">
      <c r="A3949" s="55" t="s">
        <v>5992</v>
      </c>
    </row>
    <row r="3950" spans="1:1">
      <c r="A3950" s="55" t="s">
        <v>5993</v>
      </c>
    </row>
    <row r="3951" spans="1:1">
      <c r="A3951" s="55" t="s">
        <v>5994</v>
      </c>
    </row>
    <row r="3952" spans="1:1">
      <c r="A3952" s="55" t="s">
        <v>5995</v>
      </c>
    </row>
    <row r="3953" spans="1:1">
      <c r="A3953" s="55" t="s">
        <v>5996</v>
      </c>
    </row>
    <row r="3954" spans="1:1">
      <c r="A3954" s="55" t="s">
        <v>5997</v>
      </c>
    </row>
    <row r="3955" spans="1:1">
      <c r="A3955" s="55" t="s">
        <v>5998</v>
      </c>
    </row>
    <row r="3956" spans="1:1">
      <c r="A3956" s="55" t="s">
        <v>5999</v>
      </c>
    </row>
    <row r="3957" spans="1:1">
      <c r="A3957" s="55" t="s">
        <v>6000</v>
      </c>
    </row>
    <row r="3958" spans="1:1">
      <c r="A3958" s="55" t="s">
        <v>6001</v>
      </c>
    </row>
    <row r="3959" spans="1:1">
      <c r="A3959" s="55" t="s">
        <v>6002</v>
      </c>
    </row>
    <row r="3960" spans="1:1">
      <c r="A3960" s="55" t="s">
        <v>6003</v>
      </c>
    </row>
    <row r="3961" spans="1:1">
      <c r="A3961" s="55" t="s">
        <v>6004</v>
      </c>
    </row>
    <row r="3962" spans="1:1">
      <c r="A3962" s="55" t="s">
        <v>6005</v>
      </c>
    </row>
    <row r="3963" spans="1:1">
      <c r="A3963" s="55" t="s">
        <v>6006</v>
      </c>
    </row>
    <row r="3964" spans="1:1">
      <c r="A3964" s="55" t="s">
        <v>6007</v>
      </c>
    </row>
    <row r="3965" spans="1:1">
      <c r="A3965" s="55" t="s">
        <v>2492</v>
      </c>
    </row>
    <row r="3966" spans="1:1">
      <c r="A3966" s="55" t="s">
        <v>2493</v>
      </c>
    </row>
    <row r="3967" spans="1:1">
      <c r="A3967" s="55" t="s">
        <v>2494</v>
      </c>
    </row>
    <row r="3968" spans="1:1">
      <c r="A3968" s="55" t="s">
        <v>2495</v>
      </c>
    </row>
    <row r="3969" spans="1:1">
      <c r="A3969" s="55"/>
    </row>
    <row r="3970" spans="1:1">
      <c r="A3970" s="55"/>
    </row>
    <row r="3971" spans="1:1">
      <c r="A3971" s="55" t="s">
        <v>2497</v>
      </c>
    </row>
    <row r="3972" spans="1:1">
      <c r="A3972" s="55" t="s">
        <v>6008</v>
      </c>
    </row>
    <row r="3973" spans="1:1">
      <c r="A3973" s="55" t="s">
        <v>6009</v>
      </c>
    </row>
    <row r="3974" spans="1:1">
      <c r="A3974" s="55" t="s">
        <v>6010</v>
      </c>
    </row>
    <row r="3975" spans="1:1">
      <c r="A3975" s="55" t="s">
        <v>6011</v>
      </c>
    </row>
    <row r="3976" spans="1:1">
      <c r="A3976" s="55" t="s">
        <v>6012</v>
      </c>
    </row>
    <row r="3977" spans="1:1">
      <c r="A3977" s="55" t="s">
        <v>6013</v>
      </c>
    </row>
    <row r="3978" spans="1:1">
      <c r="A3978" s="55" t="s">
        <v>6014</v>
      </c>
    </row>
    <row r="3979" spans="1:1">
      <c r="A3979" s="55" t="s">
        <v>6015</v>
      </c>
    </row>
    <row r="3980" spans="1:1">
      <c r="A3980" s="55" t="s">
        <v>6016</v>
      </c>
    </row>
    <row r="3981" spans="1:1">
      <c r="A3981" s="55" t="s">
        <v>6017</v>
      </c>
    </row>
    <row r="3982" spans="1:1">
      <c r="A3982" s="55" t="s">
        <v>6018</v>
      </c>
    </row>
    <row r="3983" spans="1:1">
      <c r="A3983" s="55" t="s">
        <v>6019</v>
      </c>
    </row>
    <row r="3984" spans="1:1">
      <c r="A3984" s="55" t="s">
        <v>6020</v>
      </c>
    </row>
    <row r="3985" spans="1:1">
      <c r="A3985" s="55" t="s">
        <v>6021</v>
      </c>
    </row>
    <row r="3986" spans="1:1">
      <c r="A3986" s="55" t="s">
        <v>6022</v>
      </c>
    </row>
    <row r="3987" spans="1:1">
      <c r="A3987" s="55" t="s">
        <v>6023</v>
      </c>
    </row>
    <row r="3988" spans="1:1">
      <c r="A3988" s="55" t="s">
        <v>6024</v>
      </c>
    </row>
    <row r="3989" spans="1:1">
      <c r="A3989" s="55" t="s">
        <v>6025</v>
      </c>
    </row>
    <row r="3990" spans="1:1">
      <c r="A3990" s="55" t="s">
        <v>6026</v>
      </c>
    </row>
    <row r="3991" spans="1:1">
      <c r="A3991" s="55" t="s">
        <v>6027</v>
      </c>
    </row>
    <row r="3992" spans="1:1">
      <c r="A3992" s="55" t="s">
        <v>6028</v>
      </c>
    </row>
    <row r="3993" spans="1:1">
      <c r="A3993" s="55" t="s">
        <v>6029</v>
      </c>
    </row>
    <row r="3994" spans="1:1">
      <c r="A3994" s="55" t="s">
        <v>6030</v>
      </c>
    </row>
    <row r="3995" spans="1:1">
      <c r="A3995" s="55" t="s">
        <v>6031</v>
      </c>
    </row>
    <row r="3996" spans="1:1">
      <c r="A3996" s="55" t="s">
        <v>6032</v>
      </c>
    </row>
    <row r="3997" spans="1:1">
      <c r="A3997" s="55" t="s">
        <v>6033</v>
      </c>
    </row>
    <row r="3998" spans="1:1">
      <c r="A3998" s="55" t="s">
        <v>6034</v>
      </c>
    </row>
    <row r="3999" spans="1:1">
      <c r="A3999" s="55" t="s">
        <v>6035</v>
      </c>
    </row>
    <row r="4000" spans="1:1">
      <c r="A4000" s="55" t="s">
        <v>6036</v>
      </c>
    </row>
    <row r="4001" spans="1:1">
      <c r="A4001" s="55" t="s">
        <v>6037</v>
      </c>
    </row>
    <row r="4002" spans="1:1">
      <c r="A4002" s="55" t="s">
        <v>6038</v>
      </c>
    </row>
    <row r="4003" spans="1:1">
      <c r="A4003" s="55" t="s">
        <v>6039</v>
      </c>
    </row>
    <row r="4004" spans="1:1">
      <c r="A4004" s="55" t="s">
        <v>6040</v>
      </c>
    </row>
    <row r="4005" spans="1:1">
      <c r="A4005" s="55" t="s">
        <v>6041</v>
      </c>
    </row>
    <row r="4006" spans="1:1">
      <c r="A4006" s="55" t="s">
        <v>6042</v>
      </c>
    </row>
    <row r="4007" spans="1:1">
      <c r="A4007" s="55" t="s">
        <v>6043</v>
      </c>
    </row>
    <row r="4008" spans="1:1">
      <c r="A4008" s="55" t="s">
        <v>6044</v>
      </c>
    </row>
    <row r="4009" spans="1:1">
      <c r="A4009" s="55" t="s">
        <v>6045</v>
      </c>
    </row>
    <row r="4010" spans="1:1">
      <c r="A4010" s="55" t="s">
        <v>6046</v>
      </c>
    </row>
    <row r="4011" spans="1:1">
      <c r="A4011" s="55" t="s">
        <v>6047</v>
      </c>
    </row>
    <row r="4012" spans="1:1">
      <c r="A4012" s="55" t="s">
        <v>6048</v>
      </c>
    </row>
    <row r="4013" spans="1:1">
      <c r="A4013" s="55" t="s">
        <v>6049</v>
      </c>
    </row>
    <row r="4014" spans="1:1">
      <c r="A4014" s="55" t="s">
        <v>6050</v>
      </c>
    </row>
    <row r="4015" spans="1:1">
      <c r="A4015" s="55" t="s">
        <v>6051</v>
      </c>
    </row>
    <row r="4016" spans="1:1">
      <c r="A4016" s="55" t="s">
        <v>6052</v>
      </c>
    </row>
    <row r="4017" spans="1:1">
      <c r="A4017" s="55" t="s">
        <v>6053</v>
      </c>
    </row>
    <row r="4018" spans="1:1">
      <c r="A4018" s="55" t="s">
        <v>6054</v>
      </c>
    </row>
    <row r="4019" spans="1:1">
      <c r="A4019" s="55" t="s">
        <v>6055</v>
      </c>
    </row>
    <row r="4020" spans="1:1">
      <c r="A4020" s="55" t="s">
        <v>6056</v>
      </c>
    </row>
    <row r="4021" spans="1:1">
      <c r="A4021" s="55" t="s">
        <v>6057</v>
      </c>
    </row>
    <row r="4022" spans="1:1">
      <c r="A4022" s="55" t="s">
        <v>6058</v>
      </c>
    </row>
    <row r="4023" spans="1:1">
      <c r="A4023" s="55" t="s">
        <v>6059</v>
      </c>
    </row>
    <row r="4024" spans="1:1">
      <c r="A4024" s="55" t="s">
        <v>6060</v>
      </c>
    </row>
    <row r="4025" spans="1:1">
      <c r="A4025" s="55" t="s">
        <v>6061</v>
      </c>
    </row>
    <row r="4026" spans="1:1">
      <c r="A4026" s="55" t="s">
        <v>2492</v>
      </c>
    </row>
    <row r="4027" spans="1:1">
      <c r="A4027" s="55" t="s">
        <v>2493</v>
      </c>
    </row>
    <row r="4028" spans="1:1">
      <c r="A4028" s="55" t="s">
        <v>2494</v>
      </c>
    </row>
    <row r="4029" spans="1:1">
      <c r="A4029" s="55" t="s">
        <v>2495</v>
      </c>
    </row>
    <row r="4030" spans="1:1">
      <c r="A4030" s="55"/>
    </row>
    <row r="4031" spans="1:1">
      <c r="A4031" s="55"/>
    </row>
    <row r="4032" spans="1:1">
      <c r="A4032" s="55" t="s">
        <v>2497</v>
      </c>
    </row>
    <row r="4033" spans="1:1">
      <c r="A4033" s="55" t="s">
        <v>6062</v>
      </c>
    </row>
    <row r="4034" spans="1:1">
      <c r="A4034" s="55" t="s">
        <v>6063</v>
      </c>
    </row>
    <row r="4035" spans="1:1">
      <c r="A4035" s="55" t="s">
        <v>6064</v>
      </c>
    </row>
    <row r="4036" spans="1:1">
      <c r="A4036" s="55" t="s">
        <v>6065</v>
      </c>
    </row>
    <row r="4037" spans="1:1">
      <c r="A4037" s="55" t="s">
        <v>6066</v>
      </c>
    </row>
    <row r="4038" spans="1:1">
      <c r="A4038" s="55" t="s">
        <v>6067</v>
      </c>
    </row>
    <row r="4039" spans="1:1">
      <c r="A4039" s="55" t="s">
        <v>6068</v>
      </c>
    </row>
    <row r="4040" spans="1:1">
      <c r="A4040" s="55" t="s">
        <v>6069</v>
      </c>
    </row>
    <row r="4041" spans="1:1">
      <c r="A4041" s="55" t="s">
        <v>6070</v>
      </c>
    </row>
    <row r="4042" spans="1:1">
      <c r="A4042" s="55" t="s">
        <v>6071</v>
      </c>
    </row>
    <row r="4043" spans="1:1">
      <c r="A4043" s="55" t="s">
        <v>6072</v>
      </c>
    </row>
    <row r="4044" spans="1:1">
      <c r="A4044" s="55" t="s">
        <v>6073</v>
      </c>
    </row>
    <row r="4045" spans="1:1">
      <c r="A4045" s="55" t="s">
        <v>6074</v>
      </c>
    </row>
    <row r="4046" spans="1:1">
      <c r="A4046" s="55" t="s">
        <v>6075</v>
      </c>
    </row>
    <row r="4047" spans="1:1">
      <c r="A4047" s="55" t="s">
        <v>6076</v>
      </c>
    </row>
    <row r="4048" spans="1:1">
      <c r="A4048" s="55" t="s">
        <v>6077</v>
      </c>
    </row>
    <row r="4049" spans="1:1">
      <c r="A4049" s="55" t="s">
        <v>6078</v>
      </c>
    </row>
    <row r="4050" spans="1:1">
      <c r="A4050" s="55" t="s">
        <v>6079</v>
      </c>
    </row>
    <row r="4051" spans="1:1">
      <c r="A4051" s="55" t="s">
        <v>6080</v>
      </c>
    </row>
    <row r="4052" spans="1:1">
      <c r="A4052" s="55" t="s">
        <v>6081</v>
      </c>
    </row>
    <row r="4053" spans="1:1">
      <c r="A4053" s="55" t="s">
        <v>6082</v>
      </c>
    </row>
    <row r="4054" spans="1:1">
      <c r="A4054" s="55" t="s">
        <v>6083</v>
      </c>
    </row>
    <row r="4055" spans="1:1">
      <c r="A4055" s="55" t="s">
        <v>6084</v>
      </c>
    </row>
    <row r="4056" spans="1:1">
      <c r="A4056" s="55" t="s">
        <v>6085</v>
      </c>
    </row>
    <row r="4057" spans="1:1">
      <c r="A4057" s="55" t="s">
        <v>6086</v>
      </c>
    </row>
    <row r="4058" spans="1:1">
      <c r="A4058" s="55" t="s">
        <v>6087</v>
      </c>
    </row>
    <row r="4059" spans="1:1">
      <c r="A4059" s="55" t="s">
        <v>6088</v>
      </c>
    </row>
    <row r="4060" spans="1:1">
      <c r="A4060" s="55" t="s">
        <v>6089</v>
      </c>
    </row>
    <row r="4061" spans="1:1">
      <c r="A4061" s="55" t="s">
        <v>6090</v>
      </c>
    </row>
    <row r="4062" spans="1:1">
      <c r="A4062" s="55" t="s">
        <v>6091</v>
      </c>
    </row>
    <row r="4063" spans="1:1">
      <c r="A4063" s="55" t="s">
        <v>6092</v>
      </c>
    </row>
    <row r="4064" spans="1:1">
      <c r="A4064" s="55" t="s">
        <v>6093</v>
      </c>
    </row>
    <row r="4065" spans="1:1">
      <c r="A4065" s="55" t="s">
        <v>6094</v>
      </c>
    </row>
    <row r="4066" spans="1:1">
      <c r="A4066" s="55" t="s">
        <v>6095</v>
      </c>
    </row>
    <row r="4067" spans="1:1">
      <c r="A4067" s="55" t="s">
        <v>6096</v>
      </c>
    </row>
    <row r="4068" spans="1:1">
      <c r="A4068" s="55" t="s">
        <v>6097</v>
      </c>
    </row>
    <row r="4069" spans="1:1">
      <c r="A4069" s="55" t="s">
        <v>6098</v>
      </c>
    </row>
    <row r="4070" spans="1:1">
      <c r="A4070" s="55" t="s">
        <v>6099</v>
      </c>
    </row>
    <row r="4071" spans="1:1">
      <c r="A4071" s="55" t="s">
        <v>6100</v>
      </c>
    </row>
    <row r="4072" spans="1:1">
      <c r="A4072" s="55" t="s">
        <v>6101</v>
      </c>
    </row>
    <row r="4073" spans="1:1">
      <c r="A4073" s="55" t="s">
        <v>6102</v>
      </c>
    </row>
    <row r="4074" spans="1:1">
      <c r="A4074" s="55" t="s">
        <v>6103</v>
      </c>
    </row>
    <row r="4075" spans="1:1">
      <c r="A4075" s="55" t="s">
        <v>6104</v>
      </c>
    </row>
    <row r="4076" spans="1:1">
      <c r="A4076" s="55" t="s">
        <v>6105</v>
      </c>
    </row>
    <row r="4077" spans="1:1">
      <c r="A4077" s="55" t="s">
        <v>6106</v>
      </c>
    </row>
    <row r="4078" spans="1:1">
      <c r="A4078" s="55" t="s">
        <v>6107</v>
      </c>
    </row>
    <row r="4079" spans="1:1">
      <c r="A4079" s="55" t="s">
        <v>6108</v>
      </c>
    </row>
    <row r="4080" spans="1:1">
      <c r="A4080" s="55" t="s">
        <v>6109</v>
      </c>
    </row>
    <row r="4081" spans="1:1">
      <c r="A4081" s="55" t="s">
        <v>6110</v>
      </c>
    </row>
    <row r="4082" spans="1:1">
      <c r="A4082" s="55" t="s">
        <v>6111</v>
      </c>
    </row>
    <row r="4083" spans="1:1">
      <c r="A4083" s="55" t="s">
        <v>6112</v>
      </c>
    </row>
    <row r="4084" spans="1:1">
      <c r="A4084" s="55" t="s">
        <v>6113</v>
      </c>
    </row>
    <row r="4085" spans="1:1">
      <c r="A4085" s="55" t="s">
        <v>6114</v>
      </c>
    </row>
    <row r="4086" spans="1:1">
      <c r="A4086" s="55" t="s">
        <v>6115</v>
      </c>
    </row>
    <row r="4087" spans="1:1">
      <c r="A4087" s="55" t="s">
        <v>2492</v>
      </c>
    </row>
    <row r="4088" spans="1:1">
      <c r="A4088" s="55" t="s">
        <v>2493</v>
      </c>
    </row>
    <row r="4089" spans="1:1">
      <c r="A4089" s="55" t="s">
        <v>2494</v>
      </c>
    </row>
    <row r="4090" spans="1:1">
      <c r="A4090" s="55" t="s">
        <v>2495</v>
      </c>
    </row>
    <row r="4091" spans="1:1">
      <c r="A4091" s="55"/>
    </row>
    <row r="4092" spans="1:1">
      <c r="A4092" s="55"/>
    </row>
    <row r="4093" spans="1:1">
      <c r="A4093" s="55" t="s">
        <v>2497</v>
      </c>
    </row>
    <row r="4094" spans="1:1">
      <c r="A4094" s="55" t="s">
        <v>6116</v>
      </c>
    </row>
    <row r="4095" spans="1:1">
      <c r="A4095" s="55" t="s">
        <v>6117</v>
      </c>
    </row>
    <row r="4096" spans="1:1">
      <c r="A4096" s="55" t="s">
        <v>6118</v>
      </c>
    </row>
    <row r="4097" spans="1:1">
      <c r="A4097" s="55" t="s">
        <v>6119</v>
      </c>
    </row>
    <row r="4098" spans="1:1">
      <c r="A4098" s="55" t="s">
        <v>6120</v>
      </c>
    </row>
    <row r="4099" spans="1:1">
      <c r="A4099" s="55" t="s">
        <v>6121</v>
      </c>
    </row>
    <row r="4100" spans="1:1">
      <c r="A4100" s="55" t="s">
        <v>6122</v>
      </c>
    </row>
    <row r="4101" spans="1:1">
      <c r="A4101" s="55" t="s">
        <v>6123</v>
      </c>
    </row>
    <row r="4102" spans="1:1">
      <c r="A4102" s="55" t="s">
        <v>6124</v>
      </c>
    </row>
    <row r="4103" spans="1:1">
      <c r="A4103" s="55" t="s">
        <v>6125</v>
      </c>
    </row>
    <row r="4104" spans="1:1">
      <c r="A4104" s="55" t="s">
        <v>6126</v>
      </c>
    </row>
    <row r="4105" spans="1:1">
      <c r="A4105" s="55" t="s">
        <v>6127</v>
      </c>
    </row>
    <row r="4106" spans="1:1">
      <c r="A4106" s="55" t="s">
        <v>6128</v>
      </c>
    </row>
    <row r="4107" spans="1:1">
      <c r="A4107" s="55" t="s">
        <v>6129</v>
      </c>
    </row>
    <row r="4108" spans="1:1">
      <c r="A4108" s="55" t="s">
        <v>6130</v>
      </c>
    </row>
    <row r="4109" spans="1:1">
      <c r="A4109" s="55" t="s">
        <v>6131</v>
      </c>
    </row>
    <row r="4110" spans="1:1">
      <c r="A4110" s="55" t="s">
        <v>6132</v>
      </c>
    </row>
    <row r="4111" spans="1:1">
      <c r="A4111" s="55" t="s">
        <v>6133</v>
      </c>
    </row>
    <row r="4112" spans="1:1">
      <c r="A4112" s="55" t="s">
        <v>6134</v>
      </c>
    </row>
    <row r="4113" spans="1:1">
      <c r="A4113" s="55" t="s">
        <v>6135</v>
      </c>
    </row>
    <row r="4114" spans="1:1">
      <c r="A4114" s="55" t="s">
        <v>6136</v>
      </c>
    </row>
    <row r="4115" spans="1:1">
      <c r="A4115" s="55" t="s">
        <v>6137</v>
      </c>
    </row>
    <row r="4116" spans="1:1">
      <c r="A4116" s="55" t="s">
        <v>6138</v>
      </c>
    </row>
    <row r="4117" spans="1:1">
      <c r="A4117" s="55" t="s">
        <v>6139</v>
      </c>
    </row>
    <row r="4118" spans="1:1">
      <c r="A4118" s="55" t="s">
        <v>6140</v>
      </c>
    </row>
    <row r="4119" spans="1:1">
      <c r="A4119" s="55" t="s">
        <v>6141</v>
      </c>
    </row>
    <row r="4120" spans="1:1">
      <c r="A4120" s="55" t="s">
        <v>6142</v>
      </c>
    </row>
    <row r="4121" spans="1:1">
      <c r="A4121" s="55" t="s">
        <v>6143</v>
      </c>
    </row>
    <row r="4122" spans="1:1">
      <c r="A4122" s="55" t="s">
        <v>6144</v>
      </c>
    </row>
    <row r="4123" spans="1:1">
      <c r="A4123" s="55" t="s">
        <v>6145</v>
      </c>
    </row>
    <row r="4124" spans="1:1">
      <c r="A4124" s="55" t="s">
        <v>6146</v>
      </c>
    </row>
    <row r="4125" spans="1:1">
      <c r="A4125" s="55" t="s">
        <v>6147</v>
      </c>
    </row>
    <row r="4126" spans="1:1">
      <c r="A4126" s="55" t="s">
        <v>6148</v>
      </c>
    </row>
    <row r="4127" spans="1:1">
      <c r="A4127" s="55" t="s">
        <v>6149</v>
      </c>
    </row>
    <row r="4128" spans="1:1">
      <c r="A4128" s="55" t="s">
        <v>6150</v>
      </c>
    </row>
    <row r="4129" spans="1:1">
      <c r="A4129" s="55" t="s">
        <v>6151</v>
      </c>
    </row>
    <row r="4130" spans="1:1">
      <c r="A4130" s="55" t="s">
        <v>6152</v>
      </c>
    </row>
    <row r="4131" spans="1:1">
      <c r="A4131" s="55" t="s">
        <v>6153</v>
      </c>
    </row>
    <row r="4132" spans="1:1">
      <c r="A4132" s="55" t="s">
        <v>6154</v>
      </c>
    </row>
    <row r="4133" spans="1:1">
      <c r="A4133" s="55" t="s">
        <v>6155</v>
      </c>
    </row>
    <row r="4134" spans="1:1">
      <c r="A4134" s="55" t="s">
        <v>6156</v>
      </c>
    </row>
    <row r="4135" spans="1:1">
      <c r="A4135" s="55" t="s">
        <v>6157</v>
      </c>
    </row>
    <row r="4136" spans="1:1">
      <c r="A4136" s="55" t="s">
        <v>6158</v>
      </c>
    </row>
    <row r="4137" spans="1:1">
      <c r="A4137" s="55" t="s">
        <v>6159</v>
      </c>
    </row>
    <row r="4138" spans="1:1">
      <c r="A4138" s="55" t="s">
        <v>6160</v>
      </c>
    </row>
    <row r="4139" spans="1:1">
      <c r="A4139" s="55" t="s">
        <v>6161</v>
      </c>
    </row>
    <row r="4140" spans="1:1">
      <c r="A4140" s="55" t="s">
        <v>6162</v>
      </c>
    </row>
    <row r="4141" spans="1:1">
      <c r="A4141" s="55" t="s">
        <v>6163</v>
      </c>
    </row>
    <row r="4142" spans="1:1">
      <c r="A4142" s="55" t="s">
        <v>6164</v>
      </c>
    </row>
    <row r="4143" spans="1:1">
      <c r="A4143" s="55" t="s">
        <v>6165</v>
      </c>
    </row>
    <row r="4144" spans="1:1">
      <c r="A4144" s="55" t="s">
        <v>6166</v>
      </c>
    </row>
    <row r="4145" spans="1:1">
      <c r="A4145" s="55" t="s">
        <v>6167</v>
      </c>
    </row>
    <row r="4146" spans="1:1">
      <c r="A4146" s="55" t="s">
        <v>6168</v>
      </c>
    </row>
    <row r="4147" spans="1:1">
      <c r="A4147" s="55" t="s">
        <v>6169</v>
      </c>
    </row>
    <row r="4148" spans="1:1">
      <c r="A4148" s="55" t="s">
        <v>2492</v>
      </c>
    </row>
    <row r="4149" spans="1:1">
      <c r="A4149" s="55" t="s">
        <v>2493</v>
      </c>
    </row>
    <row r="4150" spans="1:1">
      <c r="A4150" s="55" t="s">
        <v>2494</v>
      </c>
    </row>
    <row r="4151" spans="1:1">
      <c r="A4151" s="55" t="s">
        <v>2495</v>
      </c>
    </row>
    <row r="4152" spans="1:1">
      <c r="A4152" s="55"/>
    </row>
    <row r="4153" spans="1:1">
      <c r="A4153" s="55"/>
    </row>
    <row r="4154" spans="1:1">
      <c r="A4154" s="55" t="s">
        <v>2497</v>
      </c>
    </row>
    <row r="4155" spans="1:1">
      <c r="A4155" s="55" t="s">
        <v>6170</v>
      </c>
    </row>
    <row r="4156" spans="1:1">
      <c r="A4156" s="55" t="s">
        <v>6171</v>
      </c>
    </row>
    <row r="4157" spans="1:1">
      <c r="A4157" s="55" t="s">
        <v>6172</v>
      </c>
    </row>
    <row r="4158" spans="1:1">
      <c r="A4158" s="55" t="s">
        <v>6173</v>
      </c>
    </row>
    <row r="4159" spans="1:1">
      <c r="A4159" s="55" t="s">
        <v>6174</v>
      </c>
    </row>
    <row r="4160" spans="1:1">
      <c r="A4160" s="55" t="s">
        <v>6175</v>
      </c>
    </row>
    <row r="4161" spans="1:1">
      <c r="A4161" s="55" t="s">
        <v>6176</v>
      </c>
    </row>
    <row r="4162" spans="1:1">
      <c r="A4162" s="55" t="s">
        <v>6177</v>
      </c>
    </row>
    <row r="4163" spans="1:1">
      <c r="A4163" s="55" t="s">
        <v>6178</v>
      </c>
    </row>
    <row r="4164" spans="1:1">
      <c r="A4164" s="55" t="s">
        <v>6179</v>
      </c>
    </row>
    <row r="4165" spans="1:1">
      <c r="A4165" s="55" t="s">
        <v>6180</v>
      </c>
    </row>
    <row r="4166" spans="1:1">
      <c r="A4166" s="55" t="s">
        <v>6181</v>
      </c>
    </row>
    <row r="4167" spans="1:1">
      <c r="A4167" s="55" t="s">
        <v>6182</v>
      </c>
    </row>
    <row r="4168" spans="1:1">
      <c r="A4168" s="55" t="s">
        <v>6183</v>
      </c>
    </row>
    <row r="4169" spans="1:1">
      <c r="A4169" s="55" t="s">
        <v>6184</v>
      </c>
    </row>
    <row r="4170" spans="1:1">
      <c r="A4170" s="55" t="s">
        <v>6185</v>
      </c>
    </row>
    <row r="4171" spans="1:1">
      <c r="A4171" s="55" t="s">
        <v>6186</v>
      </c>
    </row>
    <row r="4172" spans="1:1">
      <c r="A4172" s="55" t="s">
        <v>6187</v>
      </c>
    </row>
    <row r="4173" spans="1:1">
      <c r="A4173" s="55" t="s">
        <v>6188</v>
      </c>
    </row>
    <row r="4174" spans="1:1">
      <c r="A4174" s="55" t="s">
        <v>6189</v>
      </c>
    </row>
    <row r="4175" spans="1:1">
      <c r="A4175" s="55" t="s">
        <v>6190</v>
      </c>
    </row>
    <row r="4176" spans="1:1">
      <c r="A4176" s="55" t="s">
        <v>6191</v>
      </c>
    </row>
    <row r="4177" spans="1:1">
      <c r="A4177" s="55" t="s">
        <v>6192</v>
      </c>
    </row>
    <row r="4178" spans="1:1">
      <c r="A4178" s="55" t="s">
        <v>6193</v>
      </c>
    </row>
    <row r="4179" spans="1:1">
      <c r="A4179" s="55" t="s">
        <v>6194</v>
      </c>
    </row>
    <row r="4180" spans="1:1">
      <c r="A4180" s="55" t="s">
        <v>6195</v>
      </c>
    </row>
    <row r="4181" spans="1:1">
      <c r="A4181" s="55" t="s">
        <v>6196</v>
      </c>
    </row>
    <row r="4182" spans="1:1">
      <c r="A4182" s="55" t="s">
        <v>6197</v>
      </c>
    </row>
    <row r="4183" spans="1:1">
      <c r="A4183" s="55" t="s">
        <v>6198</v>
      </c>
    </row>
    <row r="4184" spans="1:1">
      <c r="A4184" s="55" t="s">
        <v>6199</v>
      </c>
    </row>
    <row r="4185" spans="1:1">
      <c r="A4185" s="55" t="s">
        <v>6200</v>
      </c>
    </row>
    <row r="4186" spans="1:1">
      <c r="A4186" s="55" t="s">
        <v>6201</v>
      </c>
    </row>
    <row r="4187" spans="1:1">
      <c r="A4187" s="55" t="s">
        <v>6202</v>
      </c>
    </row>
    <row r="4188" spans="1:1">
      <c r="A4188" s="55" t="s">
        <v>6203</v>
      </c>
    </row>
    <row r="4189" spans="1:1">
      <c r="A4189" s="55" t="s">
        <v>6204</v>
      </c>
    </row>
    <row r="4190" spans="1:1">
      <c r="A4190" s="55" t="s">
        <v>6205</v>
      </c>
    </row>
    <row r="4191" spans="1:1">
      <c r="A4191" s="55" t="s">
        <v>6206</v>
      </c>
    </row>
    <row r="4192" spans="1:1">
      <c r="A4192" s="55" t="s">
        <v>6207</v>
      </c>
    </row>
    <row r="4193" spans="1:1">
      <c r="A4193" s="55" t="s">
        <v>6208</v>
      </c>
    </row>
    <row r="4194" spans="1:1">
      <c r="A4194" s="55" t="s">
        <v>6209</v>
      </c>
    </row>
    <row r="4195" spans="1:1">
      <c r="A4195" s="55" t="s">
        <v>6210</v>
      </c>
    </row>
    <row r="4196" spans="1:1">
      <c r="A4196" s="55" t="s">
        <v>6211</v>
      </c>
    </row>
    <row r="4197" spans="1:1">
      <c r="A4197" s="55" t="s">
        <v>6212</v>
      </c>
    </row>
    <row r="4198" spans="1:1">
      <c r="A4198" s="55" t="s">
        <v>6213</v>
      </c>
    </row>
    <row r="4199" spans="1:1">
      <c r="A4199" s="55" t="s">
        <v>6214</v>
      </c>
    </row>
    <row r="4200" spans="1:1">
      <c r="A4200" s="55" t="s">
        <v>6215</v>
      </c>
    </row>
    <row r="4201" spans="1:1">
      <c r="A4201" s="55" t="s">
        <v>6216</v>
      </c>
    </row>
    <row r="4202" spans="1:1">
      <c r="A4202" s="55" t="s">
        <v>6217</v>
      </c>
    </row>
    <row r="4203" spans="1:1">
      <c r="A4203" s="55" t="s">
        <v>6218</v>
      </c>
    </row>
    <row r="4204" spans="1:1">
      <c r="A4204" s="55" t="s">
        <v>6219</v>
      </c>
    </row>
    <row r="4205" spans="1:1">
      <c r="A4205" s="55" t="s">
        <v>6220</v>
      </c>
    </row>
    <row r="4206" spans="1:1">
      <c r="A4206" s="55" t="s">
        <v>6221</v>
      </c>
    </row>
    <row r="4207" spans="1:1">
      <c r="A4207" s="55" t="s">
        <v>6222</v>
      </c>
    </row>
    <row r="4208" spans="1:1">
      <c r="A4208" s="55" t="s">
        <v>6223</v>
      </c>
    </row>
    <row r="4209" spans="1:1">
      <c r="A4209" s="55" t="s">
        <v>2492</v>
      </c>
    </row>
    <row r="4210" spans="1:1">
      <c r="A4210" s="55" t="s">
        <v>2493</v>
      </c>
    </row>
    <row r="4211" spans="1:1">
      <c r="A4211" s="55" t="s">
        <v>2494</v>
      </c>
    </row>
    <row r="4212" spans="1:1">
      <c r="A4212" s="55" t="s">
        <v>2495</v>
      </c>
    </row>
    <row r="4213" spans="1:1">
      <c r="A4213" s="55"/>
    </row>
    <row r="4214" spans="1:1">
      <c r="A4214" s="55"/>
    </row>
    <row r="4215" spans="1:1">
      <c r="A4215" s="55" t="s">
        <v>2497</v>
      </c>
    </row>
    <row r="4216" spans="1:1">
      <c r="A4216" s="55" t="s">
        <v>6224</v>
      </c>
    </row>
    <row r="4217" spans="1:1">
      <c r="A4217" s="55" t="s">
        <v>6225</v>
      </c>
    </row>
    <row r="4218" spans="1:1">
      <c r="A4218" s="55" t="s">
        <v>6226</v>
      </c>
    </row>
    <row r="4219" spans="1:1">
      <c r="A4219" s="55" t="s">
        <v>6227</v>
      </c>
    </row>
    <row r="4220" spans="1:1">
      <c r="A4220" s="55" t="s">
        <v>6228</v>
      </c>
    </row>
    <row r="4221" spans="1:1">
      <c r="A4221" s="55" t="s">
        <v>6229</v>
      </c>
    </row>
    <row r="4222" spans="1:1">
      <c r="A4222" s="55" t="s">
        <v>6230</v>
      </c>
    </row>
    <row r="4223" spans="1:1">
      <c r="A4223" s="55" t="s">
        <v>6231</v>
      </c>
    </row>
    <row r="4224" spans="1:1">
      <c r="A4224" s="55" t="s">
        <v>6232</v>
      </c>
    </row>
    <row r="4225" spans="1:1">
      <c r="A4225" s="55" t="s">
        <v>6233</v>
      </c>
    </row>
    <row r="4226" spans="1:1">
      <c r="A4226" s="55" t="s">
        <v>6234</v>
      </c>
    </row>
    <row r="4227" spans="1:1">
      <c r="A4227" s="55" t="s">
        <v>6235</v>
      </c>
    </row>
    <row r="4228" spans="1:1">
      <c r="A4228" s="55" t="s">
        <v>6236</v>
      </c>
    </row>
    <row r="4229" spans="1:1">
      <c r="A4229" s="55" t="s">
        <v>6237</v>
      </c>
    </row>
    <row r="4230" spans="1:1">
      <c r="A4230" s="55" t="s">
        <v>6238</v>
      </c>
    </row>
    <row r="4231" spans="1:1">
      <c r="A4231" s="55" t="s">
        <v>6239</v>
      </c>
    </row>
    <row r="4232" spans="1:1">
      <c r="A4232" s="55" t="s">
        <v>6240</v>
      </c>
    </row>
    <row r="4233" spans="1:1">
      <c r="A4233" s="55" t="s">
        <v>6241</v>
      </c>
    </row>
    <row r="4234" spans="1:1">
      <c r="A4234" s="55" t="s">
        <v>6242</v>
      </c>
    </row>
    <row r="4235" spans="1:1">
      <c r="A4235" s="55" t="s">
        <v>6243</v>
      </c>
    </row>
    <row r="4236" spans="1:1">
      <c r="A4236" s="55" t="s">
        <v>6244</v>
      </c>
    </row>
    <row r="4237" spans="1:1">
      <c r="A4237" s="55" t="s">
        <v>6245</v>
      </c>
    </row>
    <row r="4238" spans="1:1">
      <c r="A4238" s="55" t="s">
        <v>6246</v>
      </c>
    </row>
    <row r="4239" spans="1:1">
      <c r="A4239" s="55" t="s">
        <v>6247</v>
      </c>
    </row>
    <row r="4240" spans="1:1">
      <c r="A4240" s="55" t="s">
        <v>6248</v>
      </c>
    </row>
    <row r="4241" spans="1:1">
      <c r="A4241" s="55" t="s">
        <v>6249</v>
      </c>
    </row>
    <row r="4242" spans="1:1">
      <c r="A4242" s="55" t="s">
        <v>6250</v>
      </c>
    </row>
    <row r="4243" spans="1:1">
      <c r="A4243" s="55" t="s">
        <v>6251</v>
      </c>
    </row>
    <row r="4244" spans="1:1">
      <c r="A4244" s="55" t="s">
        <v>6252</v>
      </c>
    </row>
    <row r="4245" spans="1:1">
      <c r="A4245" s="55" t="s">
        <v>6253</v>
      </c>
    </row>
    <row r="4246" spans="1:1">
      <c r="A4246" s="55" t="s">
        <v>6254</v>
      </c>
    </row>
    <row r="4247" spans="1:1">
      <c r="A4247" s="55" t="s">
        <v>6255</v>
      </c>
    </row>
    <row r="4248" spans="1:1">
      <c r="A4248" s="55" t="s">
        <v>6256</v>
      </c>
    </row>
    <row r="4249" spans="1:1">
      <c r="A4249" s="55" t="s">
        <v>6257</v>
      </c>
    </row>
    <row r="4250" spans="1:1">
      <c r="A4250" s="55" t="s">
        <v>6258</v>
      </c>
    </row>
    <row r="4251" spans="1:1">
      <c r="A4251" s="55" t="s">
        <v>6259</v>
      </c>
    </row>
    <row r="4252" spans="1:1">
      <c r="A4252" s="55" t="s">
        <v>6260</v>
      </c>
    </row>
    <row r="4253" spans="1:1">
      <c r="A4253" s="55" t="s">
        <v>6261</v>
      </c>
    </row>
    <row r="4254" spans="1:1">
      <c r="A4254" s="55" t="s">
        <v>6262</v>
      </c>
    </row>
    <row r="4255" spans="1:1">
      <c r="A4255" s="55" t="s">
        <v>6263</v>
      </c>
    </row>
    <row r="4256" spans="1:1">
      <c r="A4256" s="55" t="s">
        <v>6264</v>
      </c>
    </row>
    <row r="4257" spans="1:1">
      <c r="A4257" s="55" t="s">
        <v>6265</v>
      </c>
    </row>
    <row r="4258" spans="1:1">
      <c r="A4258" s="55" t="s">
        <v>6266</v>
      </c>
    </row>
    <row r="4259" spans="1:1">
      <c r="A4259" s="55" t="s">
        <v>6267</v>
      </c>
    </row>
    <row r="4260" spans="1:1">
      <c r="A4260" s="55" t="s">
        <v>6268</v>
      </c>
    </row>
    <row r="4261" spans="1:1">
      <c r="A4261" s="55" t="s">
        <v>6269</v>
      </c>
    </row>
    <row r="4262" spans="1:1">
      <c r="A4262" s="55" t="s">
        <v>6270</v>
      </c>
    </row>
    <row r="4263" spans="1:1">
      <c r="A4263" s="55" t="s">
        <v>6271</v>
      </c>
    </row>
    <row r="4264" spans="1:1">
      <c r="A4264" s="55" t="s">
        <v>6272</v>
      </c>
    </row>
    <row r="4265" spans="1:1">
      <c r="A4265" s="55" t="s">
        <v>6273</v>
      </c>
    </row>
    <row r="4266" spans="1:1">
      <c r="A4266" s="55" t="s">
        <v>6274</v>
      </c>
    </row>
    <row r="4267" spans="1:1">
      <c r="A4267" s="55" t="s">
        <v>6275</v>
      </c>
    </row>
    <row r="4268" spans="1:1">
      <c r="A4268" s="55" t="s">
        <v>6276</v>
      </c>
    </row>
    <row r="4269" spans="1:1">
      <c r="A4269" s="55" t="s">
        <v>6277</v>
      </c>
    </row>
    <row r="4270" spans="1:1">
      <c r="A4270" s="55" t="s">
        <v>2492</v>
      </c>
    </row>
    <row r="4271" spans="1:1">
      <c r="A4271" s="55" t="s">
        <v>2493</v>
      </c>
    </row>
    <row r="4272" spans="1:1">
      <c r="A4272" s="55" t="s">
        <v>2494</v>
      </c>
    </row>
    <row r="4273" spans="1:1">
      <c r="A4273" s="55" t="s">
        <v>2495</v>
      </c>
    </row>
    <row r="4274" spans="1:1">
      <c r="A4274" s="55"/>
    </row>
    <row r="4275" spans="1:1">
      <c r="A4275" s="55"/>
    </row>
    <row r="4276" spans="1:1">
      <c r="A4276" s="55" t="s">
        <v>2497</v>
      </c>
    </row>
    <row r="4277" spans="1:1">
      <c r="A4277" s="55" t="s">
        <v>6278</v>
      </c>
    </row>
    <row r="4278" spans="1:1">
      <c r="A4278" s="55" t="s">
        <v>6279</v>
      </c>
    </row>
    <row r="4279" spans="1:1">
      <c r="A4279" s="55" t="s">
        <v>6280</v>
      </c>
    </row>
    <row r="4280" spans="1:1">
      <c r="A4280" s="55" t="s">
        <v>6281</v>
      </c>
    </row>
    <row r="4281" spans="1:1">
      <c r="A4281" s="55" t="s">
        <v>6282</v>
      </c>
    </row>
    <row r="4282" spans="1:1">
      <c r="A4282" s="55" t="s">
        <v>6283</v>
      </c>
    </row>
    <row r="4283" spans="1:1">
      <c r="A4283" s="55" t="s">
        <v>6284</v>
      </c>
    </row>
    <row r="4284" spans="1:1">
      <c r="A4284" s="55" t="s">
        <v>6285</v>
      </c>
    </row>
    <row r="4285" spans="1:1">
      <c r="A4285" s="55" t="s">
        <v>6286</v>
      </c>
    </row>
    <row r="4286" spans="1:1">
      <c r="A4286" s="55" t="s">
        <v>6287</v>
      </c>
    </row>
    <row r="4287" spans="1:1">
      <c r="A4287" s="55" t="s">
        <v>6288</v>
      </c>
    </row>
    <row r="4288" spans="1:1">
      <c r="A4288" s="55" t="s">
        <v>6289</v>
      </c>
    </row>
    <row r="4289" spans="1:1">
      <c r="A4289" s="55" t="s">
        <v>6290</v>
      </c>
    </row>
    <row r="4290" spans="1:1">
      <c r="A4290" s="55" t="s">
        <v>6291</v>
      </c>
    </row>
    <row r="4291" spans="1:1">
      <c r="A4291" s="55" t="s">
        <v>6292</v>
      </c>
    </row>
    <row r="4292" spans="1:1">
      <c r="A4292" s="55" t="s">
        <v>6293</v>
      </c>
    </row>
    <row r="4293" spans="1:1">
      <c r="A4293" s="55" t="s">
        <v>6294</v>
      </c>
    </row>
    <row r="4294" spans="1:1">
      <c r="A4294" s="55" t="s">
        <v>6295</v>
      </c>
    </row>
    <row r="4295" spans="1:1">
      <c r="A4295" s="55" t="s">
        <v>6296</v>
      </c>
    </row>
    <row r="4296" spans="1:1">
      <c r="A4296" s="55" t="s">
        <v>6297</v>
      </c>
    </row>
    <row r="4297" spans="1:1">
      <c r="A4297" s="55" t="s">
        <v>6298</v>
      </c>
    </row>
    <row r="4298" spans="1:1">
      <c r="A4298" s="55" t="s">
        <v>6299</v>
      </c>
    </row>
    <row r="4299" spans="1:1">
      <c r="A4299" s="55" t="s">
        <v>6300</v>
      </c>
    </row>
    <row r="4300" spans="1:1">
      <c r="A4300" s="55" t="s">
        <v>6301</v>
      </c>
    </row>
    <row r="4301" spans="1:1">
      <c r="A4301" s="55" t="s">
        <v>6302</v>
      </c>
    </row>
    <row r="4302" spans="1:1">
      <c r="A4302" s="55" t="s">
        <v>6303</v>
      </c>
    </row>
    <row r="4303" spans="1:1">
      <c r="A4303" s="55" t="s">
        <v>6304</v>
      </c>
    </row>
    <row r="4304" spans="1:1">
      <c r="A4304" s="55" t="s">
        <v>6305</v>
      </c>
    </row>
    <row r="4305" spans="1:1">
      <c r="A4305" s="55" t="s">
        <v>6306</v>
      </c>
    </row>
    <row r="4306" spans="1:1">
      <c r="A4306" s="55" t="s">
        <v>6307</v>
      </c>
    </row>
    <row r="4307" spans="1:1">
      <c r="A4307" s="55" t="s">
        <v>6308</v>
      </c>
    </row>
    <row r="4308" spans="1:1">
      <c r="A4308" s="55" t="s">
        <v>6309</v>
      </c>
    </row>
    <row r="4309" spans="1:1">
      <c r="A4309" s="55" t="s">
        <v>6310</v>
      </c>
    </row>
    <row r="4310" spans="1:1">
      <c r="A4310" s="55" t="s">
        <v>6311</v>
      </c>
    </row>
    <row r="4311" spans="1:1">
      <c r="A4311" s="55" t="s">
        <v>6312</v>
      </c>
    </row>
    <row r="4312" spans="1:1">
      <c r="A4312" s="55" t="s">
        <v>6313</v>
      </c>
    </row>
    <row r="4313" spans="1:1">
      <c r="A4313" s="55" t="s">
        <v>6314</v>
      </c>
    </row>
    <row r="4314" spans="1:1">
      <c r="A4314" s="55" t="s">
        <v>6315</v>
      </c>
    </row>
    <row r="4315" spans="1:1">
      <c r="A4315" s="55" t="s">
        <v>6316</v>
      </c>
    </row>
    <row r="4316" spans="1:1">
      <c r="A4316" s="55" t="s">
        <v>6317</v>
      </c>
    </row>
    <row r="4317" spans="1:1">
      <c r="A4317" s="55" t="s">
        <v>6318</v>
      </c>
    </row>
    <row r="4318" spans="1:1">
      <c r="A4318" s="55" t="s">
        <v>6319</v>
      </c>
    </row>
    <row r="4319" spans="1:1">
      <c r="A4319" s="55" t="s">
        <v>6320</v>
      </c>
    </row>
    <row r="4320" spans="1:1">
      <c r="A4320" s="55" t="s">
        <v>6321</v>
      </c>
    </row>
    <row r="4321" spans="1:1">
      <c r="A4321" s="55" t="s">
        <v>6322</v>
      </c>
    </row>
    <row r="4322" spans="1:1">
      <c r="A4322" s="55" t="s">
        <v>6323</v>
      </c>
    </row>
    <row r="4323" spans="1:1">
      <c r="A4323" s="55" t="s">
        <v>6324</v>
      </c>
    </row>
    <row r="4324" spans="1:1">
      <c r="A4324" s="55" t="s">
        <v>6325</v>
      </c>
    </row>
    <row r="4325" spans="1:1">
      <c r="A4325" s="55" t="s">
        <v>6326</v>
      </c>
    </row>
    <row r="4326" spans="1:1">
      <c r="A4326" s="55" t="s">
        <v>6327</v>
      </c>
    </row>
    <row r="4327" spans="1:1">
      <c r="A4327" s="55" t="s">
        <v>6328</v>
      </c>
    </row>
    <row r="4328" spans="1:1">
      <c r="A4328" s="55" t="s">
        <v>6329</v>
      </c>
    </row>
    <row r="4329" spans="1:1">
      <c r="A4329" s="55" t="s">
        <v>6330</v>
      </c>
    </row>
    <row r="4330" spans="1:1">
      <c r="A4330" s="55" t="s">
        <v>6331</v>
      </c>
    </row>
    <row r="4331" spans="1:1">
      <c r="A4331" s="55" t="s">
        <v>2492</v>
      </c>
    </row>
    <row r="4332" spans="1:1">
      <c r="A4332" s="55" t="s">
        <v>2493</v>
      </c>
    </row>
    <row r="4333" spans="1:1">
      <c r="A4333" s="55" t="s">
        <v>2494</v>
      </c>
    </row>
    <row r="4334" spans="1:1">
      <c r="A4334" s="55" t="s">
        <v>2495</v>
      </c>
    </row>
    <row r="4335" spans="1:1">
      <c r="A4335" s="55"/>
    </row>
    <row r="4336" spans="1:1">
      <c r="A4336" s="55"/>
    </row>
    <row r="4337" spans="1:1">
      <c r="A4337" s="55" t="s">
        <v>2497</v>
      </c>
    </row>
    <row r="4338" spans="1:1">
      <c r="A4338" s="55" t="s">
        <v>6332</v>
      </c>
    </row>
    <row r="4339" spans="1:1">
      <c r="A4339" s="55" t="s">
        <v>6333</v>
      </c>
    </row>
    <row r="4340" spans="1:1">
      <c r="A4340" s="55" t="s">
        <v>6334</v>
      </c>
    </row>
    <row r="4341" spans="1:1">
      <c r="A4341" s="55" t="s">
        <v>6335</v>
      </c>
    </row>
    <row r="4342" spans="1:1">
      <c r="A4342" s="55" t="s">
        <v>6336</v>
      </c>
    </row>
    <row r="4343" spans="1:1">
      <c r="A4343" s="55" t="s">
        <v>6337</v>
      </c>
    </row>
    <row r="4344" spans="1:1">
      <c r="A4344" s="55" t="s">
        <v>6338</v>
      </c>
    </row>
    <row r="4345" spans="1:1">
      <c r="A4345" s="55" t="s">
        <v>6339</v>
      </c>
    </row>
    <row r="4346" spans="1:1">
      <c r="A4346" s="55" t="s">
        <v>6340</v>
      </c>
    </row>
    <row r="4347" spans="1:1">
      <c r="A4347" s="55" t="s">
        <v>6341</v>
      </c>
    </row>
    <row r="4348" spans="1:1">
      <c r="A4348" s="55" t="s">
        <v>6342</v>
      </c>
    </row>
    <row r="4349" spans="1:1">
      <c r="A4349" s="55" t="s">
        <v>6343</v>
      </c>
    </row>
    <row r="4350" spans="1:1">
      <c r="A4350" s="55" t="s">
        <v>6344</v>
      </c>
    </row>
    <row r="4351" spans="1:1">
      <c r="A4351" s="55" t="s">
        <v>6345</v>
      </c>
    </row>
    <row r="4352" spans="1:1">
      <c r="A4352" s="55" t="s">
        <v>6346</v>
      </c>
    </row>
    <row r="4353" spans="1:1">
      <c r="A4353" s="55" t="s">
        <v>6347</v>
      </c>
    </row>
    <row r="4354" spans="1:1">
      <c r="A4354" s="55" t="s">
        <v>6348</v>
      </c>
    </row>
    <row r="4355" spans="1:1">
      <c r="A4355" s="55" t="s">
        <v>6349</v>
      </c>
    </row>
    <row r="4356" spans="1:1">
      <c r="A4356" s="55" t="s">
        <v>6350</v>
      </c>
    </row>
    <row r="4357" spans="1:1">
      <c r="A4357" s="55" t="s">
        <v>6351</v>
      </c>
    </row>
    <row r="4358" spans="1:1">
      <c r="A4358" s="55" t="s">
        <v>6352</v>
      </c>
    </row>
    <row r="4359" spans="1:1">
      <c r="A4359" s="55" t="s">
        <v>6353</v>
      </c>
    </row>
    <row r="4360" spans="1:1">
      <c r="A4360" s="55" t="s">
        <v>6354</v>
      </c>
    </row>
    <row r="4361" spans="1:1">
      <c r="A4361" s="55" t="s">
        <v>6355</v>
      </c>
    </row>
    <row r="4362" spans="1:1">
      <c r="A4362" s="55" t="s">
        <v>6356</v>
      </c>
    </row>
    <row r="4363" spans="1:1">
      <c r="A4363" s="55" t="s">
        <v>6357</v>
      </c>
    </row>
    <row r="4364" spans="1:1">
      <c r="A4364" s="55" t="s">
        <v>6358</v>
      </c>
    </row>
    <row r="4365" spans="1:1">
      <c r="A4365" s="55" t="s">
        <v>6359</v>
      </c>
    </row>
    <row r="4366" spans="1:1">
      <c r="A4366" s="55" t="s">
        <v>6360</v>
      </c>
    </row>
    <row r="4367" spans="1:1">
      <c r="A4367" s="55" t="s">
        <v>6361</v>
      </c>
    </row>
    <row r="4368" spans="1:1">
      <c r="A4368" s="55" t="s">
        <v>6362</v>
      </c>
    </row>
    <row r="4369" spans="1:1">
      <c r="A4369" s="55" t="s">
        <v>6363</v>
      </c>
    </row>
    <row r="4370" spans="1:1">
      <c r="A4370" s="55" t="s">
        <v>6364</v>
      </c>
    </row>
    <row r="4371" spans="1:1">
      <c r="A4371" s="55" t="s">
        <v>6365</v>
      </c>
    </row>
    <row r="4372" spans="1:1">
      <c r="A4372" s="55" t="s">
        <v>6366</v>
      </c>
    </row>
    <row r="4373" spans="1:1">
      <c r="A4373" s="55" t="s">
        <v>6367</v>
      </c>
    </row>
    <row r="4374" spans="1:1">
      <c r="A4374" s="55" t="s">
        <v>6368</v>
      </c>
    </row>
    <row r="4375" spans="1:1">
      <c r="A4375" s="55" t="s">
        <v>6369</v>
      </c>
    </row>
    <row r="4376" spans="1:1">
      <c r="A4376" s="55" t="s">
        <v>6370</v>
      </c>
    </row>
    <row r="4377" spans="1:1">
      <c r="A4377" s="55" t="s">
        <v>6371</v>
      </c>
    </row>
    <row r="4378" spans="1:1">
      <c r="A4378" s="55" t="s">
        <v>6372</v>
      </c>
    </row>
    <row r="4379" spans="1:1">
      <c r="A4379" s="55" t="s">
        <v>6373</v>
      </c>
    </row>
    <row r="4380" spans="1:1">
      <c r="A4380" s="55" t="s">
        <v>6374</v>
      </c>
    </row>
    <row r="4381" spans="1:1">
      <c r="A4381" s="55" t="s">
        <v>6375</v>
      </c>
    </row>
    <row r="4382" spans="1:1">
      <c r="A4382" s="55" t="s">
        <v>6376</v>
      </c>
    </row>
    <row r="4383" spans="1:1">
      <c r="A4383" s="55" t="s">
        <v>6377</v>
      </c>
    </row>
    <row r="4384" spans="1:1">
      <c r="A4384" s="55" t="s">
        <v>6378</v>
      </c>
    </row>
    <row r="4385" spans="1:1">
      <c r="A4385" s="55" t="s">
        <v>6379</v>
      </c>
    </row>
    <row r="4386" spans="1:1">
      <c r="A4386" s="55" t="s">
        <v>6380</v>
      </c>
    </row>
    <row r="4387" spans="1:1">
      <c r="A4387" s="55" t="s">
        <v>6381</v>
      </c>
    </row>
    <row r="4388" spans="1:1">
      <c r="A4388" s="55" t="s">
        <v>6382</v>
      </c>
    </row>
    <row r="4389" spans="1:1">
      <c r="A4389" s="55" t="s">
        <v>6383</v>
      </c>
    </row>
    <row r="4390" spans="1:1">
      <c r="A4390" s="55" t="s">
        <v>6384</v>
      </c>
    </row>
    <row r="4391" spans="1:1">
      <c r="A4391" s="55" t="s">
        <v>6385</v>
      </c>
    </row>
    <row r="4392" spans="1:1">
      <c r="A4392" s="55" t="s">
        <v>2492</v>
      </c>
    </row>
    <row r="4393" spans="1:1">
      <c r="A4393" s="55" t="s">
        <v>2493</v>
      </c>
    </row>
    <row r="4394" spans="1:1">
      <c r="A4394" s="55" t="s">
        <v>2494</v>
      </c>
    </row>
    <row r="4395" spans="1:1">
      <c r="A4395" s="55" t="s">
        <v>2495</v>
      </c>
    </row>
    <row r="4396" spans="1:1">
      <c r="A4396" s="55"/>
    </row>
    <row r="4397" spans="1:1">
      <c r="A4397" s="55"/>
    </row>
    <row r="4398" spans="1:1">
      <c r="A4398" s="55" t="s">
        <v>2497</v>
      </c>
    </row>
    <row r="4399" spans="1:1">
      <c r="A4399" s="55" t="s">
        <v>6386</v>
      </c>
    </row>
    <row r="4400" spans="1:1">
      <c r="A4400" s="55" t="s">
        <v>6387</v>
      </c>
    </row>
    <row r="4401" spans="1:1">
      <c r="A4401" s="55" t="s">
        <v>6388</v>
      </c>
    </row>
    <row r="4402" spans="1:1">
      <c r="A4402" s="55" t="s">
        <v>6389</v>
      </c>
    </row>
    <row r="4403" spans="1:1">
      <c r="A4403" s="55" t="s">
        <v>6390</v>
      </c>
    </row>
    <row r="4404" spans="1:1">
      <c r="A4404" s="55" t="s">
        <v>6391</v>
      </c>
    </row>
    <row r="4405" spans="1:1">
      <c r="A4405" s="55" t="s">
        <v>6392</v>
      </c>
    </row>
    <row r="4406" spans="1:1">
      <c r="A4406" s="55" t="s">
        <v>6393</v>
      </c>
    </row>
    <row r="4407" spans="1:1">
      <c r="A4407" s="55" t="s">
        <v>6394</v>
      </c>
    </row>
    <row r="4408" spans="1:1">
      <c r="A4408" s="55" t="s">
        <v>6395</v>
      </c>
    </row>
    <row r="4409" spans="1:1">
      <c r="A4409" s="55" t="s">
        <v>6396</v>
      </c>
    </row>
    <row r="4410" spans="1:1">
      <c r="A4410" s="55" t="s">
        <v>6397</v>
      </c>
    </row>
    <row r="4411" spans="1:1">
      <c r="A4411" s="55" t="s">
        <v>6398</v>
      </c>
    </row>
    <row r="4412" spans="1:1">
      <c r="A4412" s="55" t="s">
        <v>6399</v>
      </c>
    </row>
    <row r="4413" spans="1:1">
      <c r="A4413" s="55" t="s">
        <v>6400</v>
      </c>
    </row>
    <row r="4414" spans="1:1">
      <c r="A4414" s="55" t="s">
        <v>6401</v>
      </c>
    </row>
    <row r="4415" spans="1:1">
      <c r="A4415" s="55" t="s">
        <v>6402</v>
      </c>
    </row>
    <row r="4416" spans="1:1">
      <c r="A4416" s="55" t="s">
        <v>6403</v>
      </c>
    </row>
    <row r="4417" spans="1:1">
      <c r="A4417" s="55" t="s">
        <v>6404</v>
      </c>
    </row>
    <row r="4418" spans="1:1">
      <c r="A4418" s="55" t="s">
        <v>6405</v>
      </c>
    </row>
    <row r="4419" spans="1:1">
      <c r="A4419" s="55" t="s">
        <v>6406</v>
      </c>
    </row>
    <row r="4420" spans="1:1">
      <c r="A4420" s="55" t="s">
        <v>6407</v>
      </c>
    </row>
    <row r="4421" spans="1:1">
      <c r="A4421" s="55" t="s">
        <v>6408</v>
      </c>
    </row>
    <row r="4422" spans="1:1">
      <c r="A4422" s="55" t="s">
        <v>6409</v>
      </c>
    </row>
    <row r="4423" spans="1:1">
      <c r="A4423" s="55" t="s">
        <v>6410</v>
      </c>
    </row>
    <row r="4424" spans="1:1">
      <c r="A4424" s="55" t="s">
        <v>6411</v>
      </c>
    </row>
    <row r="4425" spans="1:1">
      <c r="A4425" s="55" t="s">
        <v>6412</v>
      </c>
    </row>
    <row r="4426" spans="1:1">
      <c r="A4426" s="55" t="s">
        <v>6413</v>
      </c>
    </row>
    <row r="4427" spans="1:1">
      <c r="A4427" s="55" t="s">
        <v>6414</v>
      </c>
    </row>
    <row r="4428" spans="1:1">
      <c r="A4428" s="55" t="s">
        <v>6415</v>
      </c>
    </row>
    <row r="4429" spans="1:1">
      <c r="A4429" s="55" t="s">
        <v>6416</v>
      </c>
    </row>
    <row r="4430" spans="1:1">
      <c r="A4430" s="55" t="s">
        <v>6417</v>
      </c>
    </row>
    <row r="4431" spans="1:1">
      <c r="A4431" s="55" t="s">
        <v>6418</v>
      </c>
    </row>
    <row r="4432" spans="1:1">
      <c r="A4432" s="55" t="s">
        <v>6419</v>
      </c>
    </row>
    <row r="4433" spans="1:1">
      <c r="A4433" s="55" t="s">
        <v>6420</v>
      </c>
    </row>
    <row r="4434" spans="1:1">
      <c r="A4434" s="55" t="s">
        <v>6421</v>
      </c>
    </row>
    <row r="4435" spans="1:1">
      <c r="A4435" s="55" t="s">
        <v>6422</v>
      </c>
    </row>
    <row r="4436" spans="1:1">
      <c r="A4436" s="55" t="s">
        <v>6423</v>
      </c>
    </row>
    <row r="4437" spans="1:1">
      <c r="A4437" s="55" t="s">
        <v>6424</v>
      </c>
    </row>
    <row r="4438" spans="1:1">
      <c r="A4438" s="55" t="s">
        <v>6425</v>
      </c>
    </row>
    <row r="4439" spans="1:1">
      <c r="A4439" s="55" t="s">
        <v>6426</v>
      </c>
    </row>
    <row r="4440" spans="1:1">
      <c r="A4440" s="55" t="s">
        <v>6427</v>
      </c>
    </row>
    <row r="4441" spans="1:1">
      <c r="A4441" s="55" t="s">
        <v>6428</v>
      </c>
    </row>
    <row r="4442" spans="1:1">
      <c r="A4442" s="55" t="s">
        <v>6429</v>
      </c>
    </row>
    <row r="4443" spans="1:1">
      <c r="A4443" s="55" t="s">
        <v>6430</v>
      </c>
    </row>
    <row r="4444" spans="1:1">
      <c r="A4444" s="55" t="s">
        <v>6431</v>
      </c>
    </row>
    <row r="4445" spans="1:1">
      <c r="A4445" s="55" t="s">
        <v>6432</v>
      </c>
    </row>
    <row r="4446" spans="1:1">
      <c r="A4446" s="55" t="s">
        <v>6433</v>
      </c>
    </row>
    <row r="4447" spans="1:1">
      <c r="A4447" s="55" t="s">
        <v>6434</v>
      </c>
    </row>
    <row r="4448" spans="1:1">
      <c r="A4448" s="55" t="s">
        <v>6435</v>
      </c>
    </row>
    <row r="4449" spans="1:1">
      <c r="A4449" s="55" t="s">
        <v>6436</v>
      </c>
    </row>
    <row r="4450" spans="1:1">
      <c r="A4450" s="55" t="s">
        <v>6437</v>
      </c>
    </row>
    <row r="4451" spans="1:1">
      <c r="A4451" s="55" t="s">
        <v>6438</v>
      </c>
    </row>
    <row r="4452" spans="1:1">
      <c r="A4452" s="55" t="s">
        <v>6439</v>
      </c>
    </row>
    <row r="4453" spans="1:1">
      <c r="A4453" s="55" t="s">
        <v>2492</v>
      </c>
    </row>
    <row r="4454" spans="1:1">
      <c r="A4454" s="55" t="s">
        <v>2493</v>
      </c>
    </row>
    <row r="4455" spans="1:1">
      <c r="A4455" s="55" t="s">
        <v>2494</v>
      </c>
    </row>
    <row r="4456" spans="1:1">
      <c r="A4456" s="55" t="s">
        <v>2495</v>
      </c>
    </row>
    <row r="4457" spans="1:1">
      <c r="A4457" s="55"/>
    </row>
    <row r="4458" spans="1:1">
      <c r="A4458" s="55"/>
    </row>
    <row r="4459" spans="1:1">
      <c r="A4459" s="55" t="s">
        <v>2497</v>
      </c>
    </row>
    <row r="4460" spans="1:1">
      <c r="A4460" s="55" t="s">
        <v>6440</v>
      </c>
    </row>
    <row r="4461" spans="1:1">
      <c r="A4461" s="55" t="s">
        <v>6441</v>
      </c>
    </row>
    <row r="4462" spans="1:1">
      <c r="A4462" s="55" t="s">
        <v>6442</v>
      </c>
    </row>
    <row r="4463" spans="1:1">
      <c r="A4463" s="55" t="s">
        <v>6443</v>
      </c>
    </row>
    <row r="4464" spans="1:1">
      <c r="A4464" s="55" t="s">
        <v>6444</v>
      </c>
    </row>
    <row r="4465" spans="1:1">
      <c r="A4465" s="55" t="s">
        <v>6445</v>
      </c>
    </row>
    <row r="4466" spans="1:1">
      <c r="A4466" s="55" t="s">
        <v>6446</v>
      </c>
    </row>
    <row r="4467" spans="1:1">
      <c r="A4467" s="55" t="s">
        <v>6447</v>
      </c>
    </row>
    <row r="4468" spans="1:1">
      <c r="A4468" s="55" t="s">
        <v>6448</v>
      </c>
    </row>
    <row r="4469" spans="1:1">
      <c r="A4469" s="55" t="s">
        <v>6449</v>
      </c>
    </row>
    <row r="4470" spans="1:1">
      <c r="A4470" s="55" t="s">
        <v>6450</v>
      </c>
    </row>
    <row r="4471" spans="1:1">
      <c r="A4471" s="55" t="s">
        <v>6451</v>
      </c>
    </row>
    <row r="4472" spans="1:1">
      <c r="A4472" s="55" t="s">
        <v>6452</v>
      </c>
    </row>
    <row r="4473" spans="1:1">
      <c r="A4473" s="55" t="s">
        <v>6453</v>
      </c>
    </row>
    <row r="4474" spans="1:1">
      <c r="A4474" s="55" t="s">
        <v>6454</v>
      </c>
    </row>
    <row r="4475" spans="1:1">
      <c r="A4475" s="55" t="s">
        <v>6455</v>
      </c>
    </row>
    <row r="4476" spans="1:1">
      <c r="A4476" s="55" t="s">
        <v>6456</v>
      </c>
    </row>
    <row r="4477" spans="1:1">
      <c r="A4477" s="55" t="s">
        <v>6457</v>
      </c>
    </row>
    <row r="4478" spans="1:1">
      <c r="A4478" s="55" t="s">
        <v>6458</v>
      </c>
    </row>
    <row r="4479" spans="1:1">
      <c r="A4479" s="55" t="s">
        <v>6459</v>
      </c>
    </row>
    <row r="4480" spans="1:1">
      <c r="A4480" s="55" t="s">
        <v>6460</v>
      </c>
    </row>
    <row r="4481" spans="1:1">
      <c r="A4481" s="55" t="s">
        <v>6461</v>
      </c>
    </row>
    <row r="4482" spans="1:1">
      <c r="A4482" s="55" t="s">
        <v>6462</v>
      </c>
    </row>
    <row r="4483" spans="1:1">
      <c r="A4483" s="55" t="s">
        <v>6463</v>
      </c>
    </row>
    <row r="4484" spans="1:1">
      <c r="A4484" s="55" t="s">
        <v>6464</v>
      </c>
    </row>
    <row r="4485" spans="1:1">
      <c r="A4485" s="55" t="s">
        <v>6465</v>
      </c>
    </row>
    <row r="4486" spans="1:1">
      <c r="A4486" s="55" t="s">
        <v>6466</v>
      </c>
    </row>
    <row r="4487" spans="1:1">
      <c r="A4487" s="55" t="s">
        <v>6467</v>
      </c>
    </row>
    <row r="4488" spans="1:1">
      <c r="A4488" s="55" t="s">
        <v>6468</v>
      </c>
    </row>
    <row r="4489" spans="1:1">
      <c r="A4489" s="55" t="s">
        <v>6469</v>
      </c>
    </row>
    <row r="4490" spans="1:1">
      <c r="A4490" s="55" t="s">
        <v>6470</v>
      </c>
    </row>
    <row r="4491" spans="1:1">
      <c r="A4491" s="55" t="s">
        <v>6471</v>
      </c>
    </row>
    <row r="4492" spans="1:1">
      <c r="A4492" s="55" t="s">
        <v>6472</v>
      </c>
    </row>
    <row r="4493" spans="1:1">
      <c r="A4493" s="55" t="s">
        <v>6473</v>
      </c>
    </row>
    <row r="4494" spans="1:1">
      <c r="A4494" s="55" t="s">
        <v>6474</v>
      </c>
    </row>
    <row r="4495" spans="1:1">
      <c r="A4495" s="55" t="s">
        <v>6475</v>
      </c>
    </row>
    <row r="4496" spans="1:1">
      <c r="A4496" s="55" t="s">
        <v>6476</v>
      </c>
    </row>
    <row r="4497" spans="1:1">
      <c r="A4497" s="55" t="s">
        <v>6477</v>
      </c>
    </row>
    <row r="4498" spans="1:1">
      <c r="A4498" s="55" t="s">
        <v>6478</v>
      </c>
    </row>
    <row r="4499" spans="1:1">
      <c r="A4499" s="55" t="s">
        <v>6479</v>
      </c>
    </row>
    <row r="4500" spans="1:1">
      <c r="A4500" s="55" t="s">
        <v>6480</v>
      </c>
    </row>
    <row r="4501" spans="1:1">
      <c r="A4501" s="55" t="s">
        <v>6481</v>
      </c>
    </row>
    <row r="4502" spans="1:1">
      <c r="A4502" s="55" t="s">
        <v>6482</v>
      </c>
    </row>
    <row r="4503" spans="1:1">
      <c r="A4503" s="55" t="s">
        <v>6483</v>
      </c>
    </row>
    <row r="4504" spans="1:1">
      <c r="A4504" s="55" t="s">
        <v>6484</v>
      </c>
    </row>
    <row r="4505" spans="1:1">
      <c r="A4505" s="55" t="s">
        <v>6485</v>
      </c>
    </row>
    <row r="4506" spans="1:1">
      <c r="A4506" s="55" t="s">
        <v>6486</v>
      </c>
    </row>
    <row r="4507" spans="1:1">
      <c r="A4507" s="55" t="s">
        <v>6487</v>
      </c>
    </row>
    <row r="4508" spans="1:1">
      <c r="A4508" s="55" t="s">
        <v>6488</v>
      </c>
    </row>
    <row r="4509" spans="1:1">
      <c r="A4509" s="55" t="s">
        <v>6489</v>
      </c>
    </row>
    <row r="4510" spans="1:1">
      <c r="A4510" s="55" t="s">
        <v>6490</v>
      </c>
    </row>
    <row r="4511" spans="1:1">
      <c r="A4511" s="55" t="s">
        <v>6491</v>
      </c>
    </row>
    <row r="4512" spans="1:1">
      <c r="A4512" s="55" t="s">
        <v>6492</v>
      </c>
    </row>
    <row r="4513" spans="1:1">
      <c r="A4513" s="55" t="s">
        <v>6493</v>
      </c>
    </row>
    <row r="4514" spans="1:1">
      <c r="A4514" s="55" t="s">
        <v>2492</v>
      </c>
    </row>
    <row r="4515" spans="1:1">
      <c r="A4515" s="55" t="s">
        <v>2493</v>
      </c>
    </row>
    <row r="4516" spans="1:1">
      <c r="A4516" s="55" t="s">
        <v>2494</v>
      </c>
    </row>
    <row r="4517" spans="1:1">
      <c r="A4517" s="55" t="s">
        <v>2495</v>
      </c>
    </row>
    <row r="4518" spans="1:1">
      <c r="A4518" s="55"/>
    </row>
    <row r="4519" spans="1:1">
      <c r="A4519" s="55"/>
    </row>
    <row r="4520" spans="1:1">
      <c r="A4520" s="55" t="s">
        <v>2497</v>
      </c>
    </row>
    <row r="4521" spans="1:1">
      <c r="A4521" s="55" t="s">
        <v>6494</v>
      </c>
    </row>
    <row r="4522" spans="1:1">
      <c r="A4522" s="55" t="s">
        <v>6495</v>
      </c>
    </row>
    <row r="4523" spans="1:1">
      <c r="A4523" s="55" t="s">
        <v>6496</v>
      </c>
    </row>
    <row r="4524" spans="1:1">
      <c r="A4524" s="55" t="s">
        <v>6497</v>
      </c>
    </row>
    <row r="4525" spans="1:1">
      <c r="A4525" s="55" t="s">
        <v>6498</v>
      </c>
    </row>
    <row r="4526" spans="1:1">
      <c r="A4526" s="55" t="s">
        <v>6499</v>
      </c>
    </row>
    <row r="4527" spans="1:1">
      <c r="A4527" s="55" t="s">
        <v>6500</v>
      </c>
    </row>
    <row r="4528" spans="1:1">
      <c r="A4528" s="55" t="s">
        <v>6501</v>
      </c>
    </row>
    <row r="4529" spans="1:1">
      <c r="A4529" s="55" t="s">
        <v>6502</v>
      </c>
    </row>
    <row r="4530" spans="1:1">
      <c r="A4530" s="55" t="s">
        <v>6503</v>
      </c>
    </row>
    <row r="4531" spans="1:1">
      <c r="A4531" s="55" t="s">
        <v>6504</v>
      </c>
    </row>
    <row r="4532" spans="1:1">
      <c r="A4532" s="55" t="s">
        <v>6505</v>
      </c>
    </row>
    <row r="4533" spans="1:1">
      <c r="A4533" s="55" t="s">
        <v>6506</v>
      </c>
    </row>
    <row r="4534" spans="1:1">
      <c r="A4534" s="55" t="s">
        <v>6507</v>
      </c>
    </row>
    <row r="4535" spans="1:1">
      <c r="A4535" s="55" t="s">
        <v>6508</v>
      </c>
    </row>
    <row r="4536" spans="1:1">
      <c r="A4536" s="55" t="s">
        <v>6509</v>
      </c>
    </row>
    <row r="4537" spans="1:1">
      <c r="A4537" s="55" t="s">
        <v>6510</v>
      </c>
    </row>
    <row r="4538" spans="1:1">
      <c r="A4538" s="55" t="s">
        <v>6511</v>
      </c>
    </row>
    <row r="4539" spans="1:1">
      <c r="A4539" s="55" t="s">
        <v>6512</v>
      </c>
    </row>
    <row r="4540" spans="1:1">
      <c r="A4540" s="55" t="s">
        <v>6513</v>
      </c>
    </row>
    <row r="4541" spans="1:1">
      <c r="A4541" s="55" t="s">
        <v>6514</v>
      </c>
    </row>
    <row r="4542" spans="1:1">
      <c r="A4542" s="55" t="s">
        <v>6515</v>
      </c>
    </row>
    <row r="4543" spans="1:1">
      <c r="A4543" s="55" t="s">
        <v>6516</v>
      </c>
    </row>
    <row r="4544" spans="1:1">
      <c r="A4544" s="55" t="s">
        <v>6517</v>
      </c>
    </row>
    <row r="4545" spans="1:1">
      <c r="A4545" s="55" t="s">
        <v>6518</v>
      </c>
    </row>
    <row r="4546" spans="1:1">
      <c r="A4546" s="55" t="s">
        <v>6519</v>
      </c>
    </row>
    <row r="4547" spans="1:1">
      <c r="A4547" s="55" t="s">
        <v>6520</v>
      </c>
    </row>
    <row r="4548" spans="1:1">
      <c r="A4548" s="55" t="s">
        <v>6521</v>
      </c>
    </row>
    <row r="4549" spans="1:1">
      <c r="A4549" s="55" t="s">
        <v>6522</v>
      </c>
    </row>
    <row r="4550" spans="1:1">
      <c r="A4550" s="55" t="s">
        <v>6523</v>
      </c>
    </row>
    <row r="4551" spans="1:1">
      <c r="A4551" s="55" t="s">
        <v>6524</v>
      </c>
    </row>
    <row r="4552" spans="1:1">
      <c r="A4552" s="55" t="s">
        <v>6525</v>
      </c>
    </row>
    <row r="4553" spans="1:1">
      <c r="A4553" s="55" t="s">
        <v>6526</v>
      </c>
    </row>
    <row r="4554" spans="1:1">
      <c r="A4554" s="55" t="s">
        <v>6527</v>
      </c>
    </row>
    <row r="4555" spans="1:1">
      <c r="A4555" s="55" t="s">
        <v>6528</v>
      </c>
    </row>
    <row r="4556" spans="1:1">
      <c r="A4556" s="55" t="s">
        <v>6529</v>
      </c>
    </row>
    <row r="4557" spans="1:1">
      <c r="A4557" s="55" t="s">
        <v>6530</v>
      </c>
    </row>
    <row r="4558" spans="1:1">
      <c r="A4558" s="55" t="s">
        <v>6531</v>
      </c>
    </row>
    <row r="4559" spans="1:1">
      <c r="A4559" s="55" t="s">
        <v>6532</v>
      </c>
    </row>
    <row r="4560" spans="1:1">
      <c r="A4560" s="55" t="s">
        <v>6533</v>
      </c>
    </row>
    <row r="4561" spans="1:1">
      <c r="A4561" s="55" t="s">
        <v>6534</v>
      </c>
    </row>
    <row r="4562" spans="1:1">
      <c r="A4562" s="55" t="s">
        <v>6535</v>
      </c>
    </row>
    <row r="4563" spans="1:1">
      <c r="A4563" s="55" t="s">
        <v>6536</v>
      </c>
    </row>
    <row r="4564" spans="1:1">
      <c r="A4564" s="55" t="s">
        <v>6537</v>
      </c>
    </row>
    <row r="4565" spans="1:1">
      <c r="A4565" s="55" t="s">
        <v>6538</v>
      </c>
    </row>
    <row r="4566" spans="1:1">
      <c r="A4566" s="55" t="s">
        <v>6539</v>
      </c>
    </row>
    <row r="4567" spans="1:1">
      <c r="A4567" s="55" t="s">
        <v>6540</v>
      </c>
    </row>
    <row r="4568" spans="1:1">
      <c r="A4568" s="55" t="s">
        <v>6541</v>
      </c>
    </row>
    <row r="4569" spans="1:1">
      <c r="A4569" s="55" t="s">
        <v>6542</v>
      </c>
    </row>
    <row r="4570" spans="1:1">
      <c r="A4570" s="55" t="s">
        <v>6543</v>
      </c>
    </row>
    <row r="4571" spans="1:1">
      <c r="A4571" s="55" t="s">
        <v>6544</v>
      </c>
    </row>
    <row r="4572" spans="1:1">
      <c r="A4572" s="55" t="s">
        <v>6545</v>
      </c>
    </row>
    <row r="4573" spans="1:1">
      <c r="A4573" s="55" t="s">
        <v>6546</v>
      </c>
    </row>
    <row r="4574" spans="1:1">
      <c r="A4574" s="55" t="s">
        <v>6547</v>
      </c>
    </row>
    <row r="4575" spans="1:1">
      <c r="A4575" s="55" t="s">
        <v>2492</v>
      </c>
    </row>
    <row r="4576" spans="1:1">
      <c r="A4576" s="55" t="s">
        <v>2493</v>
      </c>
    </row>
    <row r="4577" spans="1:1">
      <c r="A4577" s="55" t="s">
        <v>2494</v>
      </c>
    </row>
    <row r="4578" spans="1:1">
      <c r="A4578" s="55" t="s">
        <v>2495</v>
      </c>
    </row>
    <row r="4579" spans="1:1">
      <c r="A4579" s="55"/>
    </row>
    <row r="4580" spans="1:1">
      <c r="A4580" s="55"/>
    </row>
    <row r="4581" spans="1:1">
      <c r="A4581" s="55" t="s">
        <v>2497</v>
      </c>
    </row>
    <row r="4582" spans="1:1">
      <c r="A4582" s="55" t="s">
        <v>6548</v>
      </c>
    </row>
    <row r="4583" spans="1:1">
      <c r="A4583" s="55" t="s">
        <v>6549</v>
      </c>
    </row>
    <row r="4584" spans="1:1">
      <c r="A4584" s="55" t="s">
        <v>6550</v>
      </c>
    </row>
    <row r="4585" spans="1:1">
      <c r="A4585" s="55" t="s">
        <v>6551</v>
      </c>
    </row>
    <row r="4586" spans="1:1">
      <c r="A4586" s="55" t="s">
        <v>6552</v>
      </c>
    </row>
    <row r="4587" spans="1:1">
      <c r="A4587" s="55" t="s">
        <v>6553</v>
      </c>
    </row>
    <row r="4588" spans="1:1">
      <c r="A4588" s="55" t="s">
        <v>6554</v>
      </c>
    </row>
    <row r="4589" spans="1:1">
      <c r="A4589" s="55" t="s">
        <v>6555</v>
      </c>
    </row>
    <row r="4590" spans="1:1">
      <c r="A4590" s="55" t="s">
        <v>6556</v>
      </c>
    </row>
    <row r="4591" spans="1:1">
      <c r="A4591" s="55" t="s">
        <v>6557</v>
      </c>
    </row>
    <row r="4592" spans="1:1">
      <c r="A4592" s="55" t="s">
        <v>6558</v>
      </c>
    </row>
    <row r="4593" spans="1:1">
      <c r="A4593" s="55" t="s">
        <v>6559</v>
      </c>
    </row>
    <row r="4594" spans="1:1">
      <c r="A4594" s="55" t="s">
        <v>6560</v>
      </c>
    </row>
    <row r="4595" spans="1:1">
      <c r="A4595" s="55" t="s">
        <v>6561</v>
      </c>
    </row>
    <row r="4596" spans="1:1">
      <c r="A4596" s="55" t="s">
        <v>6562</v>
      </c>
    </row>
    <row r="4597" spans="1:1">
      <c r="A4597" s="55" t="s">
        <v>6563</v>
      </c>
    </row>
    <row r="4598" spans="1:1">
      <c r="A4598" s="55" t="s">
        <v>6564</v>
      </c>
    </row>
    <row r="4599" spans="1:1">
      <c r="A4599" s="55" t="s">
        <v>6565</v>
      </c>
    </row>
    <row r="4600" spans="1:1">
      <c r="A4600" s="55" t="s">
        <v>6566</v>
      </c>
    </row>
    <row r="4601" spans="1:1">
      <c r="A4601" s="55" t="s">
        <v>6567</v>
      </c>
    </row>
    <row r="4602" spans="1:1">
      <c r="A4602" s="55" t="s">
        <v>6568</v>
      </c>
    </row>
    <row r="4603" spans="1:1">
      <c r="A4603" s="55" t="s">
        <v>6569</v>
      </c>
    </row>
    <row r="4604" spans="1:1">
      <c r="A4604" s="55" t="s">
        <v>6570</v>
      </c>
    </row>
    <row r="4605" spans="1:1">
      <c r="A4605" s="55" t="s">
        <v>6571</v>
      </c>
    </row>
    <row r="4606" spans="1:1">
      <c r="A4606" s="55" t="s">
        <v>6572</v>
      </c>
    </row>
    <row r="4607" spans="1:1">
      <c r="A4607" s="55" t="s">
        <v>6573</v>
      </c>
    </row>
    <row r="4608" spans="1:1">
      <c r="A4608" s="55" t="s">
        <v>6574</v>
      </c>
    </row>
    <row r="4609" spans="1:1">
      <c r="A4609" s="55" t="s">
        <v>6575</v>
      </c>
    </row>
    <row r="4610" spans="1:1">
      <c r="A4610" s="55" t="s">
        <v>6576</v>
      </c>
    </row>
    <row r="4611" spans="1:1">
      <c r="A4611" s="55" t="s">
        <v>6577</v>
      </c>
    </row>
    <row r="4612" spans="1:1">
      <c r="A4612" s="55" t="s">
        <v>6578</v>
      </c>
    </row>
    <row r="4613" spans="1:1">
      <c r="A4613" s="55" t="s">
        <v>6579</v>
      </c>
    </row>
    <row r="4614" spans="1:1">
      <c r="A4614" s="55" t="s">
        <v>6580</v>
      </c>
    </row>
    <row r="4615" spans="1:1">
      <c r="A4615" s="55" t="s">
        <v>6581</v>
      </c>
    </row>
    <row r="4616" spans="1:1">
      <c r="A4616" s="55" t="s">
        <v>6582</v>
      </c>
    </row>
    <row r="4617" spans="1:1">
      <c r="A4617" s="55" t="s">
        <v>6583</v>
      </c>
    </row>
    <row r="4618" spans="1:1">
      <c r="A4618" s="55" t="s">
        <v>6584</v>
      </c>
    </row>
    <row r="4619" spans="1:1">
      <c r="A4619" s="55" t="s">
        <v>6585</v>
      </c>
    </row>
    <row r="4620" spans="1:1">
      <c r="A4620" s="55" t="s">
        <v>6586</v>
      </c>
    </row>
    <row r="4621" spans="1:1">
      <c r="A4621" s="55" t="s">
        <v>6587</v>
      </c>
    </row>
    <row r="4622" spans="1:1">
      <c r="A4622" s="55" t="s">
        <v>6588</v>
      </c>
    </row>
    <row r="4623" spans="1:1">
      <c r="A4623" s="55" t="s">
        <v>6589</v>
      </c>
    </row>
    <row r="4624" spans="1:1">
      <c r="A4624" s="55" t="s">
        <v>6590</v>
      </c>
    </row>
    <row r="4625" spans="1:1">
      <c r="A4625" s="55" t="s">
        <v>6591</v>
      </c>
    </row>
    <row r="4626" spans="1:1">
      <c r="A4626" s="55" t="s">
        <v>6592</v>
      </c>
    </row>
    <row r="4627" spans="1:1">
      <c r="A4627" s="55" t="s">
        <v>6593</v>
      </c>
    </row>
    <row r="4628" spans="1:1">
      <c r="A4628" s="55" t="s">
        <v>6594</v>
      </c>
    </row>
    <row r="4629" spans="1:1">
      <c r="A4629" s="55" t="s">
        <v>6595</v>
      </c>
    </row>
    <row r="4630" spans="1:1">
      <c r="A4630" s="55" t="s">
        <v>6596</v>
      </c>
    </row>
    <row r="4631" spans="1:1">
      <c r="A4631" s="55" t="s">
        <v>6597</v>
      </c>
    </row>
    <row r="4632" spans="1:1">
      <c r="A4632" s="55" t="s">
        <v>6598</v>
      </c>
    </row>
    <row r="4633" spans="1:1">
      <c r="A4633" s="55" t="s">
        <v>6599</v>
      </c>
    </row>
    <row r="4634" spans="1:1">
      <c r="A4634" s="55" t="s">
        <v>6600</v>
      </c>
    </row>
    <row r="4635" spans="1:1">
      <c r="A4635" s="55" t="s">
        <v>6601</v>
      </c>
    </row>
    <row r="4636" spans="1:1">
      <c r="A4636" s="55" t="s">
        <v>2492</v>
      </c>
    </row>
    <row r="4637" spans="1:1">
      <c r="A4637" s="55" t="s">
        <v>2493</v>
      </c>
    </row>
    <row r="4638" spans="1:1">
      <c r="A4638" s="55" t="s">
        <v>2494</v>
      </c>
    </row>
    <row r="4639" spans="1:1">
      <c r="A4639" s="55" t="s">
        <v>2495</v>
      </c>
    </row>
    <row r="4640" spans="1:1">
      <c r="A4640" s="55"/>
    </row>
    <row r="4641" spans="1:1">
      <c r="A4641" s="55"/>
    </row>
    <row r="4642" spans="1:1">
      <c r="A4642" s="55" t="s">
        <v>2497</v>
      </c>
    </row>
    <row r="4643" spans="1:1">
      <c r="A4643" s="55" t="s">
        <v>6602</v>
      </c>
    </row>
    <row r="4644" spans="1:1">
      <c r="A4644" s="55" t="s">
        <v>6603</v>
      </c>
    </row>
    <row r="4645" spans="1:1">
      <c r="A4645" s="55" t="s">
        <v>6604</v>
      </c>
    </row>
    <row r="4646" spans="1:1">
      <c r="A4646" s="55" t="s">
        <v>6605</v>
      </c>
    </row>
    <row r="4647" spans="1:1">
      <c r="A4647" s="55" t="s">
        <v>6606</v>
      </c>
    </row>
    <row r="4648" spans="1:1">
      <c r="A4648" s="55" t="s">
        <v>6607</v>
      </c>
    </row>
    <row r="4649" spans="1:1">
      <c r="A4649" s="55" t="s">
        <v>6608</v>
      </c>
    </row>
    <row r="4650" spans="1:1">
      <c r="A4650" s="55" t="s">
        <v>6609</v>
      </c>
    </row>
    <row r="4651" spans="1:1">
      <c r="A4651" s="55" t="s">
        <v>6610</v>
      </c>
    </row>
    <row r="4652" spans="1:1">
      <c r="A4652" s="55" t="s">
        <v>6611</v>
      </c>
    </row>
    <row r="4653" spans="1:1">
      <c r="A4653" s="55" t="s">
        <v>6612</v>
      </c>
    </row>
    <row r="4654" spans="1:1">
      <c r="A4654" s="55" t="s">
        <v>6613</v>
      </c>
    </row>
    <row r="4655" spans="1:1">
      <c r="A4655" s="55" t="s">
        <v>6614</v>
      </c>
    </row>
    <row r="4656" spans="1:1">
      <c r="A4656" s="55" t="s">
        <v>6615</v>
      </c>
    </row>
    <row r="4657" spans="1:1">
      <c r="A4657" s="55" t="s">
        <v>6616</v>
      </c>
    </row>
    <row r="4658" spans="1:1">
      <c r="A4658" s="55" t="s">
        <v>6617</v>
      </c>
    </row>
    <row r="4659" spans="1:1">
      <c r="A4659" s="55" t="s">
        <v>6618</v>
      </c>
    </row>
    <row r="4660" spans="1:1">
      <c r="A4660" s="55" t="s">
        <v>6619</v>
      </c>
    </row>
    <row r="4661" spans="1:1">
      <c r="A4661" s="55" t="s">
        <v>6620</v>
      </c>
    </row>
    <row r="4662" spans="1:1">
      <c r="A4662" s="55" t="s">
        <v>6621</v>
      </c>
    </row>
    <row r="4663" spans="1:1">
      <c r="A4663" s="55" t="s">
        <v>6622</v>
      </c>
    </row>
    <row r="4664" spans="1:1">
      <c r="A4664" s="55" t="s">
        <v>6623</v>
      </c>
    </row>
    <row r="4665" spans="1:1">
      <c r="A4665" s="55" t="s">
        <v>6624</v>
      </c>
    </row>
    <row r="4666" spans="1:1">
      <c r="A4666" s="55" t="s">
        <v>6625</v>
      </c>
    </row>
    <row r="4667" spans="1:1">
      <c r="A4667" s="55" t="s">
        <v>6626</v>
      </c>
    </row>
    <row r="4668" spans="1:1">
      <c r="A4668" s="55" t="s">
        <v>6627</v>
      </c>
    </row>
    <row r="4669" spans="1:1">
      <c r="A4669" s="55" t="s">
        <v>6628</v>
      </c>
    </row>
    <row r="4670" spans="1:1">
      <c r="A4670" s="55" t="s">
        <v>6629</v>
      </c>
    </row>
    <row r="4671" spans="1:1">
      <c r="A4671" s="55" t="s">
        <v>6630</v>
      </c>
    </row>
    <row r="4672" spans="1:1">
      <c r="A4672" s="55" t="s">
        <v>6631</v>
      </c>
    </row>
    <row r="4673" spans="1:1">
      <c r="A4673" s="55" t="s">
        <v>6632</v>
      </c>
    </row>
    <row r="4674" spans="1:1">
      <c r="A4674" s="55" t="s">
        <v>6633</v>
      </c>
    </row>
    <row r="4675" spans="1:1">
      <c r="A4675" s="55" t="s">
        <v>6634</v>
      </c>
    </row>
    <row r="4676" spans="1:1">
      <c r="A4676" s="55" t="s">
        <v>6635</v>
      </c>
    </row>
    <row r="4677" spans="1:1">
      <c r="A4677" s="55" t="s">
        <v>6636</v>
      </c>
    </row>
    <row r="4678" spans="1:1">
      <c r="A4678" s="55" t="s">
        <v>6637</v>
      </c>
    </row>
    <row r="4679" spans="1:1">
      <c r="A4679" s="55" t="s">
        <v>6638</v>
      </c>
    </row>
    <row r="4680" spans="1:1">
      <c r="A4680" s="55" t="s">
        <v>6639</v>
      </c>
    </row>
    <row r="4681" spans="1:1">
      <c r="A4681" s="55" t="s">
        <v>6640</v>
      </c>
    </row>
    <row r="4682" spans="1:1">
      <c r="A4682" s="55" t="s">
        <v>6641</v>
      </c>
    </row>
    <row r="4683" spans="1:1">
      <c r="A4683" s="55" t="s">
        <v>6642</v>
      </c>
    </row>
    <row r="4684" spans="1:1">
      <c r="A4684" s="55" t="s">
        <v>6643</v>
      </c>
    </row>
    <row r="4685" spans="1:1">
      <c r="A4685" s="55" t="s">
        <v>6644</v>
      </c>
    </row>
    <row r="4686" spans="1:1">
      <c r="A4686" s="55" t="s">
        <v>6645</v>
      </c>
    </row>
    <row r="4687" spans="1:1">
      <c r="A4687" s="55" t="s">
        <v>6646</v>
      </c>
    </row>
    <row r="4688" spans="1:1">
      <c r="A4688" s="55" t="s">
        <v>6647</v>
      </c>
    </row>
    <row r="4689" spans="1:1">
      <c r="A4689" s="55" t="s">
        <v>6648</v>
      </c>
    </row>
    <row r="4690" spans="1:1">
      <c r="A4690" s="55" t="s">
        <v>6649</v>
      </c>
    </row>
    <row r="4691" spans="1:1">
      <c r="A4691" s="55" t="s">
        <v>6650</v>
      </c>
    </row>
    <row r="4692" spans="1:1">
      <c r="A4692" s="55" t="s">
        <v>6651</v>
      </c>
    </row>
    <row r="4693" spans="1:1">
      <c r="A4693" s="55" t="s">
        <v>6652</v>
      </c>
    </row>
    <row r="4694" spans="1:1">
      <c r="A4694" s="55" t="s">
        <v>6653</v>
      </c>
    </row>
    <row r="4695" spans="1:1">
      <c r="A4695" s="55" t="s">
        <v>6654</v>
      </c>
    </row>
    <row r="4696" spans="1:1">
      <c r="A4696" s="55" t="s">
        <v>6655</v>
      </c>
    </row>
    <row r="4697" spans="1:1">
      <c r="A4697" s="55" t="s">
        <v>2492</v>
      </c>
    </row>
    <row r="4698" spans="1:1">
      <c r="A4698" s="55" t="s">
        <v>2493</v>
      </c>
    </row>
    <row r="4699" spans="1:1">
      <c r="A4699" s="55" t="s">
        <v>2494</v>
      </c>
    </row>
    <row r="4700" spans="1:1">
      <c r="A4700" s="55" t="s">
        <v>2495</v>
      </c>
    </row>
    <row r="4701" spans="1:1">
      <c r="A4701" s="55"/>
    </row>
    <row r="4702" spans="1:1">
      <c r="A4702" s="55"/>
    </row>
    <row r="4703" spans="1:1">
      <c r="A4703" s="55" t="s">
        <v>2497</v>
      </c>
    </row>
    <row r="4704" spans="1:1">
      <c r="A4704" s="55" t="s">
        <v>6656</v>
      </c>
    </row>
    <row r="4705" spans="1:1">
      <c r="A4705" s="55" t="s">
        <v>6657</v>
      </c>
    </row>
    <row r="4706" spans="1:1">
      <c r="A4706" s="55" t="s">
        <v>6658</v>
      </c>
    </row>
    <row r="4707" spans="1:1">
      <c r="A4707" s="55" t="s">
        <v>6659</v>
      </c>
    </row>
    <row r="4708" spans="1:1">
      <c r="A4708" s="55" t="s">
        <v>6660</v>
      </c>
    </row>
    <row r="4709" spans="1:1">
      <c r="A4709" s="55" t="s">
        <v>6661</v>
      </c>
    </row>
    <row r="4710" spans="1:1">
      <c r="A4710" s="55" t="s">
        <v>6662</v>
      </c>
    </row>
    <row r="4711" spans="1:1">
      <c r="A4711" s="55" t="s">
        <v>6663</v>
      </c>
    </row>
    <row r="4712" spans="1:1">
      <c r="A4712" s="55" t="s">
        <v>6664</v>
      </c>
    </row>
    <row r="4713" spans="1:1">
      <c r="A4713" s="55" t="s">
        <v>6665</v>
      </c>
    </row>
    <row r="4714" spans="1:1">
      <c r="A4714" s="55" t="s">
        <v>6666</v>
      </c>
    </row>
    <row r="4715" spans="1:1">
      <c r="A4715" s="55" t="s">
        <v>6667</v>
      </c>
    </row>
    <row r="4716" spans="1:1">
      <c r="A4716" s="55" t="s">
        <v>6668</v>
      </c>
    </row>
    <row r="4717" spans="1:1">
      <c r="A4717" s="55" t="s">
        <v>6669</v>
      </c>
    </row>
    <row r="4718" spans="1:1">
      <c r="A4718" s="55" t="s">
        <v>6670</v>
      </c>
    </row>
    <row r="4719" spans="1:1">
      <c r="A4719" s="55" t="s">
        <v>6671</v>
      </c>
    </row>
    <row r="4720" spans="1:1">
      <c r="A4720" s="55" t="s">
        <v>6672</v>
      </c>
    </row>
    <row r="4721" spans="1:1">
      <c r="A4721" s="55" t="s">
        <v>6673</v>
      </c>
    </row>
    <row r="4722" spans="1:1">
      <c r="A4722" s="55" t="s">
        <v>6674</v>
      </c>
    </row>
    <row r="4723" spans="1:1">
      <c r="A4723" s="55" t="s">
        <v>6675</v>
      </c>
    </row>
    <row r="4724" spans="1:1">
      <c r="A4724" s="55" t="s">
        <v>6676</v>
      </c>
    </row>
    <row r="4725" spans="1:1">
      <c r="A4725" s="55" t="s">
        <v>6677</v>
      </c>
    </row>
    <row r="4726" spans="1:1">
      <c r="A4726" s="55" t="s">
        <v>6678</v>
      </c>
    </row>
    <row r="4727" spans="1:1">
      <c r="A4727" s="55" t="s">
        <v>6679</v>
      </c>
    </row>
    <row r="4728" spans="1:1">
      <c r="A4728" s="55" t="s">
        <v>6680</v>
      </c>
    </row>
    <row r="4729" spans="1:1">
      <c r="A4729" s="55" t="s">
        <v>6681</v>
      </c>
    </row>
    <row r="4730" spans="1:1">
      <c r="A4730" s="55" t="s">
        <v>6682</v>
      </c>
    </row>
    <row r="4731" spans="1:1">
      <c r="A4731" s="55" t="s">
        <v>6683</v>
      </c>
    </row>
    <row r="4732" spans="1:1">
      <c r="A4732" s="55" t="s">
        <v>6684</v>
      </c>
    </row>
    <row r="4733" spans="1:1">
      <c r="A4733" s="55" t="s">
        <v>6685</v>
      </c>
    </row>
    <row r="4734" spans="1:1">
      <c r="A4734" s="55" t="s">
        <v>6686</v>
      </c>
    </row>
    <row r="4735" spans="1:1">
      <c r="A4735" s="55" t="s">
        <v>6687</v>
      </c>
    </row>
    <row r="4736" spans="1:1">
      <c r="A4736" s="55" t="s">
        <v>6688</v>
      </c>
    </row>
    <row r="4737" spans="1:1">
      <c r="A4737" s="55" t="s">
        <v>6689</v>
      </c>
    </row>
    <row r="4738" spans="1:1">
      <c r="A4738" s="55" t="s">
        <v>6690</v>
      </c>
    </row>
    <row r="4739" spans="1:1">
      <c r="A4739" s="55" t="s">
        <v>6691</v>
      </c>
    </row>
    <row r="4740" spans="1:1">
      <c r="A4740" s="55" t="s">
        <v>6692</v>
      </c>
    </row>
    <row r="4741" spans="1:1">
      <c r="A4741" s="55" t="s">
        <v>6693</v>
      </c>
    </row>
    <row r="4742" spans="1:1">
      <c r="A4742" s="55" t="s">
        <v>6694</v>
      </c>
    </row>
    <row r="4743" spans="1:1">
      <c r="A4743" s="55" t="s">
        <v>6695</v>
      </c>
    </row>
    <row r="4744" spans="1:1">
      <c r="A4744" s="55" t="s">
        <v>6696</v>
      </c>
    </row>
    <row r="4745" spans="1:1">
      <c r="A4745" s="55" t="s">
        <v>6697</v>
      </c>
    </row>
    <row r="4746" spans="1:1">
      <c r="A4746" s="55" t="s">
        <v>6698</v>
      </c>
    </row>
    <row r="4747" spans="1:1">
      <c r="A4747" s="55" t="s">
        <v>6699</v>
      </c>
    </row>
    <row r="4748" spans="1:1">
      <c r="A4748" s="55" t="s">
        <v>6700</v>
      </c>
    </row>
    <row r="4749" spans="1:1">
      <c r="A4749" s="55" t="s">
        <v>6701</v>
      </c>
    </row>
    <row r="4750" spans="1:1">
      <c r="A4750" s="55" t="s">
        <v>6702</v>
      </c>
    </row>
    <row r="4751" spans="1:1">
      <c r="A4751" s="55" t="s">
        <v>6703</v>
      </c>
    </row>
    <row r="4752" spans="1:1">
      <c r="A4752" s="55" t="s">
        <v>6704</v>
      </c>
    </row>
    <row r="4753" spans="1:1">
      <c r="A4753" s="55" t="s">
        <v>6705</v>
      </c>
    </row>
    <row r="4754" spans="1:1">
      <c r="A4754" s="55" t="s">
        <v>6706</v>
      </c>
    </row>
    <row r="4755" spans="1:1">
      <c r="A4755" s="55" t="s">
        <v>6707</v>
      </c>
    </row>
    <row r="4756" spans="1:1">
      <c r="A4756" s="55" t="s">
        <v>6708</v>
      </c>
    </row>
    <row r="4757" spans="1:1">
      <c r="A4757" s="55" t="s">
        <v>6709</v>
      </c>
    </row>
    <row r="4758" spans="1:1">
      <c r="A4758" s="55" t="s">
        <v>2492</v>
      </c>
    </row>
    <row r="4759" spans="1:1">
      <c r="A4759" s="55" t="s">
        <v>2493</v>
      </c>
    </row>
    <row r="4760" spans="1:1">
      <c r="A4760" s="55" t="s">
        <v>2494</v>
      </c>
    </row>
    <row r="4761" spans="1:1">
      <c r="A4761" s="55" t="s">
        <v>2495</v>
      </c>
    </row>
    <row r="4762" spans="1:1">
      <c r="A4762" s="55"/>
    </row>
    <row r="4763" spans="1:1">
      <c r="A4763" s="55"/>
    </row>
    <row r="4764" spans="1:1">
      <c r="A4764" s="55" t="s">
        <v>2497</v>
      </c>
    </row>
    <row r="4765" spans="1:1">
      <c r="A4765" s="55" t="s">
        <v>6710</v>
      </c>
    </row>
    <row r="4766" spans="1:1">
      <c r="A4766" s="55" t="s">
        <v>6711</v>
      </c>
    </row>
    <row r="4767" spans="1:1">
      <c r="A4767" s="55" t="s">
        <v>6712</v>
      </c>
    </row>
    <row r="4768" spans="1:1">
      <c r="A4768" s="55" t="s">
        <v>6713</v>
      </c>
    </row>
    <row r="4769" spans="1:1">
      <c r="A4769" s="55" t="s">
        <v>6714</v>
      </c>
    </row>
    <row r="4770" spans="1:1">
      <c r="A4770" s="55" t="s">
        <v>6715</v>
      </c>
    </row>
    <row r="4771" spans="1:1">
      <c r="A4771" s="55" t="s">
        <v>6716</v>
      </c>
    </row>
    <row r="4772" spans="1:1">
      <c r="A4772" s="55" t="s">
        <v>6717</v>
      </c>
    </row>
    <row r="4773" spans="1:1">
      <c r="A4773" s="55" t="s">
        <v>6718</v>
      </c>
    </row>
    <row r="4774" spans="1:1">
      <c r="A4774" s="55" t="s">
        <v>6719</v>
      </c>
    </row>
    <row r="4775" spans="1:1">
      <c r="A4775" s="55" t="s">
        <v>6720</v>
      </c>
    </row>
    <row r="4776" spans="1:1">
      <c r="A4776" s="55" t="s">
        <v>6721</v>
      </c>
    </row>
    <row r="4777" spans="1:1">
      <c r="A4777" s="55" t="s">
        <v>6722</v>
      </c>
    </row>
    <row r="4778" spans="1:1">
      <c r="A4778" s="55" t="s">
        <v>6723</v>
      </c>
    </row>
    <row r="4779" spans="1:1">
      <c r="A4779" s="55" t="s">
        <v>6724</v>
      </c>
    </row>
    <row r="4780" spans="1:1">
      <c r="A4780" s="55" t="s">
        <v>6725</v>
      </c>
    </row>
    <row r="4781" spans="1:1">
      <c r="A4781" s="55" t="s">
        <v>6726</v>
      </c>
    </row>
    <row r="4782" spans="1:1">
      <c r="A4782" s="55" t="s">
        <v>6727</v>
      </c>
    </row>
    <row r="4783" spans="1:1">
      <c r="A4783" s="55" t="s">
        <v>6728</v>
      </c>
    </row>
    <row r="4784" spans="1:1">
      <c r="A4784" s="55" t="s">
        <v>6729</v>
      </c>
    </row>
    <row r="4785" spans="1:1">
      <c r="A4785" s="55" t="s">
        <v>6730</v>
      </c>
    </row>
    <row r="4786" spans="1:1">
      <c r="A4786" s="55" t="s">
        <v>6731</v>
      </c>
    </row>
    <row r="4787" spans="1:1">
      <c r="A4787" s="55" t="s">
        <v>6732</v>
      </c>
    </row>
    <row r="4788" spans="1:1">
      <c r="A4788" s="55" t="s">
        <v>6733</v>
      </c>
    </row>
    <row r="4789" spans="1:1">
      <c r="A4789" s="55" t="s">
        <v>6734</v>
      </c>
    </row>
    <row r="4790" spans="1:1">
      <c r="A4790" s="55" t="s">
        <v>6735</v>
      </c>
    </row>
    <row r="4791" spans="1:1">
      <c r="A4791" s="55" t="s">
        <v>6736</v>
      </c>
    </row>
    <row r="4792" spans="1:1">
      <c r="A4792" s="55" t="s">
        <v>6737</v>
      </c>
    </row>
    <row r="4793" spans="1:1">
      <c r="A4793" s="55" t="s">
        <v>6738</v>
      </c>
    </row>
    <row r="4794" spans="1:1">
      <c r="A4794" s="55" t="s">
        <v>6739</v>
      </c>
    </row>
    <row r="4795" spans="1:1">
      <c r="A4795" s="55" t="s">
        <v>6740</v>
      </c>
    </row>
    <row r="4796" spans="1:1">
      <c r="A4796" s="55" t="s">
        <v>6741</v>
      </c>
    </row>
    <row r="4797" spans="1:1">
      <c r="A4797" s="55" t="s">
        <v>6742</v>
      </c>
    </row>
    <row r="4798" spans="1:1">
      <c r="A4798" s="55" t="s">
        <v>6743</v>
      </c>
    </row>
    <row r="4799" spans="1:1">
      <c r="A4799" s="55" t="s">
        <v>6744</v>
      </c>
    </row>
    <row r="4800" spans="1:1">
      <c r="A4800" s="55" t="s">
        <v>6745</v>
      </c>
    </row>
    <row r="4801" spans="1:1">
      <c r="A4801" s="55" t="s">
        <v>6746</v>
      </c>
    </row>
    <row r="4802" spans="1:1">
      <c r="A4802" s="55" t="s">
        <v>6747</v>
      </c>
    </row>
    <row r="4803" spans="1:1">
      <c r="A4803" s="55" t="s">
        <v>6748</v>
      </c>
    </row>
    <row r="4804" spans="1:1">
      <c r="A4804" s="55" t="s">
        <v>6749</v>
      </c>
    </row>
    <row r="4805" spans="1:1">
      <c r="A4805" s="55" t="s">
        <v>6750</v>
      </c>
    </row>
    <row r="4806" spans="1:1">
      <c r="A4806" s="55" t="s">
        <v>6751</v>
      </c>
    </row>
    <row r="4807" spans="1:1">
      <c r="A4807" s="55" t="s">
        <v>6752</v>
      </c>
    </row>
    <row r="4808" spans="1:1">
      <c r="A4808" s="55" t="s">
        <v>6753</v>
      </c>
    </row>
    <row r="4809" spans="1:1">
      <c r="A4809" s="55" t="s">
        <v>6754</v>
      </c>
    </row>
    <row r="4810" spans="1:1">
      <c r="A4810" s="55" t="s">
        <v>6755</v>
      </c>
    </row>
    <row r="4811" spans="1:1">
      <c r="A4811" s="55" t="s">
        <v>6756</v>
      </c>
    </row>
    <row r="4812" spans="1:1">
      <c r="A4812" s="55" t="s">
        <v>6757</v>
      </c>
    </row>
    <row r="4813" spans="1:1">
      <c r="A4813" s="55" t="s">
        <v>6758</v>
      </c>
    </row>
    <row r="4814" spans="1:1">
      <c r="A4814" s="55" t="s">
        <v>6759</v>
      </c>
    </row>
    <row r="4815" spans="1:1">
      <c r="A4815" s="55" t="s">
        <v>6760</v>
      </c>
    </row>
    <row r="4816" spans="1:1">
      <c r="A4816" s="55" t="s">
        <v>6761</v>
      </c>
    </row>
    <row r="4817" spans="1:1">
      <c r="A4817" s="55" t="s">
        <v>6762</v>
      </c>
    </row>
    <row r="4818" spans="1:1">
      <c r="A4818" s="55" t="s">
        <v>6763</v>
      </c>
    </row>
    <row r="4819" spans="1:1">
      <c r="A4819" s="55" t="s">
        <v>2492</v>
      </c>
    </row>
    <row r="4820" spans="1:1">
      <c r="A4820" s="55" t="s">
        <v>2493</v>
      </c>
    </row>
    <row r="4821" spans="1:1">
      <c r="A4821" s="55" t="s">
        <v>2494</v>
      </c>
    </row>
    <row r="4822" spans="1:1">
      <c r="A4822" s="55" t="s">
        <v>2495</v>
      </c>
    </row>
    <row r="4823" spans="1:1">
      <c r="A4823" s="55"/>
    </row>
    <row r="4824" spans="1:1">
      <c r="A4824" s="55"/>
    </row>
    <row r="4825" spans="1:1">
      <c r="A4825" s="55" t="s">
        <v>2497</v>
      </c>
    </row>
    <row r="4826" spans="1:1">
      <c r="A4826" s="55" t="s">
        <v>6764</v>
      </c>
    </row>
    <row r="4827" spans="1:1">
      <c r="A4827" s="55" t="s">
        <v>6765</v>
      </c>
    </row>
    <row r="4828" spans="1:1">
      <c r="A4828" s="55" t="s">
        <v>6766</v>
      </c>
    </row>
    <row r="4829" spans="1:1">
      <c r="A4829" s="55" t="s">
        <v>6767</v>
      </c>
    </row>
    <row r="4830" spans="1:1">
      <c r="A4830" s="55" t="s">
        <v>6768</v>
      </c>
    </row>
    <row r="4831" spans="1:1">
      <c r="A4831" s="55" t="s">
        <v>6769</v>
      </c>
    </row>
    <row r="4832" spans="1:1">
      <c r="A4832" s="55" t="s">
        <v>6770</v>
      </c>
    </row>
    <row r="4833" spans="1:1">
      <c r="A4833" s="55" t="s">
        <v>6771</v>
      </c>
    </row>
    <row r="4834" spans="1:1">
      <c r="A4834" s="55" t="s">
        <v>6772</v>
      </c>
    </row>
    <row r="4835" spans="1:1">
      <c r="A4835" s="55" t="s">
        <v>6773</v>
      </c>
    </row>
    <row r="4836" spans="1:1">
      <c r="A4836" s="55" t="s">
        <v>6774</v>
      </c>
    </row>
    <row r="4837" spans="1:1">
      <c r="A4837" s="55" t="s">
        <v>6775</v>
      </c>
    </row>
    <row r="4838" spans="1:1">
      <c r="A4838" s="55" t="s">
        <v>6776</v>
      </c>
    </row>
    <row r="4839" spans="1:1">
      <c r="A4839" s="55" t="s">
        <v>6777</v>
      </c>
    </row>
    <row r="4840" spans="1:1">
      <c r="A4840" s="55" t="s">
        <v>6778</v>
      </c>
    </row>
    <row r="4841" spans="1:1">
      <c r="A4841" s="55" t="s">
        <v>6779</v>
      </c>
    </row>
    <row r="4842" spans="1:1">
      <c r="A4842" s="55" t="s">
        <v>6780</v>
      </c>
    </row>
    <row r="4843" spans="1:1">
      <c r="A4843" s="55" t="s">
        <v>6781</v>
      </c>
    </row>
    <row r="4844" spans="1:1">
      <c r="A4844" s="55" t="s">
        <v>6782</v>
      </c>
    </row>
    <row r="4845" spans="1:1">
      <c r="A4845" s="55" t="s">
        <v>6783</v>
      </c>
    </row>
    <row r="4846" spans="1:1">
      <c r="A4846" s="55" t="s">
        <v>6784</v>
      </c>
    </row>
    <row r="4847" spans="1:1">
      <c r="A4847" s="55" t="s">
        <v>6785</v>
      </c>
    </row>
    <row r="4848" spans="1:1">
      <c r="A4848" s="55" t="s">
        <v>6786</v>
      </c>
    </row>
    <row r="4849" spans="1:1">
      <c r="A4849" s="55" t="s">
        <v>6787</v>
      </c>
    </row>
    <row r="4850" spans="1:1">
      <c r="A4850" s="55" t="s">
        <v>6788</v>
      </c>
    </row>
    <row r="4851" spans="1:1">
      <c r="A4851" s="55" t="s">
        <v>6789</v>
      </c>
    </row>
    <row r="4852" spans="1:1">
      <c r="A4852" s="55" t="s">
        <v>6790</v>
      </c>
    </row>
    <row r="4853" spans="1:1">
      <c r="A4853" s="55" t="s">
        <v>6791</v>
      </c>
    </row>
    <row r="4854" spans="1:1">
      <c r="A4854" s="55" t="s">
        <v>6792</v>
      </c>
    </row>
    <row r="4855" spans="1:1">
      <c r="A4855" s="55" t="s">
        <v>6793</v>
      </c>
    </row>
    <row r="4856" spans="1:1">
      <c r="A4856" s="55" t="s">
        <v>6794</v>
      </c>
    </row>
    <row r="4857" spans="1:1">
      <c r="A4857" s="55" t="s">
        <v>6795</v>
      </c>
    </row>
    <row r="4858" spans="1:1">
      <c r="A4858" s="55" t="s">
        <v>6796</v>
      </c>
    </row>
    <row r="4859" spans="1:1">
      <c r="A4859" s="55" t="s">
        <v>6797</v>
      </c>
    </row>
    <row r="4860" spans="1:1">
      <c r="A4860" s="55" t="s">
        <v>6798</v>
      </c>
    </row>
    <row r="4861" spans="1:1">
      <c r="A4861" s="55" t="s">
        <v>6799</v>
      </c>
    </row>
    <row r="4862" spans="1:1">
      <c r="A4862" s="55" t="s">
        <v>6800</v>
      </c>
    </row>
    <row r="4863" spans="1:1">
      <c r="A4863" s="55" t="s">
        <v>6801</v>
      </c>
    </row>
    <row r="4864" spans="1:1">
      <c r="A4864" s="55" t="s">
        <v>6802</v>
      </c>
    </row>
    <row r="4865" spans="1:1">
      <c r="A4865" s="55" t="s">
        <v>6803</v>
      </c>
    </row>
    <row r="4866" spans="1:1">
      <c r="A4866" s="55" t="s">
        <v>6804</v>
      </c>
    </row>
    <row r="4867" spans="1:1">
      <c r="A4867" s="55" t="s">
        <v>6805</v>
      </c>
    </row>
    <row r="4868" spans="1:1">
      <c r="A4868" s="55" t="s">
        <v>6806</v>
      </c>
    </row>
    <row r="4869" spans="1:1">
      <c r="A4869" s="55" t="s">
        <v>6807</v>
      </c>
    </row>
    <row r="4870" spans="1:1">
      <c r="A4870" s="55" t="s">
        <v>6808</v>
      </c>
    </row>
    <row r="4871" spans="1:1">
      <c r="A4871" s="55" t="s">
        <v>6809</v>
      </c>
    </row>
    <row r="4872" spans="1:1">
      <c r="A4872" s="55" t="s">
        <v>6810</v>
      </c>
    </row>
    <row r="4873" spans="1:1">
      <c r="A4873" s="55" t="s">
        <v>6811</v>
      </c>
    </row>
    <row r="4874" spans="1:1">
      <c r="A4874" s="55" t="s">
        <v>6812</v>
      </c>
    </row>
    <row r="4875" spans="1:1">
      <c r="A4875" s="55" t="s">
        <v>6813</v>
      </c>
    </row>
    <row r="4876" spans="1:1">
      <c r="A4876" s="55" t="s">
        <v>6814</v>
      </c>
    </row>
    <row r="4877" spans="1:1">
      <c r="A4877" s="55" t="s">
        <v>6815</v>
      </c>
    </row>
    <row r="4878" spans="1:1">
      <c r="A4878" s="55" t="s">
        <v>6816</v>
      </c>
    </row>
    <row r="4879" spans="1:1">
      <c r="A4879" s="55" t="s">
        <v>6817</v>
      </c>
    </row>
    <row r="4880" spans="1:1">
      <c r="A4880" s="55" t="s">
        <v>2492</v>
      </c>
    </row>
    <row r="4881" spans="1:1">
      <c r="A4881" s="55" t="s">
        <v>2493</v>
      </c>
    </row>
    <row r="4882" spans="1:1">
      <c r="A4882" s="55" t="s">
        <v>2494</v>
      </c>
    </row>
    <row r="4883" spans="1:1">
      <c r="A4883" s="55" t="s">
        <v>2495</v>
      </c>
    </row>
    <row r="4884" spans="1:1">
      <c r="A4884" s="55"/>
    </row>
    <row r="4885" spans="1:1">
      <c r="A4885" s="55"/>
    </row>
    <row r="4886" spans="1:1">
      <c r="A4886" s="55" t="s">
        <v>2497</v>
      </c>
    </row>
    <row r="4887" spans="1:1">
      <c r="A4887" s="55" t="s">
        <v>6818</v>
      </c>
    </row>
    <row r="4888" spans="1:1">
      <c r="A4888" s="55" t="s">
        <v>6819</v>
      </c>
    </row>
    <row r="4889" spans="1:1">
      <c r="A4889" s="55" t="s">
        <v>6820</v>
      </c>
    </row>
    <row r="4890" spans="1:1">
      <c r="A4890" s="55" t="s">
        <v>6821</v>
      </c>
    </row>
    <row r="4891" spans="1:1">
      <c r="A4891" s="55" t="s">
        <v>6822</v>
      </c>
    </row>
    <row r="4892" spans="1:1">
      <c r="A4892" s="55" t="s">
        <v>6823</v>
      </c>
    </row>
    <row r="4893" spans="1:1">
      <c r="A4893" s="55" t="s">
        <v>6824</v>
      </c>
    </row>
    <row r="4894" spans="1:1">
      <c r="A4894" s="55" t="s">
        <v>6825</v>
      </c>
    </row>
    <row r="4895" spans="1:1">
      <c r="A4895" s="55" t="s">
        <v>6826</v>
      </c>
    </row>
    <row r="4896" spans="1:1">
      <c r="A4896" s="55" t="s">
        <v>6827</v>
      </c>
    </row>
    <row r="4897" spans="1:1">
      <c r="A4897" s="55" t="s">
        <v>6828</v>
      </c>
    </row>
    <row r="4898" spans="1:1">
      <c r="A4898" s="55" t="s">
        <v>6829</v>
      </c>
    </row>
    <row r="4899" spans="1:1">
      <c r="A4899" s="55" t="s">
        <v>6830</v>
      </c>
    </row>
    <row r="4900" spans="1:1">
      <c r="A4900" s="55" t="s">
        <v>6831</v>
      </c>
    </row>
    <row r="4901" spans="1:1">
      <c r="A4901" s="55" t="s">
        <v>6832</v>
      </c>
    </row>
    <row r="4902" spans="1:1">
      <c r="A4902" s="55" t="s">
        <v>6833</v>
      </c>
    </row>
    <row r="4903" spans="1:1">
      <c r="A4903" s="55" t="s">
        <v>6834</v>
      </c>
    </row>
    <row r="4904" spans="1:1">
      <c r="A4904" s="55" t="s">
        <v>6835</v>
      </c>
    </row>
    <row r="4905" spans="1:1">
      <c r="A4905" s="55" t="s">
        <v>6836</v>
      </c>
    </row>
    <row r="4906" spans="1:1">
      <c r="A4906" s="55" t="s">
        <v>6837</v>
      </c>
    </row>
    <row r="4907" spans="1:1">
      <c r="A4907" s="55" t="s">
        <v>6838</v>
      </c>
    </row>
    <row r="4908" spans="1:1">
      <c r="A4908" s="55" t="s">
        <v>6839</v>
      </c>
    </row>
    <row r="4909" spans="1:1">
      <c r="A4909" s="55" t="s">
        <v>6840</v>
      </c>
    </row>
    <row r="4910" spans="1:1">
      <c r="A4910" s="55" t="s">
        <v>6841</v>
      </c>
    </row>
    <row r="4911" spans="1:1">
      <c r="A4911" s="55" t="s">
        <v>6842</v>
      </c>
    </row>
    <row r="4912" spans="1:1">
      <c r="A4912" s="55" t="s">
        <v>6843</v>
      </c>
    </row>
    <row r="4913" spans="1:1">
      <c r="A4913" s="55" t="s">
        <v>6844</v>
      </c>
    </row>
    <row r="4914" spans="1:1">
      <c r="A4914" s="55" t="s">
        <v>6845</v>
      </c>
    </row>
    <row r="4915" spans="1:1">
      <c r="A4915" s="55" t="s">
        <v>6846</v>
      </c>
    </row>
    <row r="4916" spans="1:1">
      <c r="A4916" s="55" t="s">
        <v>6847</v>
      </c>
    </row>
    <row r="4917" spans="1:1">
      <c r="A4917" s="55" t="s">
        <v>6848</v>
      </c>
    </row>
    <row r="4918" spans="1:1">
      <c r="A4918" s="55" t="s">
        <v>6849</v>
      </c>
    </row>
    <row r="4919" spans="1:1">
      <c r="A4919" s="55" t="s">
        <v>6850</v>
      </c>
    </row>
    <row r="4920" spans="1:1">
      <c r="A4920" s="55" t="s">
        <v>6851</v>
      </c>
    </row>
    <row r="4921" spans="1:1">
      <c r="A4921" s="55" t="s">
        <v>6852</v>
      </c>
    </row>
    <row r="4922" spans="1:1">
      <c r="A4922" s="55" t="s">
        <v>6853</v>
      </c>
    </row>
    <row r="4923" spans="1:1">
      <c r="A4923" s="55" t="s">
        <v>6854</v>
      </c>
    </row>
    <row r="4924" spans="1:1">
      <c r="A4924" s="55" t="s">
        <v>6855</v>
      </c>
    </row>
    <row r="4925" spans="1:1">
      <c r="A4925" s="55" t="s">
        <v>6856</v>
      </c>
    </row>
    <row r="4926" spans="1:1">
      <c r="A4926" s="55" t="s">
        <v>6857</v>
      </c>
    </row>
    <row r="4927" spans="1:1">
      <c r="A4927" s="55" t="s">
        <v>6858</v>
      </c>
    </row>
    <row r="4928" spans="1:1">
      <c r="A4928" s="55" t="s">
        <v>6859</v>
      </c>
    </row>
    <row r="4929" spans="1:1">
      <c r="A4929" s="55" t="s">
        <v>6860</v>
      </c>
    </row>
    <row r="4930" spans="1:1">
      <c r="A4930" s="55" t="s">
        <v>6861</v>
      </c>
    </row>
    <row r="4931" spans="1:1">
      <c r="A4931" s="55" t="s">
        <v>6862</v>
      </c>
    </row>
    <row r="4932" spans="1:1">
      <c r="A4932" s="55" t="s">
        <v>6863</v>
      </c>
    </row>
    <row r="4933" spans="1:1">
      <c r="A4933" s="55" t="s">
        <v>6864</v>
      </c>
    </row>
    <row r="4934" spans="1:1">
      <c r="A4934" s="55" t="s">
        <v>6865</v>
      </c>
    </row>
    <row r="4935" spans="1:1">
      <c r="A4935" s="55" t="s">
        <v>6866</v>
      </c>
    </row>
    <row r="4936" spans="1:1">
      <c r="A4936" s="55" t="s">
        <v>6867</v>
      </c>
    </row>
    <row r="4937" spans="1:1">
      <c r="A4937" s="55" t="s">
        <v>6868</v>
      </c>
    </row>
    <row r="4938" spans="1:1">
      <c r="A4938" s="55" t="s">
        <v>6869</v>
      </c>
    </row>
    <row r="4939" spans="1:1">
      <c r="A4939" s="55" t="s">
        <v>6870</v>
      </c>
    </row>
    <row r="4940" spans="1:1">
      <c r="A4940" s="55" t="s">
        <v>6871</v>
      </c>
    </row>
    <row r="4941" spans="1:1">
      <c r="A4941" s="55" t="s">
        <v>2492</v>
      </c>
    </row>
    <row r="4942" spans="1:1">
      <c r="A4942" s="55" t="s">
        <v>2493</v>
      </c>
    </row>
    <row r="4943" spans="1:1">
      <c r="A4943" s="55" t="s">
        <v>2494</v>
      </c>
    </row>
    <row r="4944" spans="1:1">
      <c r="A4944" s="55" t="s">
        <v>2495</v>
      </c>
    </row>
    <row r="4945" spans="1:1">
      <c r="A4945" s="55"/>
    </row>
    <row r="4946" spans="1:1">
      <c r="A4946" s="55"/>
    </row>
    <row r="4947" spans="1:1">
      <c r="A4947" s="55" t="s">
        <v>2497</v>
      </c>
    </row>
    <row r="4948" spans="1:1">
      <c r="A4948" s="55" t="s">
        <v>6872</v>
      </c>
    </row>
    <row r="4949" spans="1:1">
      <c r="A4949" s="55" t="s">
        <v>6873</v>
      </c>
    </row>
    <row r="4950" spans="1:1">
      <c r="A4950" s="55" t="s">
        <v>6874</v>
      </c>
    </row>
    <row r="4951" spans="1:1">
      <c r="A4951" s="55" t="s">
        <v>6875</v>
      </c>
    </row>
    <row r="4952" spans="1:1">
      <c r="A4952" s="55" t="s">
        <v>6876</v>
      </c>
    </row>
    <row r="4953" spans="1:1">
      <c r="A4953" s="55" t="s">
        <v>6877</v>
      </c>
    </row>
    <row r="4954" spans="1:1">
      <c r="A4954" s="55" t="s">
        <v>6878</v>
      </c>
    </row>
    <row r="4955" spans="1:1">
      <c r="A4955" s="55" t="s">
        <v>6879</v>
      </c>
    </row>
    <row r="4956" spans="1:1">
      <c r="A4956" s="55" t="s">
        <v>6880</v>
      </c>
    </row>
    <row r="4957" spans="1:1">
      <c r="A4957" s="55" t="s">
        <v>6881</v>
      </c>
    </row>
    <row r="4958" spans="1:1">
      <c r="A4958" s="55" t="s">
        <v>6882</v>
      </c>
    </row>
    <row r="4959" spans="1:1">
      <c r="A4959" s="55" t="s">
        <v>6883</v>
      </c>
    </row>
    <row r="4960" spans="1:1">
      <c r="A4960" s="55" t="s">
        <v>6884</v>
      </c>
    </row>
    <row r="4961" spans="1:1">
      <c r="A4961" s="55" t="s">
        <v>6885</v>
      </c>
    </row>
    <row r="4962" spans="1:1">
      <c r="A4962" s="55" t="s">
        <v>6886</v>
      </c>
    </row>
    <row r="4963" spans="1:1">
      <c r="A4963" s="55" t="s">
        <v>6887</v>
      </c>
    </row>
    <row r="4964" spans="1:1">
      <c r="A4964" s="55" t="s">
        <v>6888</v>
      </c>
    </row>
    <row r="4965" spans="1:1">
      <c r="A4965" s="55" t="s">
        <v>6889</v>
      </c>
    </row>
    <row r="4966" spans="1:1">
      <c r="A4966" s="55" t="s">
        <v>6890</v>
      </c>
    </row>
    <row r="4967" spans="1:1">
      <c r="A4967" s="55" t="s">
        <v>6891</v>
      </c>
    </row>
    <row r="4968" spans="1:1">
      <c r="A4968" s="55" t="s">
        <v>6892</v>
      </c>
    </row>
    <row r="4969" spans="1:1">
      <c r="A4969" s="55" t="s">
        <v>6893</v>
      </c>
    </row>
    <row r="4970" spans="1:1">
      <c r="A4970" s="55" t="s">
        <v>6894</v>
      </c>
    </row>
    <row r="4971" spans="1:1">
      <c r="A4971" s="55" t="s">
        <v>6895</v>
      </c>
    </row>
    <row r="4972" spans="1:1">
      <c r="A4972" s="55" t="s">
        <v>6896</v>
      </c>
    </row>
    <row r="4973" spans="1:1">
      <c r="A4973" s="55" t="s">
        <v>6897</v>
      </c>
    </row>
    <row r="4974" spans="1:1">
      <c r="A4974" s="55" t="s">
        <v>6898</v>
      </c>
    </row>
    <row r="4975" spans="1:1">
      <c r="A4975" s="55" t="s">
        <v>6899</v>
      </c>
    </row>
    <row r="4976" spans="1:1">
      <c r="A4976" s="55" t="s">
        <v>6900</v>
      </c>
    </row>
    <row r="4977" spans="1:1">
      <c r="A4977" s="55" t="s">
        <v>6901</v>
      </c>
    </row>
    <row r="4978" spans="1:1">
      <c r="A4978" s="55" t="s">
        <v>6902</v>
      </c>
    </row>
    <row r="4979" spans="1:1">
      <c r="A4979" s="55" t="s">
        <v>6903</v>
      </c>
    </row>
    <row r="4980" spans="1:1">
      <c r="A4980" s="55" t="s">
        <v>6904</v>
      </c>
    </row>
    <row r="4981" spans="1:1">
      <c r="A4981" s="55" t="s">
        <v>6905</v>
      </c>
    </row>
    <row r="4982" spans="1:1">
      <c r="A4982" s="55" t="s">
        <v>6906</v>
      </c>
    </row>
    <row r="4983" spans="1:1">
      <c r="A4983" s="55" t="s">
        <v>6907</v>
      </c>
    </row>
    <row r="4984" spans="1:1">
      <c r="A4984" s="55" t="s">
        <v>6908</v>
      </c>
    </row>
    <row r="4985" spans="1:1">
      <c r="A4985" s="55" t="s">
        <v>6909</v>
      </c>
    </row>
    <row r="4986" spans="1:1">
      <c r="A4986" s="55" t="s">
        <v>6910</v>
      </c>
    </row>
    <row r="4987" spans="1:1">
      <c r="A4987" s="55" t="s">
        <v>6911</v>
      </c>
    </row>
    <row r="4988" spans="1:1">
      <c r="A4988" s="55" t="s">
        <v>6912</v>
      </c>
    </row>
    <row r="4989" spans="1:1">
      <c r="A4989" s="55" t="s">
        <v>6913</v>
      </c>
    </row>
    <row r="4990" spans="1:1">
      <c r="A4990" s="55" t="s">
        <v>6914</v>
      </c>
    </row>
    <row r="4991" spans="1:1">
      <c r="A4991" s="55" t="s">
        <v>6915</v>
      </c>
    </row>
    <row r="4992" spans="1:1">
      <c r="A4992" s="55" t="s">
        <v>6916</v>
      </c>
    </row>
    <row r="4993" spans="1:1">
      <c r="A4993" s="55" t="s">
        <v>6917</v>
      </c>
    </row>
    <row r="4994" spans="1:1">
      <c r="A4994" s="55" t="s">
        <v>6918</v>
      </c>
    </row>
    <row r="4995" spans="1:1">
      <c r="A4995" s="55" t="s">
        <v>6919</v>
      </c>
    </row>
    <row r="4996" spans="1:1">
      <c r="A4996" s="55" t="s">
        <v>6920</v>
      </c>
    </row>
    <row r="4997" spans="1:1">
      <c r="A4997" s="55" t="s">
        <v>6921</v>
      </c>
    </row>
    <row r="4998" spans="1:1">
      <c r="A4998" s="55" t="s">
        <v>6922</v>
      </c>
    </row>
    <row r="4999" spans="1:1">
      <c r="A4999" s="55" t="s">
        <v>6923</v>
      </c>
    </row>
    <row r="5000" spans="1:1">
      <c r="A5000" s="55" t="s">
        <v>6924</v>
      </c>
    </row>
    <row r="5001" spans="1:1">
      <c r="A5001" s="55" t="s">
        <v>6925</v>
      </c>
    </row>
    <row r="5002" spans="1:1">
      <c r="A5002" s="55" t="s">
        <v>2492</v>
      </c>
    </row>
    <row r="5003" spans="1:1">
      <c r="A5003" s="55" t="s">
        <v>2493</v>
      </c>
    </row>
    <row r="5004" spans="1:1">
      <c r="A5004" s="55" t="s">
        <v>2494</v>
      </c>
    </row>
    <row r="5005" spans="1:1">
      <c r="A5005" s="55" t="s">
        <v>2495</v>
      </c>
    </row>
    <row r="5006" spans="1:1">
      <c r="A5006" s="55"/>
    </row>
    <row r="5007" spans="1:1">
      <c r="A5007" s="55"/>
    </row>
    <row r="5008" spans="1:1">
      <c r="A5008" s="55" t="s">
        <v>2497</v>
      </c>
    </row>
    <row r="5009" spans="1:1">
      <c r="A5009" s="55" t="s">
        <v>6926</v>
      </c>
    </row>
    <row r="5010" spans="1:1">
      <c r="A5010" s="55" t="s">
        <v>6927</v>
      </c>
    </row>
    <row r="5011" spans="1:1">
      <c r="A5011" s="55" t="s">
        <v>6928</v>
      </c>
    </row>
    <row r="5012" spans="1:1">
      <c r="A5012" s="55" t="s">
        <v>6929</v>
      </c>
    </row>
    <row r="5013" spans="1:1">
      <c r="A5013" s="55" t="s">
        <v>6930</v>
      </c>
    </row>
    <row r="5014" spans="1:1">
      <c r="A5014" s="55" t="s">
        <v>6931</v>
      </c>
    </row>
    <row r="5015" spans="1:1">
      <c r="A5015" s="55" t="s">
        <v>6932</v>
      </c>
    </row>
    <row r="5016" spans="1:1">
      <c r="A5016" s="55" t="s">
        <v>6933</v>
      </c>
    </row>
    <row r="5017" spans="1:1">
      <c r="A5017" s="55" t="s">
        <v>6934</v>
      </c>
    </row>
    <row r="5018" spans="1:1">
      <c r="A5018" s="55" t="s">
        <v>6935</v>
      </c>
    </row>
    <row r="5019" spans="1:1">
      <c r="A5019" s="55" t="s">
        <v>6936</v>
      </c>
    </row>
    <row r="5020" spans="1:1">
      <c r="A5020" s="55" t="s">
        <v>6937</v>
      </c>
    </row>
    <row r="5021" spans="1:1">
      <c r="A5021" s="55" t="s">
        <v>6938</v>
      </c>
    </row>
    <row r="5022" spans="1:1">
      <c r="A5022" s="55" t="s">
        <v>6939</v>
      </c>
    </row>
    <row r="5023" spans="1:1">
      <c r="A5023" s="55" t="s">
        <v>6940</v>
      </c>
    </row>
    <row r="5024" spans="1:1">
      <c r="A5024" s="55" t="s">
        <v>6941</v>
      </c>
    </row>
    <row r="5025" spans="1:1">
      <c r="A5025" s="55" t="s">
        <v>6942</v>
      </c>
    </row>
    <row r="5026" spans="1:1">
      <c r="A5026" s="55" t="s">
        <v>6943</v>
      </c>
    </row>
    <row r="5027" spans="1:1">
      <c r="A5027" s="55" t="s">
        <v>6944</v>
      </c>
    </row>
    <row r="5028" spans="1:1">
      <c r="A5028" s="55" t="s">
        <v>6945</v>
      </c>
    </row>
    <row r="5029" spans="1:1">
      <c r="A5029" s="55" t="s">
        <v>6946</v>
      </c>
    </row>
    <row r="5030" spans="1:1">
      <c r="A5030" s="55" t="s">
        <v>6947</v>
      </c>
    </row>
    <row r="5031" spans="1:1">
      <c r="A5031" s="55" t="s">
        <v>6948</v>
      </c>
    </row>
    <row r="5032" spans="1:1">
      <c r="A5032" s="55" t="s">
        <v>6949</v>
      </c>
    </row>
    <row r="5033" spans="1:1">
      <c r="A5033" s="55" t="s">
        <v>6950</v>
      </c>
    </row>
    <row r="5034" spans="1:1">
      <c r="A5034" s="55" t="s">
        <v>6951</v>
      </c>
    </row>
    <row r="5035" spans="1:1">
      <c r="A5035" s="55" t="s">
        <v>6952</v>
      </c>
    </row>
    <row r="5036" spans="1:1">
      <c r="A5036" s="55" t="s">
        <v>6953</v>
      </c>
    </row>
    <row r="5037" spans="1:1">
      <c r="A5037" s="55" t="s">
        <v>6954</v>
      </c>
    </row>
    <row r="5038" spans="1:1">
      <c r="A5038" s="55" t="s">
        <v>6955</v>
      </c>
    </row>
    <row r="5039" spans="1:1">
      <c r="A5039" s="55" t="s">
        <v>6956</v>
      </c>
    </row>
    <row r="5040" spans="1:1">
      <c r="A5040" s="55" t="s">
        <v>6957</v>
      </c>
    </row>
    <row r="5041" spans="1:1">
      <c r="A5041" s="55" t="s">
        <v>6958</v>
      </c>
    </row>
    <row r="5042" spans="1:1">
      <c r="A5042" s="55" t="s">
        <v>6959</v>
      </c>
    </row>
    <row r="5043" spans="1:1">
      <c r="A5043" s="55" t="s">
        <v>6960</v>
      </c>
    </row>
    <row r="5044" spans="1:1">
      <c r="A5044" s="55" t="s">
        <v>6961</v>
      </c>
    </row>
    <row r="5045" spans="1:1">
      <c r="A5045" s="55" t="s">
        <v>6962</v>
      </c>
    </row>
    <row r="5046" spans="1:1">
      <c r="A5046" s="55" t="s">
        <v>6963</v>
      </c>
    </row>
    <row r="5047" spans="1:1">
      <c r="A5047" s="55" t="s">
        <v>6964</v>
      </c>
    </row>
    <row r="5048" spans="1:1">
      <c r="A5048" s="55" t="s">
        <v>6965</v>
      </c>
    </row>
    <row r="5049" spans="1:1">
      <c r="A5049" s="55" t="s">
        <v>6966</v>
      </c>
    </row>
    <row r="5050" spans="1:1">
      <c r="A5050" s="55" t="s">
        <v>6967</v>
      </c>
    </row>
    <row r="5051" spans="1:1">
      <c r="A5051" s="55" t="s">
        <v>6968</v>
      </c>
    </row>
    <row r="5052" spans="1:1">
      <c r="A5052" s="55" t="s">
        <v>6969</v>
      </c>
    </row>
    <row r="5053" spans="1:1">
      <c r="A5053" s="55" t="s">
        <v>6970</v>
      </c>
    </row>
    <row r="5054" spans="1:1">
      <c r="A5054" s="55" t="s">
        <v>6971</v>
      </c>
    </row>
    <row r="5055" spans="1:1">
      <c r="A5055" s="55" t="s">
        <v>6972</v>
      </c>
    </row>
    <row r="5056" spans="1:1">
      <c r="A5056" s="55" t="s">
        <v>6973</v>
      </c>
    </row>
    <row r="5057" spans="1:1">
      <c r="A5057" s="55" t="s">
        <v>6974</v>
      </c>
    </row>
    <row r="5058" spans="1:1">
      <c r="A5058" s="55" t="s">
        <v>6975</v>
      </c>
    </row>
    <row r="5059" spans="1:1">
      <c r="A5059" s="55" t="s">
        <v>6976</v>
      </c>
    </row>
    <row r="5060" spans="1:1">
      <c r="A5060" s="55" t="s">
        <v>6977</v>
      </c>
    </row>
    <row r="5061" spans="1:1">
      <c r="A5061" s="55" t="s">
        <v>6978</v>
      </c>
    </row>
    <row r="5062" spans="1:1">
      <c r="A5062" s="55" t="s">
        <v>6979</v>
      </c>
    </row>
    <row r="5063" spans="1:1">
      <c r="A5063" s="55" t="s">
        <v>2492</v>
      </c>
    </row>
    <row r="5064" spans="1:1">
      <c r="A5064" s="55" t="s">
        <v>2493</v>
      </c>
    </row>
    <row r="5065" spans="1:1">
      <c r="A5065" s="55" t="s">
        <v>2494</v>
      </c>
    </row>
    <row r="5066" spans="1:1">
      <c r="A5066" s="55" t="s">
        <v>2495</v>
      </c>
    </row>
    <row r="5067" spans="1:1">
      <c r="A5067" s="55"/>
    </row>
    <row r="5068" spans="1:1">
      <c r="A5068" s="55"/>
    </row>
    <row r="5069" spans="1:1">
      <c r="A5069" s="55" t="s">
        <v>2497</v>
      </c>
    </row>
    <row r="5070" spans="1:1">
      <c r="A5070" s="55" t="s">
        <v>6980</v>
      </c>
    </row>
    <row r="5071" spans="1:1">
      <c r="A5071" s="55" t="s">
        <v>6981</v>
      </c>
    </row>
    <row r="5072" spans="1:1">
      <c r="A5072" s="55" t="s">
        <v>6982</v>
      </c>
    </row>
    <row r="5073" spans="1:1">
      <c r="A5073" s="55" t="s">
        <v>6983</v>
      </c>
    </row>
    <row r="5074" spans="1:1">
      <c r="A5074" s="55" t="s">
        <v>6984</v>
      </c>
    </row>
    <row r="5075" spans="1:1">
      <c r="A5075" s="55" t="s">
        <v>6985</v>
      </c>
    </row>
    <row r="5076" spans="1:1">
      <c r="A5076" s="55" t="s">
        <v>6986</v>
      </c>
    </row>
    <row r="5077" spans="1:1">
      <c r="A5077" s="55" t="s">
        <v>6987</v>
      </c>
    </row>
    <row r="5078" spans="1:1">
      <c r="A5078" s="55" t="s">
        <v>6988</v>
      </c>
    </row>
    <row r="5079" spans="1:1">
      <c r="A5079" s="55" t="s">
        <v>6989</v>
      </c>
    </row>
    <row r="5080" spans="1:1">
      <c r="A5080" s="55" t="s">
        <v>6990</v>
      </c>
    </row>
    <row r="5081" spans="1:1">
      <c r="A5081" s="55" t="s">
        <v>6991</v>
      </c>
    </row>
    <row r="5082" spans="1:1">
      <c r="A5082" s="55" t="s">
        <v>6992</v>
      </c>
    </row>
    <row r="5083" spans="1:1">
      <c r="A5083" s="55" t="s">
        <v>6993</v>
      </c>
    </row>
    <row r="5084" spans="1:1">
      <c r="A5084" s="55" t="s">
        <v>6994</v>
      </c>
    </row>
    <row r="5085" spans="1:1">
      <c r="A5085" s="55" t="s">
        <v>6995</v>
      </c>
    </row>
    <row r="5086" spans="1:1">
      <c r="A5086" s="55" t="s">
        <v>6996</v>
      </c>
    </row>
    <row r="5087" spans="1:1">
      <c r="A5087" s="55" t="s">
        <v>6997</v>
      </c>
    </row>
    <row r="5088" spans="1:1">
      <c r="A5088" s="55" t="s">
        <v>6998</v>
      </c>
    </row>
    <row r="5089" spans="1:1">
      <c r="A5089" s="55" t="s">
        <v>6999</v>
      </c>
    </row>
    <row r="5090" spans="1:1">
      <c r="A5090" s="55" t="s">
        <v>7000</v>
      </c>
    </row>
    <row r="5091" spans="1:1">
      <c r="A5091" s="55" t="s">
        <v>7001</v>
      </c>
    </row>
    <row r="5092" spans="1:1">
      <c r="A5092" s="55" t="s">
        <v>7002</v>
      </c>
    </row>
    <row r="5093" spans="1:1">
      <c r="A5093" s="55" t="s">
        <v>7003</v>
      </c>
    </row>
    <row r="5094" spans="1:1">
      <c r="A5094" s="55" t="s">
        <v>7004</v>
      </c>
    </row>
    <row r="5095" spans="1:1">
      <c r="A5095" s="55" t="s">
        <v>7005</v>
      </c>
    </row>
    <row r="5096" spans="1:1">
      <c r="A5096" s="55" t="s">
        <v>7006</v>
      </c>
    </row>
    <row r="5097" spans="1:1">
      <c r="A5097" s="55" t="s">
        <v>7007</v>
      </c>
    </row>
    <row r="5098" spans="1:1">
      <c r="A5098" s="55" t="s">
        <v>7008</v>
      </c>
    </row>
    <row r="5099" spans="1:1">
      <c r="A5099" s="55" t="s">
        <v>7009</v>
      </c>
    </row>
    <row r="5100" spans="1:1">
      <c r="A5100" s="55" t="s">
        <v>7010</v>
      </c>
    </row>
    <row r="5101" spans="1:1">
      <c r="A5101" s="55" t="s">
        <v>7011</v>
      </c>
    </row>
    <row r="5102" spans="1:1">
      <c r="A5102" s="55" t="s">
        <v>7012</v>
      </c>
    </row>
    <row r="5103" spans="1:1">
      <c r="A5103" s="55" t="s">
        <v>7013</v>
      </c>
    </row>
    <row r="5104" spans="1:1">
      <c r="A5104" s="55" t="s">
        <v>7014</v>
      </c>
    </row>
    <row r="5105" spans="1:1">
      <c r="A5105" s="55" t="s">
        <v>7015</v>
      </c>
    </row>
    <row r="5106" spans="1:1">
      <c r="A5106" s="55" t="s">
        <v>7016</v>
      </c>
    </row>
    <row r="5107" spans="1:1">
      <c r="A5107" s="55" t="s">
        <v>7017</v>
      </c>
    </row>
    <row r="5108" spans="1:1">
      <c r="A5108" s="55" t="s">
        <v>7018</v>
      </c>
    </row>
    <row r="5109" spans="1:1">
      <c r="A5109" s="55" t="s">
        <v>7019</v>
      </c>
    </row>
    <row r="5110" spans="1:1">
      <c r="A5110" s="55" t="s">
        <v>7020</v>
      </c>
    </row>
    <row r="5111" spans="1:1">
      <c r="A5111" s="55" t="s">
        <v>7021</v>
      </c>
    </row>
    <row r="5112" spans="1:1">
      <c r="A5112" s="55" t="s">
        <v>7022</v>
      </c>
    </row>
    <row r="5113" spans="1:1">
      <c r="A5113" s="55" t="s">
        <v>7023</v>
      </c>
    </row>
    <row r="5114" spans="1:1">
      <c r="A5114" s="55" t="s">
        <v>7024</v>
      </c>
    </row>
    <row r="5115" spans="1:1">
      <c r="A5115" s="55" t="s">
        <v>7025</v>
      </c>
    </row>
    <row r="5116" spans="1:1">
      <c r="A5116" s="55" t="s">
        <v>7026</v>
      </c>
    </row>
    <row r="5117" spans="1:1">
      <c r="A5117" s="55" t="s">
        <v>7027</v>
      </c>
    </row>
    <row r="5118" spans="1:1">
      <c r="A5118" s="55" t="s">
        <v>7028</v>
      </c>
    </row>
    <row r="5119" spans="1:1">
      <c r="A5119" s="55" t="s">
        <v>7029</v>
      </c>
    </row>
    <row r="5120" spans="1:1">
      <c r="A5120" s="55" t="s">
        <v>7030</v>
      </c>
    </row>
    <row r="5121" spans="1:1">
      <c r="A5121" s="55" t="s">
        <v>7031</v>
      </c>
    </row>
    <row r="5122" spans="1:1">
      <c r="A5122" s="55" t="s">
        <v>7032</v>
      </c>
    </row>
    <row r="5123" spans="1:1">
      <c r="A5123" s="55" t="s">
        <v>7033</v>
      </c>
    </row>
    <row r="5124" spans="1:1">
      <c r="A5124" s="55" t="s">
        <v>2492</v>
      </c>
    </row>
    <row r="5125" spans="1:1">
      <c r="A5125" s="55" t="s">
        <v>2493</v>
      </c>
    </row>
    <row r="5126" spans="1:1">
      <c r="A5126" s="55" t="s">
        <v>2494</v>
      </c>
    </row>
    <row r="5127" spans="1:1">
      <c r="A5127" s="55" t="s">
        <v>2495</v>
      </c>
    </row>
    <row r="5128" spans="1:1">
      <c r="A5128" s="55"/>
    </row>
    <row r="5129" spans="1:1">
      <c r="A5129" s="55"/>
    </row>
    <row r="5130" spans="1:1">
      <c r="A5130" s="55" t="s">
        <v>2497</v>
      </c>
    </row>
    <row r="5131" spans="1:1">
      <c r="A5131" s="55" t="s">
        <v>7034</v>
      </c>
    </row>
    <row r="5132" spans="1:1">
      <c r="A5132" s="55" t="s">
        <v>7035</v>
      </c>
    </row>
    <row r="5133" spans="1:1">
      <c r="A5133" s="55" t="s">
        <v>7036</v>
      </c>
    </row>
    <row r="5134" spans="1:1">
      <c r="A5134" s="55" t="s">
        <v>7037</v>
      </c>
    </row>
    <row r="5135" spans="1:1">
      <c r="A5135" s="55" t="s">
        <v>7038</v>
      </c>
    </row>
    <row r="5136" spans="1:1">
      <c r="A5136" s="55" t="s">
        <v>7039</v>
      </c>
    </row>
    <row r="5137" spans="1:1">
      <c r="A5137" s="55" t="s">
        <v>7040</v>
      </c>
    </row>
    <row r="5138" spans="1:1">
      <c r="A5138" s="55" t="s">
        <v>7041</v>
      </c>
    </row>
    <row r="5139" spans="1:1">
      <c r="A5139" s="55" t="s">
        <v>7042</v>
      </c>
    </row>
    <row r="5140" spans="1:1">
      <c r="A5140" s="55" t="s">
        <v>7043</v>
      </c>
    </row>
    <row r="5141" spans="1:1">
      <c r="A5141" s="55" t="s">
        <v>7044</v>
      </c>
    </row>
    <row r="5142" spans="1:1">
      <c r="A5142" s="55" t="s">
        <v>7045</v>
      </c>
    </row>
    <row r="5143" spans="1:1">
      <c r="A5143" s="55" t="s">
        <v>7046</v>
      </c>
    </row>
    <row r="5144" spans="1:1">
      <c r="A5144" s="55" t="s">
        <v>7047</v>
      </c>
    </row>
    <row r="5145" spans="1:1">
      <c r="A5145" s="55" t="s">
        <v>7048</v>
      </c>
    </row>
    <row r="5146" spans="1:1">
      <c r="A5146" s="55" t="s">
        <v>7049</v>
      </c>
    </row>
    <row r="5147" spans="1:1">
      <c r="A5147" s="55" t="s">
        <v>7050</v>
      </c>
    </row>
    <row r="5148" spans="1:1">
      <c r="A5148" s="55" t="s">
        <v>7051</v>
      </c>
    </row>
    <row r="5149" spans="1:1">
      <c r="A5149" s="55" t="s">
        <v>7052</v>
      </c>
    </row>
    <row r="5150" spans="1:1">
      <c r="A5150" s="55" t="s">
        <v>7053</v>
      </c>
    </row>
    <row r="5151" spans="1:1">
      <c r="A5151" s="55" t="s">
        <v>7054</v>
      </c>
    </row>
    <row r="5152" spans="1:1">
      <c r="A5152" s="55" t="s">
        <v>7055</v>
      </c>
    </row>
    <row r="5153" spans="1:1">
      <c r="A5153" s="55" t="s">
        <v>7056</v>
      </c>
    </row>
    <row r="5154" spans="1:1">
      <c r="A5154" s="55" t="s">
        <v>7057</v>
      </c>
    </row>
    <row r="5155" spans="1:1">
      <c r="A5155" s="55" t="s">
        <v>7058</v>
      </c>
    </row>
    <row r="5156" spans="1:1">
      <c r="A5156" s="55" t="s">
        <v>7059</v>
      </c>
    </row>
    <row r="5157" spans="1:1">
      <c r="A5157" s="55" t="s">
        <v>7060</v>
      </c>
    </row>
    <row r="5158" spans="1:1">
      <c r="A5158" s="55" t="s">
        <v>7061</v>
      </c>
    </row>
    <row r="5159" spans="1:1">
      <c r="A5159" s="55" t="s">
        <v>7062</v>
      </c>
    </row>
    <row r="5160" spans="1:1">
      <c r="A5160" s="55" t="s">
        <v>7063</v>
      </c>
    </row>
    <row r="5161" spans="1:1">
      <c r="A5161" s="55" t="s">
        <v>7064</v>
      </c>
    </row>
    <row r="5162" spans="1:1">
      <c r="A5162" s="55" t="s">
        <v>7065</v>
      </c>
    </row>
    <row r="5163" spans="1:1">
      <c r="A5163" s="55" t="s">
        <v>7066</v>
      </c>
    </row>
    <row r="5164" spans="1:1">
      <c r="A5164" s="55" t="s">
        <v>7067</v>
      </c>
    </row>
    <row r="5165" spans="1:1">
      <c r="A5165" s="55" t="s">
        <v>7068</v>
      </c>
    </row>
    <row r="5166" spans="1:1">
      <c r="A5166" s="55" t="s">
        <v>7069</v>
      </c>
    </row>
    <row r="5167" spans="1:1">
      <c r="A5167" s="55" t="s">
        <v>7070</v>
      </c>
    </row>
    <row r="5168" spans="1:1">
      <c r="A5168" s="55" t="s">
        <v>7071</v>
      </c>
    </row>
    <row r="5169" spans="1:1">
      <c r="A5169" s="55" t="s">
        <v>7072</v>
      </c>
    </row>
    <row r="5170" spans="1:1">
      <c r="A5170" s="55" t="s">
        <v>7073</v>
      </c>
    </row>
    <row r="5171" spans="1:1">
      <c r="A5171" s="55" t="s">
        <v>7074</v>
      </c>
    </row>
    <row r="5172" spans="1:1">
      <c r="A5172" s="55" t="s">
        <v>7075</v>
      </c>
    </row>
    <row r="5173" spans="1:1">
      <c r="A5173" s="55" t="s">
        <v>7076</v>
      </c>
    </row>
    <row r="5174" spans="1:1">
      <c r="A5174" s="55" t="s">
        <v>7077</v>
      </c>
    </row>
    <row r="5175" spans="1:1">
      <c r="A5175" s="55" t="s">
        <v>7078</v>
      </c>
    </row>
    <row r="5176" spans="1:1">
      <c r="A5176" s="55" t="s">
        <v>7079</v>
      </c>
    </row>
    <row r="5177" spans="1:1">
      <c r="A5177" s="55" t="s">
        <v>7080</v>
      </c>
    </row>
    <row r="5178" spans="1:1">
      <c r="A5178" s="55" t="s">
        <v>7081</v>
      </c>
    </row>
    <row r="5179" spans="1:1">
      <c r="A5179" s="55" t="s">
        <v>7082</v>
      </c>
    </row>
    <row r="5180" spans="1:1">
      <c r="A5180" s="55" t="s">
        <v>7083</v>
      </c>
    </row>
    <row r="5181" spans="1:1">
      <c r="A5181" s="55" t="s">
        <v>7084</v>
      </c>
    </row>
    <row r="5182" spans="1:1">
      <c r="A5182" s="55" t="s">
        <v>7085</v>
      </c>
    </row>
    <row r="5183" spans="1:1">
      <c r="A5183" s="55" t="s">
        <v>7086</v>
      </c>
    </row>
    <row r="5184" spans="1:1">
      <c r="A5184" s="55" t="s">
        <v>7087</v>
      </c>
    </row>
    <row r="5185" spans="1:1">
      <c r="A5185" s="55" t="s">
        <v>2492</v>
      </c>
    </row>
    <row r="5186" spans="1:1">
      <c r="A5186" s="55" t="s">
        <v>2493</v>
      </c>
    </row>
    <row r="5187" spans="1:1">
      <c r="A5187" s="55" t="s">
        <v>2494</v>
      </c>
    </row>
    <row r="5188" spans="1:1">
      <c r="A5188" s="55" t="s">
        <v>2495</v>
      </c>
    </row>
    <row r="5189" spans="1:1">
      <c r="A5189" s="55"/>
    </row>
    <row r="5190" spans="1:1">
      <c r="A5190" s="55"/>
    </row>
    <row r="5191" spans="1:1">
      <c r="A5191" s="55" t="s">
        <v>2497</v>
      </c>
    </row>
    <row r="5192" spans="1:1">
      <c r="A5192" s="55" t="s">
        <v>7088</v>
      </c>
    </row>
    <row r="5193" spans="1:1">
      <c r="A5193" s="55" t="s">
        <v>7089</v>
      </c>
    </row>
    <row r="5194" spans="1:1">
      <c r="A5194" s="55" t="s">
        <v>7090</v>
      </c>
    </row>
    <row r="5195" spans="1:1">
      <c r="A5195" s="55" t="s">
        <v>7091</v>
      </c>
    </row>
    <row r="5196" spans="1:1">
      <c r="A5196" s="55" t="s">
        <v>7092</v>
      </c>
    </row>
    <row r="5197" spans="1:1">
      <c r="A5197" s="55" t="s">
        <v>7093</v>
      </c>
    </row>
    <row r="5198" spans="1:1">
      <c r="A5198" s="55" t="s">
        <v>7094</v>
      </c>
    </row>
    <row r="5199" spans="1:1">
      <c r="A5199" s="55" t="s">
        <v>7095</v>
      </c>
    </row>
    <row r="5200" spans="1:1">
      <c r="A5200" s="55" t="s">
        <v>7096</v>
      </c>
    </row>
    <row r="5201" spans="1:1">
      <c r="A5201" s="55" t="s">
        <v>7097</v>
      </c>
    </row>
    <row r="5202" spans="1:1">
      <c r="A5202" s="55" t="s">
        <v>7098</v>
      </c>
    </row>
    <row r="5203" spans="1:1">
      <c r="A5203" s="55" t="s">
        <v>7099</v>
      </c>
    </row>
    <row r="5204" spans="1:1">
      <c r="A5204" s="55" t="s">
        <v>7100</v>
      </c>
    </row>
    <row r="5205" spans="1:1">
      <c r="A5205" s="55" t="s">
        <v>7101</v>
      </c>
    </row>
    <row r="5206" spans="1:1">
      <c r="A5206" s="55" t="s">
        <v>7102</v>
      </c>
    </row>
    <row r="5207" spans="1:1">
      <c r="A5207" s="55" t="s">
        <v>7103</v>
      </c>
    </row>
    <row r="5208" spans="1:1">
      <c r="A5208" s="55" t="s">
        <v>7104</v>
      </c>
    </row>
    <row r="5209" spans="1:1">
      <c r="A5209" s="55" t="s">
        <v>7105</v>
      </c>
    </row>
    <row r="5210" spans="1:1">
      <c r="A5210" s="55" t="s">
        <v>7106</v>
      </c>
    </row>
    <row r="5211" spans="1:1">
      <c r="A5211" s="55" t="s">
        <v>7107</v>
      </c>
    </row>
    <row r="5212" spans="1:1">
      <c r="A5212" s="55" t="s">
        <v>7108</v>
      </c>
    </row>
    <row r="5213" spans="1:1">
      <c r="A5213" s="55" t="s">
        <v>7109</v>
      </c>
    </row>
    <row r="5214" spans="1:1">
      <c r="A5214" s="55" t="s">
        <v>7110</v>
      </c>
    </row>
    <row r="5215" spans="1:1">
      <c r="A5215" s="55" t="s">
        <v>7111</v>
      </c>
    </row>
    <row r="5216" spans="1:1">
      <c r="A5216" s="55" t="s">
        <v>7112</v>
      </c>
    </row>
    <row r="5217" spans="1:1">
      <c r="A5217" s="55" t="s">
        <v>7113</v>
      </c>
    </row>
    <row r="5218" spans="1:1">
      <c r="A5218" s="55" t="s">
        <v>7114</v>
      </c>
    </row>
    <row r="5219" spans="1:1">
      <c r="A5219" s="55" t="s">
        <v>7115</v>
      </c>
    </row>
    <row r="5220" spans="1:1">
      <c r="A5220" s="55" t="s">
        <v>7116</v>
      </c>
    </row>
    <row r="5221" spans="1:1">
      <c r="A5221" s="55" t="s">
        <v>7117</v>
      </c>
    </row>
    <row r="5222" spans="1:1">
      <c r="A5222" s="55" t="s">
        <v>7118</v>
      </c>
    </row>
    <row r="5223" spans="1:1">
      <c r="A5223" s="55" t="s">
        <v>7119</v>
      </c>
    </row>
    <row r="5224" spans="1:1">
      <c r="A5224" s="55" t="s">
        <v>7120</v>
      </c>
    </row>
    <row r="5225" spans="1:1">
      <c r="A5225" s="55" t="s">
        <v>7121</v>
      </c>
    </row>
    <row r="5226" spans="1:1">
      <c r="A5226" s="55" t="s">
        <v>7122</v>
      </c>
    </row>
    <row r="5227" spans="1:1">
      <c r="A5227" s="55" t="s">
        <v>7123</v>
      </c>
    </row>
    <row r="5228" spans="1:1">
      <c r="A5228" s="55" t="s">
        <v>7124</v>
      </c>
    </row>
    <row r="5229" spans="1:1">
      <c r="A5229" s="55" t="s">
        <v>7125</v>
      </c>
    </row>
    <row r="5230" spans="1:1">
      <c r="A5230" s="55" t="s">
        <v>7126</v>
      </c>
    </row>
    <row r="5231" spans="1:1">
      <c r="A5231" s="55" t="s">
        <v>7127</v>
      </c>
    </row>
    <row r="5232" spans="1:1">
      <c r="A5232" s="55" t="s">
        <v>7128</v>
      </c>
    </row>
    <row r="5233" spans="1:1">
      <c r="A5233" s="55" t="s">
        <v>7129</v>
      </c>
    </row>
    <row r="5234" spans="1:1">
      <c r="A5234" s="55" t="s">
        <v>7130</v>
      </c>
    </row>
    <row r="5235" spans="1:1">
      <c r="A5235" s="55" t="s">
        <v>7131</v>
      </c>
    </row>
    <row r="5236" spans="1:1">
      <c r="A5236" s="55" t="s">
        <v>7132</v>
      </c>
    </row>
    <row r="5237" spans="1:1">
      <c r="A5237" s="55" t="s">
        <v>7133</v>
      </c>
    </row>
    <row r="5238" spans="1:1">
      <c r="A5238" s="55" t="s">
        <v>7134</v>
      </c>
    </row>
    <row r="5239" spans="1:1">
      <c r="A5239" s="55" t="s">
        <v>7135</v>
      </c>
    </row>
    <row r="5240" spans="1:1">
      <c r="A5240" s="55" t="s">
        <v>7136</v>
      </c>
    </row>
    <row r="5241" spans="1:1">
      <c r="A5241" s="55" t="s">
        <v>7137</v>
      </c>
    </row>
    <row r="5242" spans="1:1">
      <c r="A5242" s="55" t="s">
        <v>7138</v>
      </c>
    </row>
    <row r="5243" spans="1:1">
      <c r="A5243" s="55" t="s">
        <v>7139</v>
      </c>
    </row>
    <row r="5244" spans="1:1">
      <c r="A5244" s="55" t="s">
        <v>7140</v>
      </c>
    </row>
    <row r="5245" spans="1:1">
      <c r="A5245" s="55" t="s">
        <v>7141</v>
      </c>
    </row>
    <row r="5246" spans="1:1">
      <c r="A5246" s="55" t="s">
        <v>2492</v>
      </c>
    </row>
    <row r="5247" spans="1:1">
      <c r="A5247" s="55" t="s">
        <v>2493</v>
      </c>
    </row>
    <row r="5248" spans="1:1">
      <c r="A5248" s="55" t="s">
        <v>2494</v>
      </c>
    </row>
    <row r="5249" spans="1:1">
      <c r="A5249" s="55" t="s">
        <v>2495</v>
      </c>
    </row>
    <row r="5250" spans="1:1">
      <c r="A5250" s="55"/>
    </row>
    <row r="5251" spans="1:1">
      <c r="A5251" s="55"/>
    </row>
    <row r="5252" spans="1:1">
      <c r="A5252" s="55" t="s">
        <v>2497</v>
      </c>
    </row>
    <row r="5253" spans="1:1">
      <c r="A5253" s="55" t="s">
        <v>7142</v>
      </c>
    </row>
    <row r="5254" spans="1:1">
      <c r="A5254" s="55" t="s">
        <v>7143</v>
      </c>
    </row>
    <row r="5255" spans="1:1">
      <c r="A5255" s="55" t="s">
        <v>7144</v>
      </c>
    </row>
    <row r="5256" spans="1:1">
      <c r="A5256" s="55" t="s">
        <v>7145</v>
      </c>
    </row>
    <row r="5257" spans="1:1">
      <c r="A5257" s="55" t="s">
        <v>7146</v>
      </c>
    </row>
    <row r="5258" spans="1:1">
      <c r="A5258" s="55" t="s">
        <v>7147</v>
      </c>
    </row>
    <row r="5259" spans="1:1">
      <c r="A5259" s="55" t="s">
        <v>7148</v>
      </c>
    </row>
    <row r="5260" spans="1:1">
      <c r="A5260" s="55" t="s">
        <v>7149</v>
      </c>
    </row>
    <row r="5261" spans="1:1">
      <c r="A5261" s="55" t="s">
        <v>7150</v>
      </c>
    </row>
    <row r="5262" spans="1:1">
      <c r="A5262" s="55" t="s">
        <v>7151</v>
      </c>
    </row>
    <row r="5263" spans="1:1">
      <c r="A5263" s="55" t="s">
        <v>7152</v>
      </c>
    </row>
    <row r="5264" spans="1:1">
      <c r="A5264" s="55" t="s">
        <v>7153</v>
      </c>
    </row>
    <row r="5265" spans="1:1">
      <c r="A5265" s="55" t="s">
        <v>7154</v>
      </c>
    </row>
    <row r="5266" spans="1:1">
      <c r="A5266" s="55" t="s">
        <v>7155</v>
      </c>
    </row>
    <row r="5267" spans="1:1">
      <c r="A5267" s="55" t="s">
        <v>7156</v>
      </c>
    </row>
    <row r="5268" spans="1:1">
      <c r="A5268" s="55" t="s">
        <v>7157</v>
      </c>
    </row>
    <row r="5269" spans="1:1">
      <c r="A5269" s="55" t="s">
        <v>7158</v>
      </c>
    </row>
    <row r="5270" spans="1:1">
      <c r="A5270" s="55" t="s">
        <v>7159</v>
      </c>
    </row>
    <row r="5271" spans="1:1">
      <c r="A5271" s="55" t="s">
        <v>7160</v>
      </c>
    </row>
    <row r="5272" spans="1:1">
      <c r="A5272" s="55" t="s">
        <v>7161</v>
      </c>
    </row>
    <row r="5273" spans="1:1">
      <c r="A5273" s="55" t="s">
        <v>7162</v>
      </c>
    </row>
    <row r="5274" spans="1:1">
      <c r="A5274" s="55" t="s">
        <v>7163</v>
      </c>
    </row>
    <row r="5275" spans="1:1">
      <c r="A5275" s="55" t="s">
        <v>7164</v>
      </c>
    </row>
    <row r="5276" spans="1:1">
      <c r="A5276" s="55" t="s">
        <v>7165</v>
      </c>
    </row>
    <row r="5277" spans="1:1">
      <c r="A5277" s="55" t="s">
        <v>7166</v>
      </c>
    </row>
    <row r="5278" spans="1:1">
      <c r="A5278" s="55" t="s">
        <v>7167</v>
      </c>
    </row>
    <row r="5279" spans="1:1">
      <c r="A5279" s="55" t="s">
        <v>7168</v>
      </c>
    </row>
    <row r="5280" spans="1:1">
      <c r="A5280" s="55" t="s">
        <v>7169</v>
      </c>
    </row>
    <row r="5281" spans="1:1">
      <c r="A5281" s="55" t="s">
        <v>7170</v>
      </c>
    </row>
    <row r="5282" spans="1:1">
      <c r="A5282" s="55" t="s">
        <v>7171</v>
      </c>
    </row>
    <row r="5283" spans="1:1">
      <c r="A5283" s="55" t="s">
        <v>7172</v>
      </c>
    </row>
    <row r="5284" spans="1:1">
      <c r="A5284" s="55" t="s">
        <v>7173</v>
      </c>
    </row>
    <row r="5285" spans="1:1">
      <c r="A5285" s="55" t="s">
        <v>7174</v>
      </c>
    </row>
    <row r="5286" spans="1:1">
      <c r="A5286" s="55" t="s">
        <v>7175</v>
      </c>
    </row>
    <row r="5287" spans="1:1">
      <c r="A5287" s="55" t="s">
        <v>7176</v>
      </c>
    </row>
    <row r="5288" spans="1:1">
      <c r="A5288" s="55" t="s">
        <v>7177</v>
      </c>
    </row>
    <row r="5289" spans="1:1">
      <c r="A5289" s="55" t="s">
        <v>7178</v>
      </c>
    </row>
    <row r="5290" spans="1:1">
      <c r="A5290" s="55" t="s">
        <v>7179</v>
      </c>
    </row>
    <row r="5291" spans="1:1">
      <c r="A5291" s="55" t="s">
        <v>7180</v>
      </c>
    </row>
    <row r="5292" spans="1:1">
      <c r="A5292" s="55" t="s">
        <v>7181</v>
      </c>
    </row>
    <row r="5293" spans="1:1">
      <c r="A5293" s="55" t="s">
        <v>7182</v>
      </c>
    </row>
    <row r="5294" spans="1:1">
      <c r="A5294" s="55" t="s">
        <v>7183</v>
      </c>
    </row>
    <row r="5295" spans="1:1">
      <c r="A5295" s="55" t="s">
        <v>7184</v>
      </c>
    </row>
    <row r="5296" spans="1:1">
      <c r="A5296" s="55" t="s">
        <v>7185</v>
      </c>
    </row>
    <row r="5297" spans="1:1">
      <c r="A5297" s="55" t="s">
        <v>7186</v>
      </c>
    </row>
    <row r="5298" spans="1:1">
      <c r="A5298" s="55" t="s">
        <v>7187</v>
      </c>
    </row>
    <row r="5299" spans="1:1">
      <c r="A5299" s="55" t="s">
        <v>7188</v>
      </c>
    </row>
    <row r="5300" spans="1:1">
      <c r="A5300" s="55" t="s">
        <v>7189</v>
      </c>
    </row>
    <row r="5301" spans="1:1">
      <c r="A5301" s="55" t="s">
        <v>7190</v>
      </c>
    </row>
    <row r="5302" spans="1:1">
      <c r="A5302" s="55" t="s">
        <v>7191</v>
      </c>
    </row>
    <row r="5303" spans="1:1">
      <c r="A5303" s="55" t="s">
        <v>7192</v>
      </c>
    </row>
    <row r="5304" spans="1:1">
      <c r="A5304" s="55" t="s">
        <v>7193</v>
      </c>
    </row>
    <row r="5305" spans="1:1">
      <c r="A5305" s="55" t="s">
        <v>7194</v>
      </c>
    </row>
    <row r="5306" spans="1:1">
      <c r="A5306" s="55" t="s">
        <v>7195</v>
      </c>
    </row>
    <row r="5307" spans="1:1">
      <c r="A5307" s="55" t="s">
        <v>2492</v>
      </c>
    </row>
    <row r="5308" spans="1:1">
      <c r="A5308" s="55" t="s">
        <v>2493</v>
      </c>
    </row>
    <row r="5309" spans="1:1">
      <c r="A5309" s="55" t="s">
        <v>2494</v>
      </c>
    </row>
    <row r="5310" spans="1:1">
      <c r="A5310" s="55" t="s">
        <v>2495</v>
      </c>
    </row>
    <row r="5311" spans="1:1">
      <c r="A5311" s="55"/>
    </row>
    <row r="5312" spans="1:1">
      <c r="A5312" s="55"/>
    </row>
    <row r="5313" spans="1:1">
      <c r="A5313" s="55" t="s">
        <v>2497</v>
      </c>
    </row>
    <row r="5314" spans="1:1">
      <c r="A5314" s="55" t="s">
        <v>7196</v>
      </c>
    </row>
    <row r="5315" spans="1:1">
      <c r="A5315" s="55" t="s">
        <v>7197</v>
      </c>
    </row>
    <row r="5316" spans="1:1">
      <c r="A5316" s="55" t="s">
        <v>7198</v>
      </c>
    </row>
    <row r="5317" spans="1:1">
      <c r="A5317" s="55" t="s">
        <v>7199</v>
      </c>
    </row>
    <row r="5318" spans="1:1">
      <c r="A5318" s="55" t="s">
        <v>7200</v>
      </c>
    </row>
    <row r="5319" spans="1:1">
      <c r="A5319" s="55" t="s">
        <v>7201</v>
      </c>
    </row>
    <row r="5320" spans="1:1">
      <c r="A5320" s="55" t="s">
        <v>7202</v>
      </c>
    </row>
    <row r="5321" spans="1:1">
      <c r="A5321" s="55" t="s">
        <v>7203</v>
      </c>
    </row>
    <row r="5322" spans="1:1">
      <c r="A5322" s="55" t="s">
        <v>7204</v>
      </c>
    </row>
    <row r="5323" spans="1:1">
      <c r="A5323" s="55" t="s">
        <v>7205</v>
      </c>
    </row>
    <row r="5324" spans="1:1">
      <c r="A5324" s="55" t="s">
        <v>7206</v>
      </c>
    </row>
    <row r="5325" spans="1:1">
      <c r="A5325" s="55" t="s">
        <v>7207</v>
      </c>
    </row>
    <row r="5326" spans="1:1">
      <c r="A5326" s="55" t="s">
        <v>7208</v>
      </c>
    </row>
    <row r="5327" spans="1:1">
      <c r="A5327" s="55" t="s">
        <v>7209</v>
      </c>
    </row>
    <row r="5328" spans="1:1">
      <c r="A5328" s="55" t="s">
        <v>7210</v>
      </c>
    </row>
    <row r="5329" spans="1:1">
      <c r="A5329" s="55" t="s">
        <v>7211</v>
      </c>
    </row>
    <row r="5330" spans="1:1">
      <c r="A5330" s="55" t="s">
        <v>7212</v>
      </c>
    </row>
    <row r="5331" spans="1:1">
      <c r="A5331" s="55" t="s">
        <v>7213</v>
      </c>
    </row>
    <row r="5332" spans="1:1">
      <c r="A5332" s="55" t="s">
        <v>7214</v>
      </c>
    </row>
    <row r="5333" spans="1:1">
      <c r="A5333" s="55" t="s">
        <v>7215</v>
      </c>
    </row>
    <row r="5334" spans="1:1">
      <c r="A5334" s="55" t="s">
        <v>7216</v>
      </c>
    </row>
    <row r="5335" spans="1:1">
      <c r="A5335" s="55" t="s">
        <v>7217</v>
      </c>
    </row>
    <row r="5336" spans="1:1">
      <c r="A5336" s="55" t="s">
        <v>7218</v>
      </c>
    </row>
    <row r="5337" spans="1:1">
      <c r="A5337" s="55" t="s">
        <v>7219</v>
      </c>
    </row>
    <row r="5338" spans="1:1">
      <c r="A5338" s="55" t="s">
        <v>7220</v>
      </c>
    </row>
    <row r="5339" spans="1:1">
      <c r="A5339" s="55" t="s">
        <v>7221</v>
      </c>
    </row>
    <row r="5340" spans="1:1">
      <c r="A5340" s="55" t="s">
        <v>7222</v>
      </c>
    </row>
    <row r="5341" spans="1:1">
      <c r="A5341" s="55" t="s">
        <v>7223</v>
      </c>
    </row>
    <row r="5342" spans="1:1">
      <c r="A5342" s="55" t="s">
        <v>7224</v>
      </c>
    </row>
    <row r="5343" spans="1:1">
      <c r="A5343" s="55" t="s">
        <v>7225</v>
      </c>
    </row>
    <row r="5344" spans="1:1">
      <c r="A5344" s="55" t="s">
        <v>7226</v>
      </c>
    </row>
    <row r="5345" spans="1:1">
      <c r="A5345" s="55" t="s">
        <v>7227</v>
      </c>
    </row>
    <row r="5346" spans="1:1">
      <c r="A5346" s="55" t="s">
        <v>7228</v>
      </c>
    </row>
    <row r="5347" spans="1:1">
      <c r="A5347" s="55" t="s">
        <v>7229</v>
      </c>
    </row>
    <row r="5348" spans="1:1">
      <c r="A5348" s="55" t="s">
        <v>7230</v>
      </c>
    </row>
    <row r="5349" spans="1:1">
      <c r="A5349" s="55" t="s">
        <v>7231</v>
      </c>
    </row>
    <row r="5350" spans="1:1">
      <c r="A5350" s="55" t="s">
        <v>7232</v>
      </c>
    </row>
    <row r="5351" spans="1:1">
      <c r="A5351" s="55" t="s">
        <v>7233</v>
      </c>
    </row>
    <row r="5352" spans="1:1">
      <c r="A5352" s="55" t="s">
        <v>7234</v>
      </c>
    </row>
    <row r="5353" spans="1:1">
      <c r="A5353" s="55" t="s">
        <v>7235</v>
      </c>
    </row>
    <row r="5354" spans="1:1">
      <c r="A5354" s="55" t="s">
        <v>7236</v>
      </c>
    </row>
    <row r="5355" spans="1:1">
      <c r="A5355" s="55" t="s">
        <v>7237</v>
      </c>
    </row>
    <row r="5356" spans="1:1">
      <c r="A5356" s="55" t="s">
        <v>7238</v>
      </c>
    </row>
    <row r="5357" spans="1:1">
      <c r="A5357" s="55" t="s">
        <v>7239</v>
      </c>
    </row>
    <row r="5358" spans="1:1">
      <c r="A5358" s="55" t="s">
        <v>7240</v>
      </c>
    </row>
    <row r="5359" spans="1:1">
      <c r="A5359" s="55" t="s">
        <v>7241</v>
      </c>
    </row>
    <row r="5360" spans="1:1">
      <c r="A5360" s="55" t="s">
        <v>7242</v>
      </c>
    </row>
    <row r="5361" spans="1:1">
      <c r="A5361" s="55" t="s">
        <v>7243</v>
      </c>
    </row>
    <row r="5362" spans="1:1">
      <c r="A5362" s="55" t="s">
        <v>7244</v>
      </c>
    </row>
    <row r="5363" spans="1:1">
      <c r="A5363" s="55" t="s">
        <v>7245</v>
      </c>
    </row>
    <row r="5364" spans="1:1">
      <c r="A5364" s="55" t="s">
        <v>7246</v>
      </c>
    </row>
    <row r="5365" spans="1:1">
      <c r="A5365" s="55" t="s">
        <v>7247</v>
      </c>
    </row>
    <row r="5366" spans="1:1">
      <c r="A5366" s="55" t="s">
        <v>7248</v>
      </c>
    </row>
    <row r="5367" spans="1:1">
      <c r="A5367" s="55" t="s">
        <v>7249</v>
      </c>
    </row>
    <row r="5368" spans="1:1">
      <c r="A5368" s="55" t="s">
        <v>2492</v>
      </c>
    </row>
    <row r="5369" spans="1:1">
      <c r="A5369" s="55" t="s">
        <v>2493</v>
      </c>
    </row>
    <row r="5370" spans="1:1">
      <c r="A5370" s="55" t="s">
        <v>2494</v>
      </c>
    </row>
    <row r="5371" spans="1:1">
      <c r="A5371" s="55" t="s">
        <v>2495</v>
      </c>
    </row>
    <row r="5372" spans="1:1">
      <c r="A5372" s="55"/>
    </row>
    <row r="5373" spans="1:1">
      <c r="A5373" s="55"/>
    </row>
    <row r="5374" spans="1:1">
      <c r="A5374" s="55" t="s">
        <v>2497</v>
      </c>
    </row>
    <row r="5375" spans="1:1">
      <c r="A5375" s="55" t="s">
        <v>7250</v>
      </c>
    </row>
    <row r="5376" spans="1:1">
      <c r="A5376" s="55" t="s">
        <v>7251</v>
      </c>
    </row>
    <row r="5377" spans="1:1">
      <c r="A5377" s="55" t="s">
        <v>7252</v>
      </c>
    </row>
    <row r="5378" spans="1:1">
      <c r="A5378" s="55" t="s">
        <v>7253</v>
      </c>
    </row>
    <row r="5379" spans="1:1">
      <c r="A5379" s="55" t="s">
        <v>7254</v>
      </c>
    </row>
    <row r="5380" spans="1:1">
      <c r="A5380" s="55" t="s">
        <v>7255</v>
      </c>
    </row>
    <row r="5381" spans="1:1">
      <c r="A5381" s="55" t="s">
        <v>7256</v>
      </c>
    </row>
    <row r="5382" spans="1:1">
      <c r="A5382" s="55" t="s">
        <v>7257</v>
      </c>
    </row>
    <row r="5383" spans="1:1">
      <c r="A5383" s="55" t="s">
        <v>7258</v>
      </c>
    </row>
    <row r="5384" spans="1:1">
      <c r="A5384" s="55" t="s">
        <v>7259</v>
      </c>
    </row>
    <row r="5385" spans="1:1">
      <c r="A5385" s="55" t="s">
        <v>7260</v>
      </c>
    </row>
    <row r="5386" spans="1:1">
      <c r="A5386" s="55" t="s">
        <v>7261</v>
      </c>
    </row>
    <row r="5387" spans="1:1">
      <c r="A5387" s="55" t="s">
        <v>7262</v>
      </c>
    </row>
    <row r="5388" spans="1:1">
      <c r="A5388" s="55" t="s">
        <v>7263</v>
      </c>
    </row>
    <row r="5389" spans="1:1">
      <c r="A5389" s="55" t="s">
        <v>7264</v>
      </c>
    </row>
    <row r="5390" spans="1:1">
      <c r="A5390" s="55" t="s">
        <v>7265</v>
      </c>
    </row>
    <row r="5391" spans="1:1">
      <c r="A5391" s="55" t="s">
        <v>7266</v>
      </c>
    </row>
    <row r="5392" spans="1:1">
      <c r="A5392" s="55" t="s">
        <v>7267</v>
      </c>
    </row>
    <row r="5393" spans="1:1">
      <c r="A5393" s="55" t="s">
        <v>7268</v>
      </c>
    </row>
    <row r="5394" spans="1:1">
      <c r="A5394" s="55" t="s">
        <v>7269</v>
      </c>
    </row>
    <row r="5395" spans="1:1">
      <c r="A5395" s="55" t="s">
        <v>7270</v>
      </c>
    </row>
    <row r="5396" spans="1:1">
      <c r="A5396" s="55" t="s">
        <v>7271</v>
      </c>
    </row>
    <row r="5397" spans="1:1">
      <c r="A5397" s="55" t="s">
        <v>7272</v>
      </c>
    </row>
    <row r="5398" spans="1:1">
      <c r="A5398" s="55" t="s">
        <v>7273</v>
      </c>
    </row>
    <row r="5399" spans="1:1">
      <c r="A5399" s="55" t="s">
        <v>7274</v>
      </c>
    </row>
    <row r="5400" spans="1:1">
      <c r="A5400" s="55" t="s">
        <v>7275</v>
      </c>
    </row>
    <row r="5401" spans="1:1">
      <c r="A5401" s="55" t="s">
        <v>7276</v>
      </c>
    </row>
    <row r="5402" spans="1:1">
      <c r="A5402" s="55" t="s">
        <v>7277</v>
      </c>
    </row>
    <row r="5403" spans="1:1">
      <c r="A5403" s="55" t="s">
        <v>7278</v>
      </c>
    </row>
    <row r="5404" spans="1:1">
      <c r="A5404" s="55" t="s">
        <v>7279</v>
      </c>
    </row>
    <row r="5405" spans="1:1">
      <c r="A5405" s="55" t="s">
        <v>7280</v>
      </c>
    </row>
    <row r="5406" spans="1:1">
      <c r="A5406" s="55" t="s">
        <v>7281</v>
      </c>
    </row>
    <row r="5407" spans="1:1">
      <c r="A5407" s="55" t="s">
        <v>7282</v>
      </c>
    </row>
    <row r="5408" spans="1:1">
      <c r="A5408" s="55" t="s">
        <v>7283</v>
      </c>
    </row>
    <row r="5409" spans="1:1">
      <c r="A5409" s="55" t="s">
        <v>7284</v>
      </c>
    </row>
    <row r="5410" spans="1:1">
      <c r="A5410" s="55" t="s">
        <v>7285</v>
      </c>
    </row>
    <row r="5411" spans="1:1">
      <c r="A5411" s="55" t="s">
        <v>7286</v>
      </c>
    </row>
    <row r="5412" spans="1:1">
      <c r="A5412" s="55" t="s">
        <v>7287</v>
      </c>
    </row>
    <row r="5413" spans="1:1">
      <c r="A5413" s="55" t="s">
        <v>7288</v>
      </c>
    </row>
    <row r="5414" spans="1:1">
      <c r="A5414" s="55" t="s">
        <v>7289</v>
      </c>
    </row>
    <row r="5415" spans="1:1">
      <c r="A5415" s="55" t="s">
        <v>7290</v>
      </c>
    </row>
    <row r="5416" spans="1:1">
      <c r="A5416" s="55" t="s">
        <v>7291</v>
      </c>
    </row>
    <row r="5417" spans="1:1">
      <c r="A5417" s="55" t="s">
        <v>7292</v>
      </c>
    </row>
    <row r="5418" spans="1:1">
      <c r="A5418" s="55" t="s">
        <v>7293</v>
      </c>
    </row>
    <row r="5419" spans="1:1">
      <c r="A5419" s="55" t="s">
        <v>7294</v>
      </c>
    </row>
    <row r="5420" spans="1:1">
      <c r="A5420" s="55" t="s">
        <v>7295</v>
      </c>
    </row>
    <row r="5421" spans="1:1">
      <c r="A5421" s="55" t="s">
        <v>7296</v>
      </c>
    </row>
    <row r="5422" spans="1:1">
      <c r="A5422" s="55" t="s">
        <v>7297</v>
      </c>
    </row>
    <row r="5423" spans="1:1">
      <c r="A5423" s="55" t="s">
        <v>7298</v>
      </c>
    </row>
    <row r="5424" spans="1:1">
      <c r="A5424" s="55" t="s">
        <v>7299</v>
      </c>
    </row>
    <row r="5425" spans="1:1">
      <c r="A5425" s="55" t="s">
        <v>7300</v>
      </c>
    </row>
    <row r="5426" spans="1:1">
      <c r="A5426" s="55" t="s">
        <v>7301</v>
      </c>
    </row>
    <row r="5427" spans="1:1">
      <c r="A5427" s="55" t="s">
        <v>7302</v>
      </c>
    </row>
    <row r="5428" spans="1:1">
      <c r="A5428" s="55" t="s">
        <v>7303</v>
      </c>
    </row>
    <row r="5429" spans="1:1">
      <c r="A5429" s="55" t="s">
        <v>2492</v>
      </c>
    </row>
    <row r="5430" spans="1:1">
      <c r="A5430" s="55" t="s">
        <v>2493</v>
      </c>
    </row>
    <row r="5431" spans="1:1">
      <c r="A5431" s="55" t="s">
        <v>2494</v>
      </c>
    </row>
    <row r="5432" spans="1:1">
      <c r="A5432" s="55" t="s">
        <v>2495</v>
      </c>
    </row>
    <row r="5433" spans="1:1">
      <c r="A5433" s="55"/>
    </row>
    <row r="5434" spans="1:1">
      <c r="A5434" s="55"/>
    </row>
    <row r="5435" spans="1:1">
      <c r="A5435" s="55" t="s">
        <v>2497</v>
      </c>
    </row>
    <row r="5436" spans="1:1">
      <c r="A5436" s="55" t="s">
        <v>7304</v>
      </c>
    </row>
    <row r="5437" spans="1:1">
      <c r="A5437" s="55" t="s">
        <v>7305</v>
      </c>
    </row>
    <row r="5438" spans="1:1">
      <c r="A5438" s="55" t="s">
        <v>7306</v>
      </c>
    </row>
    <row r="5439" spans="1:1">
      <c r="A5439" s="55" t="s">
        <v>7307</v>
      </c>
    </row>
    <row r="5440" spans="1:1">
      <c r="A5440" s="55" t="s">
        <v>7308</v>
      </c>
    </row>
    <row r="5441" spans="1:1">
      <c r="A5441" s="55" t="s">
        <v>7309</v>
      </c>
    </row>
    <row r="5442" spans="1:1">
      <c r="A5442" s="55" t="s">
        <v>7310</v>
      </c>
    </row>
    <row r="5443" spans="1:1">
      <c r="A5443" s="55" t="s">
        <v>7311</v>
      </c>
    </row>
    <row r="5444" spans="1:1">
      <c r="A5444" s="55" t="s">
        <v>7312</v>
      </c>
    </row>
    <row r="5445" spans="1:1">
      <c r="A5445" s="55" t="s">
        <v>7313</v>
      </c>
    </row>
    <row r="5446" spans="1:1">
      <c r="A5446" s="55" t="s">
        <v>7314</v>
      </c>
    </row>
    <row r="5447" spans="1:1">
      <c r="A5447" s="55" t="s">
        <v>7315</v>
      </c>
    </row>
    <row r="5448" spans="1:1">
      <c r="A5448" s="55" t="s">
        <v>7316</v>
      </c>
    </row>
    <row r="5449" spans="1:1">
      <c r="A5449" s="55" t="s">
        <v>7317</v>
      </c>
    </row>
    <row r="5450" spans="1:1">
      <c r="A5450" s="55" t="s">
        <v>7318</v>
      </c>
    </row>
    <row r="5451" spans="1:1">
      <c r="A5451" s="55" t="s">
        <v>7319</v>
      </c>
    </row>
    <row r="5452" spans="1:1">
      <c r="A5452" s="55" t="s">
        <v>7320</v>
      </c>
    </row>
    <row r="5453" spans="1:1">
      <c r="A5453" s="55" t="s">
        <v>7321</v>
      </c>
    </row>
    <row r="5454" spans="1:1">
      <c r="A5454" s="55" t="s">
        <v>7322</v>
      </c>
    </row>
    <row r="5455" spans="1:1">
      <c r="A5455" s="55" t="s">
        <v>7323</v>
      </c>
    </row>
    <row r="5456" spans="1:1">
      <c r="A5456" s="55" t="s">
        <v>7324</v>
      </c>
    </row>
    <row r="5457" spans="1:1">
      <c r="A5457" s="55" t="s">
        <v>7325</v>
      </c>
    </row>
    <row r="5458" spans="1:1">
      <c r="A5458" s="55" t="s">
        <v>7326</v>
      </c>
    </row>
    <row r="5459" spans="1:1">
      <c r="A5459" s="55" t="s">
        <v>7327</v>
      </c>
    </row>
    <row r="5460" spans="1:1">
      <c r="A5460" s="55" t="s">
        <v>7328</v>
      </c>
    </row>
    <row r="5461" spans="1:1">
      <c r="A5461" s="55" t="s">
        <v>7329</v>
      </c>
    </row>
    <row r="5462" spans="1:1">
      <c r="A5462" s="55" t="s">
        <v>7330</v>
      </c>
    </row>
    <row r="5463" spans="1:1">
      <c r="A5463" s="55" t="s">
        <v>7331</v>
      </c>
    </row>
    <row r="5464" spans="1:1">
      <c r="A5464" s="55" t="s">
        <v>7332</v>
      </c>
    </row>
    <row r="5465" spans="1:1">
      <c r="A5465" s="55" t="s">
        <v>7333</v>
      </c>
    </row>
    <row r="5466" spans="1:1">
      <c r="A5466" s="55" t="s">
        <v>7334</v>
      </c>
    </row>
    <row r="5467" spans="1:1">
      <c r="A5467" s="55" t="s">
        <v>7335</v>
      </c>
    </row>
    <row r="5468" spans="1:1">
      <c r="A5468" s="55" t="s">
        <v>7336</v>
      </c>
    </row>
    <row r="5469" spans="1:1">
      <c r="A5469" s="55" t="s">
        <v>7337</v>
      </c>
    </row>
    <row r="5470" spans="1:1">
      <c r="A5470" s="55" t="s">
        <v>7338</v>
      </c>
    </row>
    <row r="5471" spans="1:1">
      <c r="A5471" s="55" t="s">
        <v>7339</v>
      </c>
    </row>
    <row r="5472" spans="1:1">
      <c r="A5472" s="55" t="s">
        <v>7340</v>
      </c>
    </row>
    <row r="5473" spans="1:1">
      <c r="A5473" s="55" t="s">
        <v>7341</v>
      </c>
    </row>
    <row r="5474" spans="1:1">
      <c r="A5474" s="55" t="s">
        <v>7342</v>
      </c>
    </row>
    <row r="5475" spans="1:1">
      <c r="A5475" s="55" t="s">
        <v>7343</v>
      </c>
    </row>
    <row r="5476" spans="1:1">
      <c r="A5476" s="55" t="s">
        <v>7344</v>
      </c>
    </row>
    <row r="5477" spans="1:1">
      <c r="A5477" s="55" t="s">
        <v>7345</v>
      </c>
    </row>
    <row r="5478" spans="1:1">
      <c r="A5478" s="55" t="s">
        <v>7346</v>
      </c>
    </row>
    <row r="5479" spans="1:1">
      <c r="A5479" s="55" t="s">
        <v>7347</v>
      </c>
    </row>
    <row r="5480" spans="1:1">
      <c r="A5480" s="55" t="s">
        <v>7348</v>
      </c>
    </row>
    <row r="5481" spans="1:1">
      <c r="A5481" s="55" t="s">
        <v>7349</v>
      </c>
    </row>
    <row r="5482" spans="1:1">
      <c r="A5482" s="55" t="s">
        <v>7350</v>
      </c>
    </row>
    <row r="5483" spans="1:1">
      <c r="A5483" s="55" t="s">
        <v>7351</v>
      </c>
    </row>
    <row r="5484" spans="1:1">
      <c r="A5484" s="55" t="s">
        <v>7352</v>
      </c>
    </row>
    <row r="5485" spans="1:1">
      <c r="A5485" s="55" t="s">
        <v>7353</v>
      </c>
    </row>
    <row r="5486" spans="1:1">
      <c r="A5486" s="55" t="s">
        <v>7354</v>
      </c>
    </row>
    <row r="5487" spans="1:1">
      <c r="A5487" s="55" t="s">
        <v>7355</v>
      </c>
    </row>
    <row r="5488" spans="1:1">
      <c r="A5488" s="55" t="s">
        <v>7356</v>
      </c>
    </row>
    <row r="5489" spans="1:1">
      <c r="A5489" s="55" t="s">
        <v>7357</v>
      </c>
    </row>
    <row r="5490" spans="1:1">
      <c r="A5490" s="55" t="s">
        <v>2492</v>
      </c>
    </row>
    <row r="5491" spans="1:1">
      <c r="A5491" s="55" t="s">
        <v>2493</v>
      </c>
    </row>
    <row r="5492" spans="1:1">
      <c r="A5492" s="55" t="s">
        <v>2494</v>
      </c>
    </row>
    <row r="5493" spans="1:1">
      <c r="A5493" s="55" t="s">
        <v>2495</v>
      </c>
    </row>
    <row r="5494" spans="1:1">
      <c r="A5494" s="55"/>
    </row>
    <row r="5495" spans="1:1">
      <c r="A5495" s="55"/>
    </row>
    <row r="5496" spans="1:1">
      <c r="A5496" s="55" t="s">
        <v>2497</v>
      </c>
    </row>
    <row r="5497" spans="1:1">
      <c r="A5497" s="55" t="s">
        <v>7358</v>
      </c>
    </row>
    <row r="5498" spans="1:1">
      <c r="A5498" s="55" t="s">
        <v>7359</v>
      </c>
    </row>
    <row r="5499" spans="1:1">
      <c r="A5499" s="55" t="s">
        <v>7360</v>
      </c>
    </row>
    <row r="5500" spans="1:1">
      <c r="A5500" s="55" t="s">
        <v>7361</v>
      </c>
    </row>
    <row r="5501" spans="1:1">
      <c r="A5501" s="55" t="s">
        <v>7362</v>
      </c>
    </row>
    <row r="5502" spans="1:1">
      <c r="A5502" s="55" t="s">
        <v>7363</v>
      </c>
    </row>
    <row r="5503" spans="1:1">
      <c r="A5503" s="55" t="s">
        <v>7364</v>
      </c>
    </row>
    <row r="5504" spans="1:1">
      <c r="A5504" s="55" t="s">
        <v>7365</v>
      </c>
    </row>
    <row r="5505" spans="1:1">
      <c r="A5505" s="55" t="s">
        <v>7366</v>
      </c>
    </row>
    <row r="5506" spans="1:1">
      <c r="A5506" s="55" t="s">
        <v>7367</v>
      </c>
    </row>
    <row r="5507" spans="1:1">
      <c r="A5507" s="55" t="s">
        <v>7368</v>
      </c>
    </row>
    <row r="5508" spans="1:1">
      <c r="A5508" s="55" t="s">
        <v>7369</v>
      </c>
    </row>
    <row r="5509" spans="1:1">
      <c r="A5509" s="55" t="s">
        <v>7370</v>
      </c>
    </row>
    <row r="5510" spans="1:1">
      <c r="A5510" s="55" t="s">
        <v>7371</v>
      </c>
    </row>
    <row r="5511" spans="1:1">
      <c r="A5511" s="55" t="s">
        <v>7372</v>
      </c>
    </row>
    <row r="5512" spans="1:1">
      <c r="A5512" s="55" t="s">
        <v>7373</v>
      </c>
    </row>
    <row r="5513" spans="1:1">
      <c r="A5513" s="55" t="s">
        <v>7374</v>
      </c>
    </row>
    <row r="5514" spans="1:1">
      <c r="A5514" s="55" t="s">
        <v>7375</v>
      </c>
    </row>
    <row r="5515" spans="1:1">
      <c r="A5515" s="55" t="s">
        <v>7376</v>
      </c>
    </row>
    <row r="5516" spans="1:1">
      <c r="A5516" s="55" t="s">
        <v>7377</v>
      </c>
    </row>
    <row r="5517" spans="1:1">
      <c r="A5517" s="55" t="s">
        <v>7378</v>
      </c>
    </row>
    <row r="5518" spans="1:1">
      <c r="A5518" s="55" t="s">
        <v>7379</v>
      </c>
    </row>
    <row r="5519" spans="1:1">
      <c r="A5519" s="55" t="s">
        <v>7380</v>
      </c>
    </row>
    <row r="5520" spans="1:1">
      <c r="A5520" s="55" t="s">
        <v>7381</v>
      </c>
    </row>
    <row r="5521" spans="1:1">
      <c r="A5521" s="55" t="s">
        <v>7382</v>
      </c>
    </row>
    <row r="5522" spans="1:1">
      <c r="A5522" s="55" t="s">
        <v>7383</v>
      </c>
    </row>
    <row r="5523" spans="1:1">
      <c r="A5523" s="55" t="s">
        <v>7384</v>
      </c>
    </row>
    <row r="5524" spans="1:1">
      <c r="A5524" s="55" t="s">
        <v>7385</v>
      </c>
    </row>
    <row r="5525" spans="1:1">
      <c r="A5525" s="55" t="s">
        <v>7386</v>
      </c>
    </row>
    <row r="5526" spans="1:1">
      <c r="A5526" s="55" t="s">
        <v>7387</v>
      </c>
    </row>
    <row r="5527" spans="1:1">
      <c r="A5527" s="55" t="s">
        <v>7388</v>
      </c>
    </row>
    <row r="5528" spans="1:1">
      <c r="A5528" s="55" t="s">
        <v>7389</v>
      </c>
    </row>
    <row r="5529" spans="1:1">
      <c r="A5529" s="55" t="s">
        <v>7390</v>
      </c>
    </row>
    <row r="5530" spans="1:1">
      <c r="A5530" s="55" t="s">
        <v>7391</v>
      </c>
    </row>
    <row r="5531" spans="1:1">
      <c r="A5531" s="55" t="s">
        <v>7392</v>
      </c>
    </row>
    <row r="5532" spans="1:1">
      <c r="A5532" s="55" t="s">
        <v>7393</v>
      </c>
    </row>
    <row r="5533" spans="1:1">
      <c r="A5533" s="55" t="s">
        <v>7394</v>
      </c>
    </row>
    <row r="5534" spans="1:1">
      <c r="A5534" s="55" t="s">
        <v>7395</v>
      </c>
    </row>
    <row r="5535" spans="1:1">
      <c r="A5535" s="55" t="s">
        <v>7396</v>
      </c>
    </row>
    <row r="5536" spans="1:1">
      <c r="A5536" s="55" t="s">
        <v>7397</v>
      </c>
    </row>
    <row r="5537" spans="1:1">
      <c r="A5537" s="55" t="s">
        <v>7398</v>
      </c>
    </row>
    <row r="5538" spans="1:1">
      <c r="A5538" s="55" t="s">
        <v>7399</v>
      </c>
    </row>
    <row r="5539" spans="1:1">
      <c r="A5539" s="55" t="s">
        <v>7400</v>
      </c>
    </row>
    <row r="5540" spans="1:1">
      <c r="A5540" s="55" t="s">
        <v>7401</v>
      </c>
    </row>
    <row r="5541" spans="1:1">
      <c r="A5541" s="55" t="s">
        <v>7402</v>
      </c>
    </row>
    <row r="5542" spans="1:1">
      <c r="A5542" s="55" t="s">
        <v>7403</v>
      </c>
    </row>
    <row r="5543" spans="1:1">
      <c r="A5543" s="55" t="s">
        <v>7404</v>
      </c>
    </row>
    <row r="5544" spans="1:1">
      <c r="A5544" s="55" t="s">
        <v>7405</v>
      </c>
    </row>
    <row r="5545" spans="1:1">
      <c r="A5545" s="55" t="s">
        <v>7406</v>
      </c>
    </row>
    <row r="5546" spans="1:1">
      <c r="A5546" s="55" t="s">
        <v>7407</v>
      </c>
    </row>
    <row r="5547" spans="1:1">
      <c r="A5547" s="55" t="s">
        <v>7408</v>
      </c>
    </row>
    <row r="5548" spans="1:1">
      <c r="A5548" s="55" t="s">
        <v>7409</v>
      </c>
    </row>
    <row r="5549" spans="1:1">
      <c r="A5549" s="55" t="s">
        <v>7410</v>
      </c>
    </row>
    <row r="5550" spans="1:1">
      <c r="A5550" s="55" t="s">
        <v>7411</v>
      </c>
    </row>
    <row r="5551" spans="1:1">
      <c r="A5551" s="55" t="s">
        <v>2492</v>
      </c>
    </row>
    <row r="5552" spans="1:1">
      <c r="A5552" s="55" t="s">
        <v>2493</v>
      </c>
    </row>
    <row r="5553" spans="1:1">
      <c r="A5553" s="55" t="s">
        <v>2494</v>
      </c>
    </row>
    <row r="5554" spans="1:1">
      <c r="A5554" s="55" t="s">
        <v>2495</v>
      </c>
    </row>
    <row r="5555" spans="1:1">
      <c r="A5555" s="55"/>
    </row>
    <row r="5556" spans="1:1">
      <c r="A5556" s="55"/>
    </row>
    <row r="5557" spans="1:1">
      <c r="A5557" s="55" t="s">
        <v>2497</v>
      </c>
    </row>
    <row r="5558" spans="1:1">
      <c r="A5558" s="55" t="s">
        <v>7412</v>
      </c>
    </row>
    <row r="5559" spans="1:1">
      <c r="A5559" s="55" t="s">
        <v>7413</v>
      </c>
    </row>
    <row r="5560" spans="1:1">
      <c r="A5560" s="55" t="s">
        <v>7414</v>
      </c>
    </row>
    <row r="5561" spans="1:1">
      <c r="A5561" s="55" t="s">
        <v>7415</v>
      </c>
    </row>
    <row r="5562" spans="1:1">
      <c r="A5562" s="55" t="s">
        <v>7416</v>
      </c>
    </row>
    <row r="5563" spans="1:1">
      <c r="A5563" s="55" t="s">
        <v>7417</v>
      </c>
    </row>
    <row r="5564" spans="1:1">
      <c r="A5564" s="55" t="s">
        <v>7418</v>
      </c>
    </row>
    <row r="5565" spans="1:1">
      <c r="A5565" s="55" t="s">
        <v>7419</v>
      </c>
    </row>
    <row r="5566" spans="1:1">
      <c r="A5566" s="55" t="s">
        <v>7420</v>
      </c>
    </row>
    <row r="5567" spans="1:1">
      <c r="A5567" s="55" t="s">
        <v>7421</v>
      </c>
    </row>
    <row r="5568" spans="1:1">
      <c r="A5568" s="55" t="s">
        <v>7422</v>
      </c>
    </row>
    <row r="5569" spans="1:1">
      <c r="A5569" s="55" t="s">
        <v>7423</v>
      </c>
    </row>
    <row r="5570" spans="1:1">
      <c r="A5570" s="55" t="s">
        <v>7424</v>
      </c>
    </row>
    <row r="5571" spans="1:1">
      <c r="A5571" s="55" t="s">
        <v>7425</v>
      </c>
    </row>
    <row r="5572" spans="1:1">
      <c r="A5572" s="55" t="s">
        <v>7426</v>
      </c>
    </row>
    <row r="5573" spans="1:1">
      <c r="A5573" s="55" t="s">
        <v>7427</v>
      </c>
    </row>
    <row r="5574" spans="1:1">
      <c r="A5574" s="55" t="s">
        <v>7428</v>
      </c>
    </row>
    <row r="5575" spans="1:1">
      <c r="A5575" s="55" t="s">
        <v>7429</v>
      </c>
    </row>
    <row r="5576" spans="1:1">
      <c r="A5576" s="55" t="s">
        <v>7430</v>
      </c>
    </row>
    <row r="5577" spans="1:1">
      <c r="A5577" s="55" t="s">
        <v>7431</v>
      </c>
    </row>
    <row r="5578" spans="1:1">
      <c r="A5578" s="55" t="s">
        <v>7432</v>
      </c>
    </row>
    <row r="5579" spans="1:1">
      <c r="A5579" s="55" t="s">
        <v>7433</v>
      </c>
    </row>
    <row r="5580" spans="1:1">
      <c r="A5580" s="55" t="s">
        <v>7434</v>
      </c>
    </row>
    <row r="5581" spans="1:1">
      <c r="A5581" s="55" t="s">
        <v>7435</v>
      </c>
    </row>
    <row r="5582" spans="1:1">
      <c r="A5582" s="55" t="s">
        <v>7436</v>
      </c>
    </row>
    <row r="5583" spans="1:1">
      <c r="A5583" s="55" t="s">
        <v>7437</v>
      </c>
    </row>
    <row r="5584" spans="1:1">
      <c r="A5584" s="55" t="s">
        <v>7438</v>
      </c>
    </row>
    <row r="5585" spans="1:1">
      <c r="A5585" s="55" t="s">
        <v>7439</v>
      </c>
    </row>
    <row r="5586" spans="1:1">
      <c r="A5586" s="55" t="s">
        <v>7440</v>
      </c>
    </row>
    <row r="5587" spans="1:1">
      <c r="A5587" s="55" t="s">
        <v>7441</v>
      </c>
    </row>
    <row r="5588" spans="1:1">
      <c r="A5588" s="55" t="s">
        <v>7442</v>
      </c>
    </row>
    <row r="5589" spans="1:1">
      <c r="A5589" s="55" t="s">
        <v>7443</v>
      </c>
    </row>
    <row r="5590" spans="1:1">
      <c r="A5590" s="55" t="s">
        <v>7444</v>
      </c>
    </row>
    <row r="5591" spans="1:1">
      <c r="A5591" s="55" t="s">
        <v>7445</v>
      </c>
    </row>
    <row r="5592" spans="1:1">
      <c r="A5592" s="55" t="s">
        <v>7446</v>
      </c>
    </row>
    <row r="5593" spans="1:1">
      <c r="A5593" s="55" t="s">
        <v>7447</v>
      </c>
    </row>
    <row r="5594" spans="1:1">
      <c r="A5594" s="55" t="s">
        <v>7448</v>
      </c>
    </row>
    <row r="5595" spans="1:1">
      <c r="A5595" s="55" t="s">
        <v>7449</v>
      </c>
    </row>
    <row r="5596" spans="1:1">
      <c r="A5596" s="55" t="s">
        <v>7450</v>
      </c>
    </row>
    <row r="5597" spans="1:1">
      <c r="A5597" s="55" t="s">
        <v>7451</v>
      </c>
    </row>
    <row r="5598" spans="1:1">
      <c r="A5598" s="55" t="s">
        <v>7452</v>
      </c>
    </row>
    <row r="5599" spans="1:1">
      <c r="A5599" s="55" t="s">
        <v>7453</v>
      </c>
    </row>
    <row r="5600" spans="1:1">
      <c r="A5600" s="55" t="s">
        <v>7454</v>
      </c>
    </row>
    <row r="5601" spans="1:1">
      <c r="A5601" s="55" t="s">
        <v>7455</v>
      </c>
    </row>
    <row r="5602" spans="1:1">
      <c r="A5602" s="55" t="s">
        <v>7456</v>
      </c>
    </row>
    <row r="5603" spans="1:1">
      <c r="A5603" s="55" t="s">
        <v>7457</v>
      </c>
    </row>
    <row r="5604" spans="1:1">
      <c r="A5604" s="55" t="s">
        <v>7458</v>
      </c>
    </row>
    <row r="5605" spans="1:1">
      <c r="A5605" s="55" t="s">
        <v>7459</v>
      </c>
    </row>
    <row r="5606" spans="1:1">
      <c r="A5606" s="55" t="s">
        <v>7460</v>
      </c>
    </row>
    <row r="5607" spans="1:1">
      <c r="A5607" s="55" t="s">
        <v>7461</v>
      </c>
    </row>
    <row r="5608" spans="1:1">
      <c r="A5608" s="55" t="s">
        <v>7462</v>
      </c>
    </row>
    <row r="5609" spans="1:1">
      <c r="A5609" s="55" t="s">
        <v>7463</v>
      </c>
    </row>
    <row r="5610" spans="1:1">
      <c r="A5610" s="55" t="s">
        <v>7464</v>
      </c>
    </row>
    <row r="5611" spans="1:1">
      <c r="A5611" s="55" t="s">
        <v>7465</v>
      </c>
    </row>
    <row r="5612" spans="1:1">
      <c r="A5612" s="55" t="s">
        <v>2492</v>
      </c>
    </row>
    <row r="5613" spans="1:1">
      <c r="A5613" s="55" t="s">
        <v>2493</v>
      </c>
    </row>
    <row r="5614" spans="1:1">
      <c r="A5614" s="55" t="s">
        <v>2494</v>
      </c>
    </row>
    <row r="5615" spans="1:1">
      <c r="A5615" s="55" t="s">
        <v>2495</v>
      </c>
    </row>
    <row r="5616" spans="1:1">
      <c r="A5616" s="55"/>
    </row>
    <row r="5617" spans="1:1">
      <c r="A5617" s="55"/>
    </row>
    <row r="5618" spans="1:1">
      <c r="A5618" s="55" t="s">
        <v>2497</v>
      </c>
    </row>
    <row r="5619" spans="1:1">
      <c r="A5619" s="55" t="s">
        <v>7466</v>
      </c>
    </row>
    <row r="5620" spans="1:1">
      <c r="A5620" s="55" t="s">
        <v>7467</v>
      </c>
    </row>
    <row r="5621" spans="1:1">
      <c r="A5621" s="55" t="s">
        <v>7468</v>
      </c>
    </row>
    <row r="5622" spans="1:1">
      <c r="A5622" s="55" t="s">
        <v>7469</v>
      </c>
    </row>
    <row r="5623" spans="1:1">
      <c r="A5623" s="55" t="s">
        <v>7470</v>
      </c>
    </row>
    <row r="5624" spans="1:1">
      <c r="A5624" s="55" t="s">
        <v>7471</v>
      </c>
    </row>
    <row r="5625" spans="1:1">
      <c r="A5625" s="55" t="s">
        <v>7472</v>
      </c>
    </row>
    <row r="5626" spans="1:1">
      <c r="A5626" s="55" t="s">
        <v>7473</v>
      </c>
    </row>
    <row r="5627" spans="1:1">
      <c r="A5627" s="55" t="s">
        <v>7474</v>
      </c>
    </row>
    <row r="5628" spans="1:1">
      <c r="A5628" s="55" t="s">
        <v>7475</v>
      </c>
    </row>
    <row r="5629" spans="1:1">
      <c r="A5629" s="55" t="s">
        <v>7476</v>
      </c>
    </row>
    <row r="5630" spans="1:1">
      <c r="A5630" s="55" t="s">
        <v>7477</v>
      </c>
    </row>
    <row r="5631" spans="1:1">
      <c r="A5631" s="55" t="s">
        <v>7478</v>
      </c>
    </row>
    <row r="5632" spans="1:1">
      <c r="A5632" s="55" t="s">
        <v>7479</v>
      </c>
    </row>
    <row r="5633" spans="1:1">
      <c r="A5633" s="55" t="s">
        <v>7480</v>
      </c>
    </row>
    <row r="5634" spans="1:1">
      <c r="A5634" s="55" t="s">
        <v>7481</v>
      </c>
    </row>
    <row r="5635" spans="1:1">
      <c r="A5635" s="55" t="s">
        <v>7482</v>
      </c>
    </row>
    <row r="5636" spans="1:1">
      <c r="A5636" s="55" t="s">
        <v>7483</v>
      </c>
    </row>
    <row r="5637" spans="1:1">
      <c r="A5637" s="55" t="s">
        <v>7484</v>
      </c>
    </row>
    <row r="5638" spans="1:1">
      <c r="A5638" s="55" t="s">
        <v>7485</v>
      </c>
    </row>
    <row r="5639" spans="1:1">
      <c r="A5639" s="55" t="s">
        <v>7486</v>
      </c>
    </row>
    <row r="5640" spans="1:1">
      <c r="A5640" s="55" t="s">
        <v>7487</v>
      </c>
    </row>
    <row r="5641" spans="1:1">
      <c r="A5641" s="55" t="s">
        <v>7488</v>
      </c>
    </row>
    <row r="5642" spans="1:1">
      <c r="A5642" s="55" t="s">
        <v>7489</v>
      </c>
    </row>
    <row r="5643" spans="1:1">
      <c r="A5643" s="55" t="s">
        <v>7490</v>
      </c>
    </row>
    <row r="5644" spans="1:1">
      <c r="A5644" s="55" t="s">
        <v>7491</v>
      </c>
    </row>
    <row r="5645" spans="1:1">
      <c r="A5645" s="55" t="s">
        <v>7492</v>
      </c>
    </row>
    <row r="5646" spans="1:1">
      <c r="A5646" s="55" t="s">
        <v>7493</v>
      </c>
    </row>
    <row r="5647" spans="1:1">
      <c r="A5647" s="55" t="s">
        <v>7494</v>
      </c>
    </row>
    <row r="5648" spans="1:1">
      <c r="A5648" s="55" t="s">
        <v>7495</v>
      </c>
    </row>
    <row r="5649" spans="1:1">
      <c r="A5649" s="55" t="s">
        <v>7496</v>
      </c>
    </row>
    <row r="5650" spans="1:1">
      <c r="A5650" s="55" t="s">
        <v>7497</v>
      </c>
    </row>
    <row r="5651" spans="1:1">
      <c r="A5651" s="55" t="s">
        <v>7498</v>
      </c>
    </row>
    <row r="5652" spans="1:1">
      <c r="A5652" s="55" t="s">
        <v>7499</v>
      </c>
    </row>
    <row r="5653" spans="1:1">
      <c r="A5653" s="55" t="s">
        <v>7500</v>
      </c>
    </row>
    <row r="5654" spans="1:1">
      <c r="A5654" s="55" t="s">
        <v>7501</v>
      </c>
    </row>
    <row r="5655" spans="1:1">
      <c r="A5655" s="55" t="s">
        <v>7502</v>
      </c>
    </row>
    <row r="5656" spans="1:1">
      <c r="A5656" s="55" t="s">
        <v>7503</v>
      </c>
    </row>
    <row r="5657" spans="1:1">
      <c r="A5657" s="55" t="s">
        <v>7504</v>
      </c>
    </row>
    <row r="5658" spans="1:1">
      <c r="A5658" s="55" t="s">
        <v>7505</v>
      </c>
    </row>
    <row r="5659" spans="1:1">
      <c r="A5659" s="55" t="s">
        <v>7506</v>
      </c>
    </row>
    <row r="5660" spans="1:1">
      <c r="A5660" s="55" t="s">
        <v>7507</v>
      </c>
    </row>
    <row r="5661" spans="1:1">
      <c r="A5661" s="55" t="s">
        <v>7508</v>
      </c>
    </row>
    <row r="5662" spans="1:1">
      <c r="A5662" s="55" t="s">
        <v>7509</v>
      </c>
    </row>
    <row r="5663" spans="1:1">
      <c r="A5663" s="55" t="s">
        <v>7510</v>
      </c>
    </row>
    <row r="5664" spans="1:1">
      <c r="A5664" s="55" t="s">
        <v>7511</v>
      </c>
    </row>
    <row r="5665" spans="1:1">
      <c r="A5665" s="55" t="s">
        <v>7512</v>
      </c>
    </row>
    <row r="5666" spans="1:1">
      <c r="A5666" s="55" t="s">
        <v>7513</v>
      </c>
    </row>
    <row r="5667" spans="1:1">
      <c r="A5667" s="55" t="s">
        <v>7514</v>
      </c>
    </row>
    <row r="5668" spans="1:1">
      <c r="A5668" s="55" t="s">
        <v>7515</v>
      </c>
    </row>
    <row r="5669" spans="1:1">
      <c r="A5669" s="55" t="s">
        <v>7516</v>
      </c>
    </row>
    <row r="5670" spans="1:1">
      <c r="A5670" s="55" t="s">
        <v>7517</v>
      </c>
    </row>
    <row r="5671" spans="1:1">
      <c r="A5671" s="55" t="s">
        <v>7518</v>
      </c>
    </row>
    <row r="5672" spans="1:1">
      <c r="A5672" s="55" t="s">
        <v>7519</v>
      </c>
    </row>
    <row r="5673" spans="1:1">
      <c r="A5673" s="55" t="s">
        <v>2492</v>
      </c>
    </row>
    <row r="5674" spans="1:1">
      <c r="A5674" s="55" t="s">
        <v>2493</v>
      </c>
    </row>
    <row r="5675" spans="1:1">
      <c r="A5675" s="55" t="s">
        <v>2494</v>
      </c>
    </row>
    <row r="5676" spans="1:1">
      <c r="A5676" s="55" t="s">
        <v>2495</v>
      </c>
    </row>
    <row r="5677" spans="1:1">
      <c r="A5677" s="55"/>
    </row>
    <row r="5678" spans="1:1">
      <c r="A5678" s="55"/>
    </row>
    <row r="5679" spans="1:1">
      <c r="A5679" s="55" t="s">
        <v>2497</v>
      </c>
    </row>
    <row r="5680" spans="1:1">
      <c r="A5680" s="55" t="s">
        <v>7520</v>
      </c>
    </row>
    <row r="5681" spans="1:1">
      <c r="A5681" s="55" t="s">
        <v>7521</v>
      </c>
    </row>
    <row r="5682" spans="1:1">
      <c r="A5682" s="55" t="s">
        <v>7522</v>
      </c>
    </row>
    <row r="5683" spans="1:1">
      <c r="A5683" s="55" t="s">
        <v>7523</v>
      </c>
    </row>
    <row r="5684" spans="1:1">
      <c r="A5684" s="55" t="s">
        <v>7524</v>
      </c>
    </row>
    <row r="5685" spans="1:1">
      <c r="A5685" s="55" t="s">
        <v>7525</v>
      </c>
    </row>
    <row r="5686" spans="1:1">
      <c r="A5686" s="55" t="s">
        <v>7526</v>
      </c>
    </row>
    <row r="5687" spans="1:1">
      <c r="A5687" s="55" t="s">
        <v>7527</v>
      </c>
    </row>
    <row r="5688" spans="1:1">
      <c r="A5688" s="55" t="s">
        <v>7528</v>
      </c>
    </row>
    <row r="5689" spans="1:1">
      <c r="A5689" s="55" t="s">
        <v>7529</v>
      </c>
    </row>
    <row r="5690" spans="1:1">
      <c r="A5690" s="55" t="s">
        <v>7530</v>
      </c>
    </row>
    <row r="5691" spans="1:1">
      <c r="A5691" s="55" t="s">
        <v>7531</v>
      </c>
    </row>
    <row r="5692" spans="1:1">
      <c r="A5692" s="55" t="s">
        <v>7532</v>
      </c>
    </row>
    <row r="5693" spans="1:1">
      <c r="A5693" s="55" t="s">
        <v>7533</v>
      </c>
    </row>
    <row r="5694" spans="1:1">
      <c r="A5694" s="55" t="s">
        <v>7534</v>
      </c>
    </row>
    <row r="5695" spans="1:1">
      <c r="A5695" s="55" t="s">
        <v>7535</v>
      </c>
    </row>
    <row r="5696" spans="1:1">
      <c r="A5696" s="55" t="s">
        <v>7536</v>
      </c>
    </row>
    <row r="5697" spans="1:1">
      <c r="A5697" s="55" t="s">
        <v>7537</v>
      </c>
    </row>
    <row r="5698" spans="1:1">
      <c r="A5698" s="55" t="s">
        <v>7538</v>
      </c>
    </row>
    <row r="5699" spans="1:1">
      <c r="A5699" s="55" t="s">
        <v>7539</v>
      </c>
    </row>
    <row r="5700" spans="1:1">
      <c r="A5700" s="55" t="s">
        <v>7540</v>
      </c>
    </row>
    <row r="5701" spans="1:1">
      <c r="A5701" s="55" t="s">
        <v>7541</v>
      </c>
    </row>
    <row r="5702" spans="1:1">
      <c r="A5702" s="55" t="s">
        <v>7542</v>
      </c>
    </row>
    <row r="5703" spans="1:1">
      <c r="A5703" s="55" t="s">
        <v>7543</v>
      </c>
    </row>
    <row r="5704" spans="1:1">
      <c r="A5704" s="55" t="s">
        <v>7544</v>
      </c>
    </row>
    <row r="5705" spans="1:1">
      <c r="A5705" s="55" t="s">
        <v>7545</v>
      </c>
    </row>
    <row r="5706" spans="1:1">
      <c r="A5706" s="55" t="s">
        <v>7546</v>
      </c>
    </row>
    <row r="5707" spans="1:1">
      <c r="A5707" s="55" t="s">
        <v>7547</v>
      </c>
    </row>
    <row r="5708" spans="1:1">
      <c r="A5708" s="55" t="s">
        <v>7548</v>
      </c>
    </row>
    <row r="5709" spans="1:1">
      <c r="A5709" s="55" t="s">
        <v>7549</v>
      </c>
    </row>
    <row r="5710" spans="1:1">
      <c r="A5710" s="55" t="s">
        <v>7550</v>
      </c>
    </row>
    <row r="5711" spans="1:1">
      <c r="A5711" s="55" t="s">
        <v>7551</v>
      </c>
    </row>
    <row r="5712" spans="1:1">
      <c r="A5712" s="55" t="s">
        <v>7552</v>
      </c>
    </row>
    <row r="5713" spans="1:1">
      <c r="A5713" s="55" t="s">
        <v>7553</v>
      </c>
    </row>
    <row r="5714" spans="1:1">
      <c r="A5714" s="55" t="s">
        <v>7554</v>
      </c>
    </row>
    <row r="5715" spans="1:1">
      <c r="A5715" s="55" t="s">
        <v>7555</v>
      </c>
    </row>
    <row r="5716" spans="1:1">
      <c r="A5716" s="55" t="s">
        <v>7556</v>
      </c>
    </row>
    <row r="5717" spans="1:1">
      <c r="A5717" s="55" t="s">
        <v>7557</v>
      </c>
    </row>
    <row r="5718" spans="1:1">
      <c r="A5718" s="55" t="s">
        <v>7558</v>
      </c>
    </row>
    <row r="5719" spans="1:1">
      <c r="A5719" s="55" t="s">
        <v>7559</v>
      </c>
    </row>
    <row r="5720" spans="1:1">
      <c r="A5720" s="55" t="s">
        <v>7560</v>
      </c>
    </row>
    <row r="5721" spans="1:1">
      <c r="A5721" s="55" t="s">
        <v>7561</v>
      </c>
    </row>
    <row r="5722" spans="1:1">
      <c r="A5722" s="55" t="s">
        <v>7562</v>
      </c>
    </row>
    <row r="5723" spans="1:1">
      <c r="A5723" s="55" t="s">
        <v>7563</v>
      </c>
    </row>
    <row r="5724" spans="1:1">
      <c r="A5724" s="55" t="s">
        <v>7564</v>
      </c>
    </row>
    <row r="5725" spans="1:1">
      <c r="A5725" s="55" t="s">
        <v>7565</v>
      </c>
    </row>
    <row r="5726" spans="1:1">
      <c r="A5726" s="55" t="s">
        <v>7566</v>
      </c>
    </row>
    <row r="5727" spans="1:1">
      <c r="A5727" s="55" t="s">
        <v>7567</v>
      </c>
    </row>
    <row r="5728" spans="1:1">
      <c r="A5728" s="55" t="s">
        <v>7568</v>
      </c>
    </row>
    <row r="5729" spans="1:1">
      <c r="A5729" s="55" t="s">
        <v>7569</v>
      </c>
    </row>
    <row r="5730" spans="1:1">
      <c r="A5730" s="55" t="s">
        <v>7570</v>
      </c>
    </row>
    <row r="5731" spans="1:1">
      <c r="A5731" s="55" t="s">
        <v>7571</v>
      </c>
    </row>
    <row r="5732" spans="1:1">
      <c r="A5732" s="55" t="s">
        <v>7572</v>
      </c>
    </row>
    <row r="5733" spans="1:1">
      <c r="A5733" s="55" t="s">
        <v>7573</v>
      </c>
    </row>
    <row r="5734" spans="1:1">
      <c r="A5734" s="55" t="s">
        <v>2492</v>
      </c>
    </row>
    <row r="5735" spans="1:1">
      <c r="A5735" s="55" t="s">
        <v>2493</v>
      </c>
    </row>
    <row r="5736" spans="1:1">
      <c r="A5736" s="55" t="s">
        <v>2494</v>
      </c>
    </row>
    <row r="5737" spans="1:1">
      <c r="A5737" s="55" t="s">
        <v>2495</v>
      </c>
    </row>
    <row r="5738" spans="1:1">
      <c r="A5738" s="55"/>
    </row>
    <row r="5739" spans="1:1">
      <c r="A5739" s="55"/>
    </row>
    <row r="5740" spans="1:1">
      <c r="A5740" s="55" t="s">
        <v>2497</v>
      </c>
    </row>
    <row r="5741" spans="1:1">
      <c r="A5741" s="55" t="s">
        <v>7574</v>
      </c>
    </row>
    <row r="5742" spans="1:1">
      <c r="A5742" s="55" t="s">
        <v>7575</v>
      </c>
    </row>
    <row r="5743" spans="1:1">
      <c r="A5743" s="55" t="s">
        <v>7576</v>
      </c>
    </row>
    <row r="5744" spans="1:1">
      <c r="A5744" s="55" t="s">
        <v>7577</v>
      </c>
    </row>
    <row r="5745" spans="1:1">
      <c r="A5745" s="55" t="s">
        <v>7578</v>
      </c>
    </row>
    <row r="5746" spans="1:1">
      <c r="A5746" s="55" t="s">
        <v>7579</v>
      </c>
    </row>
    <row r="5747" spans="1:1">
      <c r="A5747" s="55" t="s">
        <v>7580</v>
      </c>
    </row>
    <row r="5748" spans="1:1">
      <c r="A5748" s="55" t="s">
        <v>7581</v>
      </c>
    </row>
    <row r="5749" spans="1:1">
      <c r="A5749" s="55" t="s">
        <v>7582</v>
      </c>
    </row>
    <row r="5750" spans="1:1">
      <c r="A5750" s="55" t="s">
        <v>7583</v>
      </c>
    </row>
    <row r="5751" spans="1:1">
      <c r="A5751" s="55" t="s">
        <v>7584</v>
      </c>
    </row>
    <row r="5752" spans="1:1">
      <c r="A5752" s="55" t="s">
        <v>7585</v>
      </c>
    </row>
    <row r="5753" spans="1:1">
      <c r="A5753" s="55" t="s">
        <v>7586</v>
      </c>
    </row>
    <row r="5754" spans="1:1">
      <c r="A5754" s="55" t="s">
        <v>7587</v>
      </c>
    </row>
    <row r="5755" spans="1:1">
      <c r="A5755" s="55" t="s">
        <v>7588</v>
      </c>
    </row>
    <row r="5756" spans="1:1">
      <c r="A5756" s="55" t="s">
        <v>7589</v>
      </c>
    </row>
    <row r="5757" spans="1:1">
      <c r="A5757" s="55" t="s">
        <v>7590</v>
      </c>
    </row>
    <row r="5758" spans="1:1">
      <c r="A5758" s="55" t="s">
        <v>7591</v>
      </c>
    </row>
    <row r="5759" spans="1:1">
      <c r="A5759" s="55" t="s">
        <v>7592</v>
      </c>
    </row>
    <row r="5760" spans="1:1">
      <c r="A5760" s="55" t="s">
        <v>7593</v>
      </c>
    </row>
    <row r="5761" spans="1:1">
      <c r="A5761" s="55" t="s">
        <v>7594</v>
      </c>
    </row>
    <row r="5762" spans="1:1">
      <c r="A5762" s="55" t="s">
        <v>7595</v>
      </c>
    </row>
    <row r="5763" spans="1:1">
      <c r="A5763" s="55" t="s">
        <v>7596</v>
      </c>
    </row>
    <row r="5764" spans="1:1">
      <c r="A5764" s="55" t="s">
        <v>7597</v>
      </c>
    </row>
    <row r="5765" spans="1:1">
      <c r="A5765" s="55" t="s">
        <v>7598</v>
      </c>
    </row>
    <row r="5766" spans="1:1">
      <c r="A5766" s="55" t="s">
        <v>7599</v>
      </c>
    </row>
    <row r="5767" spans="1:1">
      <c r="A5767" s="55" t="s">
        <v>7600</v>
      </c>
    </row>
    <row r="5768" spans="1:1">
      <c r="A5768" s="55" t="s">
        <v>7601</v>
      </c>
    </row>
    <row r="5769" spans="1:1">
      <c r="A5769" s="55" t="s">
        <v>7602</v>
      </c>
    </row>
    <row r="5770" spans="1:1">
      <c r="A5770" s="55" t="s">
        <v>7603</v>
      </c>
    </row>
    <row r="5771" spans="1:1">
      <c r="A5771" s="55" t="s">
        <v>7604</v>
      </c>
    </row>
    <row r="5772" spans="1:1">
      <c r="A5772" s="55" t="s">
        <v>7605</v>
      </c>
    </row>
    <row r="5773" spans="1:1">
      <c r="A5773" s="55" t="s">
        <v>7606</v>
      </c>
    </row>
    <row r="5774" spans="1:1">
      <c r="A5774" s="55" t="s">
        <v>7607</v>
      </c>
    </row>
    <row r="5775" spans="1:1">
      <c r="A5775" s="55" t="s">
        <v>7608</v>
      </c>
    </row>
    <row r="5776" spans="1:1">
      <c r="A5776" s="55" t="s">
        <v>7609</v>
      </c>
    </row>
    <row r="5777" spans="1:1">
      <c r="A5777" s="55" t="s">
        <v>7610</v>
      </c>
    </row>
    <row r="5778" spans="1:1">
      <c r="A5778" s="55" t="s">
        <v>7611</v>
      </c>
    </row>
    <row r="5779" spans="1:1">
      <c r="A5779" s="55" t="s">
        <v>7612</v>
      </c>
    </row>
    <row r="5780" spans="1:1">
      <c r="A5780" s="55" t="s">
        <v>7613</v>
      </c>
    </row>
    <row r="5781" spans="1:1">
      <c r="A5781" s="55" t="s">
        <v>7614</v>
      </c>
    </row>
    <row r="5782" spans="1:1">
      <c r="A5782" s="55" t="s">
        <v>7615</v>
      </c>
    </row>
    <row r="5783" spans="1:1">
      <c r="A5783" s="55" t="s">
        <v>7616</v>
      </c>
    </row>
    <row r="5784" spans="1:1">
      <c r="A5784" s="55" t="s">
        <v>7617</v>
      </c>
    </row>
    <row r="5785" spans="1:1">
      <c r="A5785" s="55" t="s">
        <v>7618</v>
      </c>
    </row>
    <row r="5786" spans="1:1">
      <c r="A5786" s="55" t="s">
        <v>7619</v>
      </c>
    </row>
    <row r="5787" spans="1:1">
      <c r="A5787" s="55" t="s">
        <v>7620</v>
      </c>
    </row>
    <row r="5788" spans="1:1">
      <c r="A5788" s="55" t="s">
        <v>7621</v>
      </c>
    </row>
    <row r="5789" spans="1:1">
      <c r="A5789" s="55" t="s">
        <v>7622</v>
      </c>
    </row>
    <row r="5790" spans="1:1">
      <c r="A5790" s="55" t="s">
        <v>7623</v>
      </c>
    </row>
    <row r="5791" spans="1:1">
      <c r="A5791" s="55" t="s">
        <v>7624</v>
      </c>
    </row>
    <row r="5792" spans="1:1">
      <c r="A5792" s="55" t="s">
        <v>7625</v>
      </c>
    </row>
    <row r="5793" spans="1:1">
      <c r="A5793" s="55" t="s">
        <v>7626</v>
      </c>
    </row>
    <row r="5794" spans="1:1">
      <c r="A5794" s="55" t="s">
        <v>7627</v>
      </c>
    </row>
    <row r="5795" spans="1:1">
      <c r="A5795" s="55" t="s">
        <v>2492</v>
      </c>
    </row>
    <row r="5796" spans="1:1">
      <c r="A5796" s="55" t="s">
        <v>2493</v>
      </c>
    </row>
    <row r="5797" spans="1:1">
      <c r="A5797" s="55" t="s">
        <v>2494</v>
      </c>
    </row>
    <row r="5798" spans="1:1">
      <c r="A5798" s="55" t="s">
        <v>2495</v>
      </c>
    </row>
    <row r="5799" spans="1:1">
      <c r="A5799" s="55"/>
    </row>
    <row r="5800" spans="1:1">
      <c r="A5800" s="55"/>
    </row>
    <row r="5801" spans="1:1">
      <c r="A5801" s="55" t="s">
        <v>2497</v>
      </c>
    </row>
    <row r="5802" spans="1:1">
      <c r="A5802" s="55" t="s">
        <v>7628</v>
      </c>
    </row>
    <row r="5803" spans="1:1">
      <c r="A5803" s="55" t="s">
        <v>7629</v>
      </c>
    </row>
    <row r="5804" spans="1:1">
      <c r="A5804" s="55" t="s">
        <v>7630</v>
      </c>
    </row>
    <row r="5805" spans="1:1">
      <c r="A5805" s="55" t="s">
        <v>7631</v>
      </c>
    </row>
    <row r="5806" spans="1:1">
      <c r="A5806" s="55" t="s">
        <v>7632</v>
      </c>
    </row>
    <row r="5807" spans="1:1">
      <c r="A5807" s="55" t="s">
        <v>7633</v>
      </c>
    </row>
    <row r="5808" spans="1:1">
      <c r="A5808" s="55" t="s">
        <v>7634</v>
      </c>
    </row>
    <row r="5809" spans="1:1">
      <c r="A5809" s="55" t="s">
        <v>7635</v>
      </c>
    </row>
    <row r="5810" spans="1:1">
      <c r="A5810" s="55" t="s">
        <v>7636</v>
      </c>
    </row>
    <row r="5811" spans="1:1">
      <c r="A5811" s="55" t="s">
        <v>7637</v>
      </c>
    </row>
    <row r="5812" spans="1:1">
      <c r="A5812" s="55" t="s">
        <v>7638</v>
      </c>
    </row>
    <row r="5813" spans="1:1">
      <c r="A5813" s="55" t="s">
        <v>7639</v>
      </c>
    </row>
    <row r="5814" spans="1:1">
      <c r="A5814" s="55" t="s">
        <v>7640</v>
      </c>
    </row>
    <row r="5815" spans="1:1">
      <c r="A5815" s="55" t="s">
        <v>7641</v>
      </c>
    </row>
    <row r="5816" spans="1:1">
      <c r="A5816" s="55" t="s">
        <v>7642</v>
      </c>
    </row>
    <row r="5817" spans="1:1">
      <c r="A5817" s="55" t="s">
        <v>7643</v>
      </c>
    </row>
    <row r="5818" spans="1:1">
      <c r="A5818" s="55" t="s">
        <v>7644</v>
      </c>
    </row>
    <row r="5819" spans="1:1">
      <c r="A5819" s="55" t="s">
        <v>7645</v>
      </c>
    </row>
    <row r="5820" spans="1:1">
      <c r="A5820" s="55" t="s">
        <v>7646</v>
      </c>
    </row>
    <row r="5821" spans="1:1">
      <c r="A5821" s="55" t="s">
        <v>7647</v>
      </c>
    </row>
    <row r="5822" spans="1:1">
      <c r="A5822" s="55" t="s">
        <v>7648</v>
      </c>
    </row>
    <row r="5823" spans="1:1">
      <c r="A5823" s="55" t="s">
        <v>7649</v>
      </c>
    </row>
    <row r="5824" spans="1:1">
      <c r="A5824" s="55" t="s">
        <v>7650</v>
      </c>
    </row>
    <row r="5825" spans="1:1">
      <c r="A5825" s="55" t="s">
        <v>7651</v>
      </c>
    </row>
    <row r="5826" spans="1:1">
      <c r="A5826" s="55" t="s">
        <v>7652</v>
      </c>
    </row>
    <row r="5827" spans="1:1">
      <c r="A5827" s="55" t="s">
        <v>7653</v>
      </c>
    </row>
    <row r="5828" spans="1:1">
      <c r="A5828" s="55" t="s">
        <v>7654</v>
      </c>
    </row>
    <row r="5829" spans="1:1">
      <c r="A5829" s="55" t="s">
        <v>7655</v>
      </c>
    </row>
    <row r="5830" spans="1:1">
      <c r="A5830" s="55" t="s">
        <v>7656</v>
      </c>
    </row>
    <row r="5831" spans="1:1">
      <c r="A5831" s="55" t="s">
        <v>7657</v>
      </c>
    </row>
    <row r="5832" spans="1:1">
      <c r="A5832" s="55" t="s">
        <v>7658</v>
      </c>
    </row>
    <row r="5833" spans="1:1">
      <c r="A5833" s="55" t="s">
        <v>7659</v>
      </c>
    </row>
    <row r="5834" spans="1:1">
      <c r="A5834" s="55" t="s">
        <v>7660</v>
      </c>
    </row>
    <row r="5835" spans="1:1">
      <c r="A5835" s="55" t="s">
        <v>7661</v>
      </c>
    </row>
    <row r="5836" spans="1:1">
      <c r="A5836" s="55" t="s">
        <v>7662</v>
      </c>
    </row>
    <row r="5837" spans="1:1">
      <c r="A5837" s="55" t="s">
        <v>7663</v>
      </c>
    </row>
    <row r="5838" spans="1:1">
      <c r="A5838" s="55" t="s">
        <v>7664</v>
      </c>
    </row>
    <row r="5839" spans="1:1">
      <c r="A5839" s="55" t="s">
        <v>7665</v>
      </c>
    </row>
    <row r="5840" spans="1:1">
      <c r="A5840" s="55" t="s">
        <v>7666</v>
      </c>
    </row>
    <row r="5841" spans="1:1">
      <c r="A5841" s="55" t="s">
        <v>7667</v>
      </c>
    </row>
    <row r="5842" spans="1:1">
      <c r="A5842" s="55" t="s">
        <v>7668</v>
      </c>
    </row>
    <row r="5843" spans="1:1">
      <c r="A5843" s="55" t="s">
        <v>7669</v>
      </c>
    </row>
    <row r="5844" spans="1:1">
      <c r="A5844" s="55" t="s">
        <v>7670</v>
      </c>
    </row>
    <row r="5845" spans="1:1">
      <c r="A5845" s="55" t="s">
        <v>7671</v>
      </c>
    </row>
    <row r="5846" spans="1:1">
      <c r="A5846" s="55" t="s">
        <v>7672</v>
      </c>
    </row>
    <row r="5847" spans="1:1">
      <c r="A5847" s="55" t="s">
        <v>7673</v>
      </c>
    </row>
    <row r="5848" spans="1:1">
      <c r="A5848" s="55" t="s">
        <v>7674</v>
      </c>
    </row>
    <row r="5849" spans="1:1">
      <c r="A5849" s="55" t="s">
        <v>7675</v>
      </c>
    </row>
    <row r="5850" spans="1:1">
      <c r="A5850" s="55" t="s">
        <v>7676</v>
      </c>
    </row>
    <row r="5851" spans="1:1">
      <c r="A5851" s="55" t="s">
        <v>7677</v>
      </c>
    </row>
    <row r="5852" spans="1:1">
      <c r="A5852" s="55" t="s">
        <v>7678</v>
      </c>
    </row>
    <row r="5853" spans="1:1">
      <c r="A5853" s="55" t="s">
        <v>7679</v>
      </c>
    </row>
    <row r="5854" spans="1:1">
      <c r="A5854" s="55" t="s">
        <v>7680</v>
      </c>
    </row>
    <row r="5855" spans="1:1">
      <c r="A5855" s="55" t="s">
        <v>7681</v>
      </c>
    </row>
    <row r="5856" spans="1:1">
      <c r="A5856" s="55" t="s">
        <v>2492</v>
      </c>
    </row>
    <row r="5857" spans="1:1">
      <c r="A5857" s="55" t="s">
        <v>2493</v>
      </c>
    </row>
    <row r="5858" spans="1:1">
      <c r="A5858" s="55" t="s">
        <v>2494</v>
      </c>
    </row>
    <row r="5859" spans="1:1">
      <c r="A5859" s="55" t="s">
        <v>2495</v>
      </c>
    </row>
    <row r="5860" spans="1:1">
      <c r="A5860" s="55"/>
    </row>
    <row r="5861" spans="1:1">
      <c r="A5861" s="55"/>
    </row>
    <row r="5862" spans="1:1">
      <c r="A5862" s="55" t="s">
        <v>2497</v>
      </c>
    </row>
    <row r="5863" spans="1:1">
      <c r="A5863" s="55" t="s">
        <v>7682</v>
      </c>
    </row>
    <row r="5864" spans="1:1">
      <c r="A5864" s="55" t="s">
        <v>7683</v>
      </c>
    </row>
    <row r="5865" spans="1:1">
      <c r="A5865" s="55" t="s">
        <v>7684</v>
      </c>
    </row>
    <row r="5866" spans="1:1">
      <c r="A5866" s="55" t="s">
        <v>7685</v>
      </c>
    </row>
    <row r="5867" spans="1:1">
      <c r="A5867" s="55" t="s">
        <v>7686</v>
      </c>
    </row>
    <row r="5868" spans="1:1">
      <c r="A5868" s="55" t="s">
        <v>7687</v>
      </c>
    </row>
    <row r="5869" spans="1:1">
      <c r="A5869" s="55" t="s">
        <v>7688</v>
      </c>
    </row>
    <row r="5870" spans="1:1">
      <c r="A5870" s="55" t="s">
        <v>7689</v>
      </c>
    </row>
    <row r="5871" spans="1:1">
      <c r="A5871" s="55" t="s">
        <v>7690</v>
      </c>
    </row>
    <row r="5872" spans="1:1">
      <c r="A5872" s="55" t="s">
        <v>7691</v>
      </c>
    </row>
    <row r="5873" spans="1:1">
      <c r="A5873" s="55" t="s">
        <v>7692</v>
      </c>
    </row>
    <row r="5874" spans="1:1">
      <c r="A5874" s="55" t="s">
        <v>7693</v>
      </c>
    </row>
    <row r="5875" spans="1:1">
      <c r="A5875" s="55" t="s">
        <v>7694</v>
      </c>
    </row>
    <row r="5876" spans="1:1">
      <c r="A5876" s="55" t="s">
        <v>7695</v>
      </c>
    </row>
    <row r="5877" spans="1:1">
      <c r="A5877" s="55" t="s">
        <v>7696</v>
      </c>
    </row>
    <row r="5878" spans="1:1">
      <c r="A5878" s="55" t="s">
        <v>7697</v>
      </c>
    </row>
    <row r="5879" spans="1:1">
      <c r="A5879" s="55" t="s">
        <v>7698</v>
      </c>
    </row>
    <row r="5880" spans="1:1">
      <c r="A5880" s="55" t="s">
        <v>7699</v>
      </c>
    </row>
    <row r="5881" spans="1:1">
      <c r="A5881" s="55" t="s">
        <v>7700</v>
      </c>
    </row>
    <row r="5882" spans="1:1">
      <c r="A5882" s="55" t="s">
        <v>7701</v>
      </c>
    </row>
    <row r="5883" spans="1:1">
      <c r="A5883" s="55" t="s">
        <v>7702</v>
      </c>
    </row>
    <row r="5884" spans="1:1">
      <c r="A5884" s="55" t="s">
        <v>7703</v>
      </c>
    </row>
    <row r="5885" spans="1:1">
      <c r="A5885" s="55" t="s">
        <v>7704</v>
      </c>
    </row>
    <row r="5886" spans="1:1">
      <c r="A5886" s="55" t="s">
        <v>7705</v>
      </c>
    </row>
    <row r="5887" spans="1:1">
      <c r="A5887" s="55" t="s">
        <v>7706</v>
      </c>
    </row>
    <row r="5888" spans="1:1">
      <c r="A5888" s="55" t="s">
        <v>7707</v>
      </c>
    </row>
    <row r="5889" spans="1:1">
      <c r="A5889" s="55" t="s">
        <v>7708</v>
      </c>
    </row>
    <row r="5890" spans="1:1">
      <c r="A5890" s="55" t="s">
        <v>7709</v>
      </c>
    </row>
    <row r="5891" spans="1:1">
      <c r="A5891" s="55" t="s">
        <v>7710</v>
      </c>
    </row>
    <row r="5892" spans="1:1">
      <c r="A5892" s="55" t="s">
        <v>7711</v>
      </c>
    </row>
    <row r="5893" spans="1:1">
      <c r="A5893" s="55" t="s">
        <v>7712</v>
      </c>
    </row>
    <row r="5894" spans="1:1">
      <c r="A5894" s="55" t="s">
        <v>7713</v>
      </c>
    </row>
    <row r="5895" spans="1:1">
      <c r="A5895" s="55" t="s">
        <v>7714</v>
      </c>
    </row>
    <row r="5896" spans="1:1">
      <c r="A5896" s="55" t="s">
        <v>7715</v>
      </c>
    </row>
    <row r="5897" spans="1:1">
      <c r="A5897" s="55" t="s">
        <v>7716</v>
      </c>
    </row>
    <row r="5898" spans="1:1">
      <c r="A5898" s="55" t="s">
        <v>7717</v>
      </c>
    </row>
    <row r="5899" spans="1:1">
      <c r="A5899" s="55" t="s">
        <v>7718</v>
      </c>
    </row>
    <row r="5900" spans="1:1">
      <c r="A5900" s="55" t="s">
        <v>7719</v>
      </c>
    </row>
    <row r="5901" spans="1:1">
      <c r="A5901" s="55" t="s">
        <v>7720</v>
      </c>
    </row>
    <row r="5902" spans="1:1">
      <c r="A5902" s="55" t="s">
        <v>7721</v>
      </c>
    </row>
    <row r="5903" spans="1:1">
      <c r="A5903" s="55" t="s">
        <v>7722</v>
      </c>
    </row>
    <row r="5904" spans="1:1">
      <c r="A5904" s="55" t="s">
        <v>7723</v>
      </c>
    </row>
    <row r="5905" spans="1:1">
      <c r="A5905" s="55" t="s">
        <v>7724</v>
      </c>
    </row>
    <row r="5906" spans="1:1">
      <c r="A5906" s="55" t="s">
        <v>7725</v>
      </c>
    </row>
    <row r="5907" spans="1:1">
      <c r="A5907" s="55" t="s">
        <v>7726</v>
      </c>
    </row>
    <row r="5908" spans="1:1">
      <c r="A5908" s="55" t="s">
        <v>7727</v>
      </c>
    </row>
    <row r="5909" spans="1:1">
      <c r="A5909" s="55" t="s">
        <v>7728</v>
      </c>
    </row>
    <row r="5910" spans="1:1">
      <c r="A5910" s="55" t="s">
        <v>7729</v>
      </c>
    </row>
    <row r="5911" spans="1:1">
      <c r="A5911" s="55" t="s">
        <v>7730</v>
      </c>
    </row>
    <row r="5912" spans="1:1">
      <c r="A5912" s="55" t="s">
        <v>7731</v>
      </c>
    </row>
    <row r="5913" spans="1:1">
      <c r="A5913" s="55" t="s">
        <v>7732</v>
      </c>
    </row>
    <row r="5914" spans="1:1">
      <c r="A5914" s="55" t="s">
        <v>7733</v>
      </c>
    </row>
    <row r="5915" spans="1:1">
      <c r="A5915" s="55" t="s">
        <v>7734</v>
      </c>
    </row>
    <row r="5916" spans="1:1">
      <c r="A5916" s="55" t="s">
        <v>7735</v>
      </c>
    </row>
    <row r="5917" spans="1:1">
      <c r="A5917" s="55" t="s">
        <v>2492</v>
      </c>
    </row>
    <row r="5918" spans="1:1">
      <c r="A5918" s="55" t="s">
        <v>2493</v>
      </c>
    </row>
    <row r="5919" spans="1:1">
      <c r="A5919" s="55" t="s">
        <v>2494</v>
      </c>
    </row>
    <row r="5920" spans="1:1">
      <c r="A5920" s="55" t="s">
        <v>2495</v>
      </c>
    </row>
    <row r="5921" spans="1:1">
      <c r="A5921" s="55"/>
    </row>
    <row r="5922" spans="1:1">
      <c r="A5922" s="55"/>
    </row>
    <row r="5923" spans="1:1">
      <c r="A5923" s="55" t="s">
        <v>2497</v>
      </c>
    </row>
    <row r="5924" spans="1:1">
      <c r="A5924" s="55" t="s">
        <v>7736</v>
      </c>
    </row>
    <row r="5925" spans="1:1">
      <c r="A5925" s="55" t="s">
        <v>7737</v>
      </c>
    </row>
    <row r="5926" spans="1:1">
      <c r="A5926" s="55" t="s">
        <v>7738</v>
      </c>
    </row>
    <row r="5927" spans="1:1">
      <c r="A5927" s="55" t="s">
        <v>7739</v>
      </c>
    </row>
    <row r="5928" spans="1:1">
      <c r="A5928" s="55" t="s">
        <v>7740</v>
      </c>
    </row>
    <row r="5929" spans="1:1">
      <c r="A5929" s="55" t="s">
        <v>7741</v>
      </c>
    </row>
    <row r="5930" spans="1:1">
      <c r="A5930" s="55" t="s">
        <v>7742</v>
      </c>
    </row>
    <row r="5931" spans="1:1">
      <c r="A5931" s="55" t="s">
        <v>7743</v>
      </c>
    </row>
    <row r="5932" spans="1:1">
      <c r="A5932" s="55" t="s">
        <v>7744</v>
      </c>
    </row>
    <row r="5933" spans="1:1">
      <c r="A5933" s="55" t="s">
        <v>7745</v>
      </c>
    </row>
    <row r="5934" spans="1:1">
      <c r="A5934" s="55" t="s">
        <v>7746</v>
      </c>
    </row>
    <row r="5935" spans="1:1">
      <c r="A5935" s="55" t="s">
        <v>7747</v>
      </c>
    </row>
    <row r="5936" spans="1:1">
      <c r="A5936" s="55" t="s">
        <v>7748</v>
      </c>
    </row>
    <row r="5937" spans="1:1">
      <c r="A5937" s="55" t="s">
        <v>7749</v>
      </c>
    </row>
    <row r="5938" spans="1:1">
      <c r="A5938" s="55" t="s">
        <v>7750</v>
      </c>
    </row>
    <row r="5939" spans="1:1">
      <c r="A5939" s="55" t="s">
        <v>7751</v>
      </c>
    </row>
    <row r="5940" spans="1:1">
      <c r="A5940" s="55" t="s">
        <v>7752</v>
      </c>
    </row>
    <row r="5941" spans="1:1">
      <c r="A5941" s="55" t="s">
        <v>7753</v>
      </c>
    </row>
    <row r="5942" spans="1:1">
      <c r="A5942" s="55" t="s">
        <v>7754</v>
      </c>
    </row>
    <row r="5943" spans="1:1">
      <c r="A5943" s="55" t="s">
        <v>7755</v>
      </c>
    </row>
    <row r="5944" spans="1:1">
      <c r="A5944" s="55" t="s">
        <v>7756</v>
      </c>
    </row>
    <row r="5945" spans="1:1">
      <c r="A5945" s="55" t="s">
        <v>7757</v>
      </c>
    </row>
    <row r="5946" spans="1:1">
      <c r="A5946" s="55" t="s">
        <v>7758</v>
      </c>
    </row>
    <row r="5947" spans="1:1">
      <c r="A5947" s="55" t="s">
        <v>7759</v>
      </c>
    </row>
    <row r="5948" spans="1:1">
      <c r="A5948" s="55" t="s">
        <v>7760</v>
      </c>
    </row>
    <row r="5949" spans="1:1">
      <c r="A5949" s="55" t="s">
        <v>7761</v>
      </c>
    </row>
    <row r="5950" spans="1:1">
      <c r="A5950" s="55" t="s">
        <v>7762</v>
      </c>
    </row>
    <row r="5951" spans="1:1">
      <c r="A5951" s="55" t="s">
        <v>7763</v>
      </c>
    </row>
    <row r="5952" spans="1:1">
      <c r="A5952" s="55" t="s">
        <v>7764</v>
      </c>
    </row>
    <row r="5953" spans="1:1">
      <c r="A5953" s="55" t="s">
        <v>7765</v>
      </c>
    </row>
    <row r="5954" spans="1:1">
      <c r="A5954" s="55" t="s">
        <v>7766</v>
      </c>
    </row>
    <row r="5955" spans="1:1">
      <c r="A5955" s="55" t="s">
        <v>7767</v>
      </c>
    </row>
    <row r="5956" spans="1:1">
      <c r="A5956" s="55" t="s">
        <v>7768</v>
      </c>
    </row>
    <row r="5957" spans="1:1">
      <c r="A5957" s="55" t="s">
        <v>7769</v>
      </c>
    </row>
    <row r="5958" spans="1:1">
      <c r="A5958" s="55" t="s">
        <v>7770</v>
      </c>
    </row>
    <row r="5959" spans="1:1">
      <c r="A5959" s="55" t="s">
        <v>7771</v>
      </c>
    </row>
    <row r="5960" spans="1:1">
      <c r="A5960" s="55" t="s">
        <v>7772</v>
      </c>
    </row>
    <row r="5961" spans="1:1">
      <c r="A5961" s="55" t="s">
        <v>7773</v>
      </c>
    </row>
    <row r="5962" spans="1:1">
      <c r="A5962" s="55" t="s">
        <v>7774</v>
      </c>
    </row>
    <row r="5963" spans="1:1">
      <c r="A5963" s="55" t="s">
        <v>7775</v>
      </c>
    </row>
    <row r="5964" spans="1:1">
      <c r="A5964" s="55" t="s">
        <v>7776</v>
      </c>
    </row>
    <row r="5965" spans="1:1">
      <c r="A5965" s="55" t="s">
        <v>7777</v>
      </c>
    </row>
    <row r="5966" spans="1:1">
      <c r="A5966" s="55" t="s">
        <v>7778</v>
      </c>
    </row>
    <row r="5967" spans="1:1">
      <c r="A5967" s="55" t="s">
        <v>7779</v>
      </c>
    </row>
    <row r="5968" spans="1:1">
      <c r="A5968" s="55" t="s">
        <v>7780</v>
      </c>
    </row>
    <row r="5969" spans="1:1">
      <c r="A5969" s="55" t="s">
        <v>7781</v>
      </c>
    </row>
    <row r="5970" spans="1:1">
      <c r="A5970" s="55" t="s">
        <v>7782</v>
      </c>
    </row>
    <row r="5971" spans="1:1">
      <c r="A5971" s="55" t="s">
        <v>7783</v>
      </c>
    </row>
    <row r="5972" spans="1:1">
      <c r="A5972" s="55" t="s">
        <v>7784</v>
      </c>
    </row>
    <row r="5973" spans="1:1">
      <c r="A5973" s="55" t="s">
        <v>7785</v>
      </c>
    </row>
    <row r="5974" spans="1:1">
      <c r="A5974" s="55" t="s">
        <v>7786</v>
      </c>
    </row>
    <row r="5975" spans="1:1">
      <c r="A5975" s="55" t="s">
        <v>7787</v>
      </c>
    </row>
    <row r="5976" spans="1:1">
      <c r="A5976" s="55" t="s">
        <v>7788</v>
      </c>
    </row>
    <row r="5977" spans="1:1">
      <c r="A5977" s="55" t="s">
        <v>7789</v>
      </c>
    </row>
    <row r="5978" spans="1:1">
      <c r="A5978" s="55" t="s">
        <v>2492</v>
      </c>
    </row>
    <row r="5979" spans="1:1">
      <c r="A5979" s="55" t="s">
        <v>2493</v>
      </c>
    </row>
    <row r="5980" spans="1:1">
      <c r="A5980" s="55" t="s">
        <v>2494</v>
      </c>
    </row>
    <row r="5981" spans="1:1">
      <c r="A5981" s="55" t="s">
        <v>2495</v>
      </c>
    </row>
    <row r="5982" spans="1:1">
      <c r="A5982" s="55"/>
    </row>
    <row r="5983" spans="1:1">
      <c r="A5983" s="55"/>
    </row>
    <row r="5984" spans="1:1">
      <c r="A5984" s="55" t="s">
        <v>2497</v>
      </c>
    </row>
    <row r="5985" spans="1:1">
      <c r="A5985" s="55" t="s">
        <v>7790</v>
      </c>
    </row>
    <row r="5986" spans="1:1">
      <c r="A5986" s="55" t="s">
        <v>7791</v>
      </c>
    </row>
    <row r="5987" spans="1:1">
      <c r="A5987" s="55" t="s">
        <v>7792</v>
      </c>
    </row>
    <row r="5988" spans="1:1">
      <c r="A5988" s="55" t="s">
        <v>7793</v>
      </c>
    </row>
    <row r="5989" spans="1:1">
      <c r="A5989" s="55" t="s">
        <v>7794</v>
      </c>
    </row>
    <row r="5990" spans="1:1">
      <c r="A5990" s="55" t="s">
        <v>7795</v>
      </c>
    </row>
    <row r="5991" spans="1:1">
      <c r="A5991" s="55" t="s">
        <v>7796</v>
      </c>
    </row>
    <row r="5992" spans="1:1">
      <c r="A5992" s="55" t="s">
        <v>7797</v>
      </c>
    </row>
    <row r="5993" spans="1:1">
      <c r="A5993" s="55" t="s">
        <v>7798</v>
      </c>
    </row>
    <row r="5994" spans="1:1">
      <c r="A5994" s="55" t="s">
        <v>7799</v>
      </c>
    </row>
    <row r="5995" spans="1:1">
      <c r="A5995" s="55" t="s">
        <v>7800</v>
      </c>
    </row>
    <row r="5996" spans="1:1">
      <c r="A5996" s="55" t="s">
        <v>7801</v>
      </c>
    </row>
    <row r="5997" spans="1:1">
      <c r="A5997" s="55" t="s">
        <v>7802</v>
      </c>
    </row>
    <row r="5998" spans="1:1">
      <c r="A5998" s="55" t="s">
        <v>7803</v>
      </c>
    </row>
    <row r="5999" spans="1:1">
      <c r="A5999" s="55" t="s">
        <v>7804</v>
      </c>
    </row>
    <row r="6000" spans="1:1">
      <c r="A6000" s="55" t="s">
        <v>7805</v>
      </c>
    </row>
    <row r="6001" spans="1:1">
      <c r="A6001" s="55" t="s">
        <v>7806</v>
      </c>
    </row>
    <row r="6002" spans="1:1">
      <c r="A6002" s="55" t="s">
        <v>7807</v>
      </c>
    </row>
    <row r="6003" spans="1:1">
      <c r="A6003" s="55" t="s">
        <v>7808</v>
      </c>
    </row>
    <row r="6004" spans="1:1">
      <c r="A6004" s="55" t="s">
        <v>7809</v>
      </c>
    </row>
    <row r="6005" spans="1:1">
      <c r="A6005" s="55" t="s">
        <v>7810</v>
      </c>
    </row>
    <row r="6006" spans="1:1">
      <c r="A6006" s="55" t="s">
        <v>7811</v>
      </c>
    </row>
    <row r="6007" spans="1:1">
      <c r="A6007" s="55" t="s">
        <v>7812</v>
      </c>
    </row>
    <row r="6008" spans="1:1">
      <c r="A6008" s="55" t="s">
        <v>7813</v>
      </c>
    </row>
    <row r="6009" spans="1:1">
      <c r="A6009" s="55" t="s">
        <v>7814</v>
      </c>
    </row>
    <row r="6010" spans="1:1">
      <c r="A6010" s="55" t="s">
        <v>7815</v>
      </c>
    </row>
    <row r="6011" spans="1:1">
      <c r="A6011" s="55" t="s">
        <v>7816</v>
      </c>
    </row>
    <row r="6012" spans="1:1">
      <c r="A6012" s="55" t="s">
        <v>7817</v>
      </c>
    </row>
    <row r="6013" spans="1:1">
      <c r="A6013" s="55" t="s">
        <v>7818</v>
      </c>
    </row>
    <row r="6014" spans="1:1">
      <c r="A6014" s="55" t="s">
        <v>7819</v>
      </c>
    </row>
    <row r="6015" spans="1:1">
      <c r="A6015" s="55" t="s">
        <v>7820</v>
      </c>
    </row>
    <row r="6016" spans="1:1">
      <c r="A6016" s="55" t="s">
        <v>7821</v>
      </c>
    </row>
    <row r="6017" spans="1:1">
      <c r="A6017" s="55" t="s">
        <v>7822</v>
      </c>
    </row>
    <row r="6018" spans="1:1">
      <c r="A6018" s="55" t="s">
        <v>7823</v>
      </c>
    </row>
    <row r="6019" spans="1:1">
      <c r="A6019" s="55" t="s">
        <v>7824</v>
      </c>
    </row>
    <row r="6020" spans="1:1">
      <c r="A6020" s="55" t="s">
        <v>7825</v>
      </c>
    </row>
    <row r="6021" spans="1:1">
      <c r="A6021" s="55" t="s">
        <v>7826</v>
      </c>
    </row>
    <row r="6022" spans="1:1">
      <c r="A6022" s="55" t="s">
        <v>7827</v>
      </c>
    </row>
    <row r="6023" spans="1:1">
      <c r="A6023" s="55" t="s">
        <v>7828</v>
      </c>
    </row>
    <row r="6024" spans="1:1">
      <c r="A6024" s="55" t="s">
        <v>7829</v>
      </c>
    </row>
    <row r="6025" spans="1:1">
      <c r="A6025" s="55" t="s">
        <v>7830</v>
      </c>
    </row>
    <row r="6026" spans="1:1">
      <c r="A6026" s="55" t="s">
        <v>7831</v>
      </c>
    </row>
    <row r="6027" spans="1:1">
      <c r="A6027" s="55" t="s">
        <v>7832</v>
      </c>
    </row>
    <row r="6028" spans="1:1">
      <c r="A6028" s="55" t="s">
        <v>7833</v>
      </c>
    </row>
    <row r="6029" spans="1:1">
      <c r="A6029" s="55" t="s">
        <v>7834</v>
      </c>
    </row>
    <row r="6030" spans="1:1">
      <c r="A6030" s="55" t="s">
        <v>7835</v>
      </c>
    </row>
    <row r="6031" spans="1:1">
      <c r="A6031" s="55" t="s">
        <v>7836</v>
      </c>
    </row>
    <row r="6032" spans="1:1">
      <c r="A6032" s="55" t="s">
        <v>7837</v>
      </c>
    </row>
    <row r="6033" spans="1:1">
      <c r="A6033" s="55" t="s">
        <v>7838</v>
      </c>
    </row>
    <row r="6034" spans="1:1">
      <c r="A6034" s="55" t="s">
        <v>7839</v>
      </c>
    </row>
    <row r="6035" spans="1:1">
      <c r="A6035" s="55" t="s">
        <v>7840</v>
      </c>
    </row>
    <row r="6036" spans="1:1">
      <c r="A6036" s="55" t="s">
        <v>7841</v>
      </c>
    </row>
    <row r="6037" spans="1:1">
      <c r="A6037" s="55" t="s">
        <v>7842</v>
      </c>
    </row>
    <row r="6038" spans="1:1">
      <c r="A6038" s="55" t="s">
        <v>7843</v>
      </c>
    </row>
    <row r="6039" spans="1:1">
      <c r="A6039" s="55" t="s">
        <v>2492</v>
      </c>
    </row>
    <row r="6040" spans="1:1">
      <c r="A6040" s="55" t="s">
        <v>2493</v>
      </c>
    </row>
    <row r="6041" spans="1:1">
      <c r="A6041" s="55" t="s">
        <v>2494</v>
      </c>
    </row>
    <row r="6042" spans="1:1">
      <c r="A6042" s="55" t="s">
        <v>2495</v>
      </c>
    </row>
    <row r="6043" spans="1:1">
      <c r="A6043" s="55"/>
    </row>
    <row r="6044" spans="1:1">
      <c r="A6044" s="55"/>
    </row>
    <row r="6045" spans="1:1">
      <c r="A6045" s="55" t="s">
        <v>2497</v>
      </c>
    </row>
    <row r="6046" spans="1:1">
      <c r="A6046" s="55" t="s">
        <v>7844</v>
      </c>
    </row>
    <row r="6047" spans="1:1">
      <c r="A6047" s="55" t="s">
        <v>7845</v>
      </c>
    </row>
    <row r="6048" spans="1:1">
      <c r="A6048" s="55" t="s">
        <v>7846</v>
      </c>
    </row>
    <row r="6049" spans="1:1">
      <c r="A6049" s="55" t="s">
        <v>7847</v>
      </c>
    </row>
    <row r="6050" spans="1:1">
      <c r="A6050" s="55" t="s">
        <v>7848</v>
      </c>
    </row>
    <row r="6051" spans="1:1">
      <c r="A6051" s="55" t="s">
        <v>7849</v>
      </c>
    </row>
    <row r="6052" spans="1:1">
      <c r="A6052" s="55" t="s">
        <v>7850</v>
      </c>
    </row>
    <row r="6053" spans="1:1">
      <c r="A6053" s="55" t="s">
        <v>7851</v>
      </c>
    </row>
    <row r="6054" spans="1:1">
      <c r="A6054" s="55" t="s">
        <v>7852</v>
      </c>
    </row>
    <row r="6055" spans="1:1">
      <c r="A6055" s="55" t="s">
        <v>7853</v>
      </c>
    </row>
    <row r="6056" spans="1:1">
      <c r="A6056" s="55" t="s">
        <v>7854</v>
      </c>
    </row>
    <row r="6057" spans="1:1">
      <c r="A6057" s="55" t="s">
        <v>7855</v>
      </c>
    </row>
    <row r="6058" spans="1:1">
      <c r="A6058" s="55" t="s">
        <v>7856</v>
      </c>
    </row>
    <row r="6059" spans="1:1">
      <c r="A6059" s="55" t="s">
        <v>7857</v>
      </c>
    </row>
    <row r="6060" spans="1:1">
      <c r="A6060" s="55" t="s">
        <v>7858</v>
      </c>
    </row>
    <row r="6061" spans="1:1">
      <c r="A6061" s="55" t="s">
        <v>7859</v>
      </c>
    </row>
    <row r="6062" spans="1:1">
      <c r="A6062" s="55" t="s">
        <v>7860</v>
      </c>
    </row>
    <row r="6063" spans="1:1">
      <c r="A6063" s="55" t="s">
        <v>7861</v>
      </c>
    </row>
    <row r="6064" spans="1:1">
      <c r="A6064" s="55" t="s">
        <v>7862</v>
      </c>
    </row>
    <row r="6065" spans="1:1">
      <c r="A6065" s="55" t="s">
        <v>7863</v>
      </c>
    </row>
    <row r="6066" spans="1:1">
      <c r="A6066" s="55" t="s">
        <v>7864</v>
      </c>
    </row>
    <row r="6067" spans="1:1">
      <c r="A6067" s="55" t="s">
        <v>7865</v>
      </c>
    </row>
    <row r="6068" spans="1:1">
      <c r="A6068" s="55" t="s">
        <v>7866</v>
      </c>
    </row>
    <row r="6069" spans="1:1">
      <c r="A6069" s="55" t="s">
        <v>7867</v>
      </c>
    </row>
    <row r="6070" spans="1:1">
      <c r="A6070" s="55" t="s">
        <v>7868</v>
      </c>
    </row>
    <row r="6071" spans="1:1">
      <c r="A6071" s="55" t="s">
        <v>7869</v>
      </c>
    </row>
    <row r="6072" spans="1:1">
      <c r="A6072" s="55" t="s">
        <v>7870</v>
      </c>
    </row>
    <row r="6073" spans="1:1">
      <c r="A6073" s="55" t="s">
        <v>7871</v>
      </c>
    </row>
    <row r="6074" spans="1:1">
      <c r="A6074" s="55" t="s">
        <v>7872</v>
      </c>
    </row>
    <row r="6075" spans="1:1">
      <c r="A6075" s="55" t="s">
        <v>7873</v>
      </c>
    </row>
    <row r="6076" spans="1:1">
      <c r="A6076" s="55" t="s">
        <v>7874</v>
      </c>
    </row>
    <row r="6077" spans="1:1">
      <c r="A6077" s="55" t="s">
        <v>7875</v>
      </c>
    </row>
    <row r="6078" spans="1:1">
      <c r="A6078" s="55" t="s">
        <v>7876</v>
      </c>
    </row>
    <row r="6079" spans="1:1">
      <c r="A6079" s="55" t="s">
        <v>7877</v>
      </c>
    </row>
    <row r="6080" spans="1:1">
      <c r="A6080" s="55" t="s">
        <v>7878</v>
      </c>
    </row>
    <row r="6081" spans="1:1">
      <c r="A6081" s="55" t="s">
        <v>7879</v>
      </c>
    </row>
    <row r="6082" spans="1:1">
      <c r="A6082" s="55" t="s">
        <v>7880</v>
      </c>
    </row>
    <row r="6083" spans="1:1">
      <c r="A6083" s="55" t="s">
        <v>7881</v>
      </c>
    </row>
    <row r="6084" spans="1:1">
      <c r="A6084" s="55" t="s">
        <v>7882</v>
      </c>
    </row>
    <row r="6085" spans="1:1">
      <c r="A6085" s="55" t="s">
        <v>7883</v>
      </c>
    </row>
    <row r="6086" spans="1:1">
      <c r="A6086" s="55" t="s">
        <v>7884</v>
      </c>
    </row>
    <row r="6087" spans="1:1">
      <c r="A6087" s="55" t="s">
        <v>7885</v>
      </c>
    </row>
    <row r="6088" spans="1:1">
      <c r="A6088" s="55" t="s">
        <v>7886</v>
      </c>
    </row>
    <row r="6089" spans="1:1">
      <c r="A6089" s="55" t="s">
        <v>7887</v>
      </c>
    </row>
    <row r="6090" spans="1:1">
      <c r="A6090" s="55" t="s">
        <v>7888</v>
      </c>
    </row>
    <row r="6091" spans="1:1">
      <c r="A6091" s="55" t="s">
        <v>7889</v>
      </c>
    </row>
    <row r="6092" spans="1:1">
      <c r="A6092" s="55" t="s">
        <v>7890</v>
      </c>
    </row>
    <row r="6093" spans="1:1">
      <c r="A6093" s="55" t="s">
        <v>7891</v>
      </c>
    </row>
    <row r="6094" spans="1:1">
      <c r="A6094" s="55" t="s">
        <v>7892</v>
      </c>
    </row>
    <row r="6095" spans="1:1">
      <c r="A6095" s="55" t="s">
        <v>7893</v>
      </c>
    </row>
    <row r="6096" spans="1:1">
      <c r="A6096" s="55" t="s">
        <v>7894</v>
      </c>
    </row>
    <row r="6097" spans="1:1">
      <c r="A6097" s="55" t="s">
        <v>7895</v>
      </c>
    </row>
    <row r="6098" spans="1:1">
      <c r="A6098" s="55" t="s">
        <v>7896</v>
      </c>
    </row>
    <row r="6099" spans="1:1">
      <c r="A6099" s="55" t="s">
        <v>7897</v>
      </c>
    </row>
    <row r="6100" spans="1:1">
      <c r="A6100" s="55" t="s">
        <v>2492</v>
      </c>
    </row>
    <row r="6101" spans="1:1">
      <c r="A6101" s="55" t="s">
        <v>2493</v>
      </c>
    </row>
    <row r="6102" spans="1:1">
      <c r="A6102" s="55" t="s">
        <v>2494</v>
      </c>
    </row>
    <row r="6103" spans="1:1">
      <c r="A6103" s="55" t="s">
        <v>2495</v>
      </c>
    </row>
    <row r="6104" spans="1:1">
      <c r="A6104" s="55"/>
    </row>
    <row r="6105" spans="1:1">
      <c r="A6105" s="55"/>
    </row>
    <row r="6106" spans="1:1">
      <c r="A6106" s="55" t="s">
        <v>2497</v>
      </c>
    </row>
    <row r="6107" spans="1:1">
      <c r="A6107" s="55" t="s">
        <v>7898</v>
      </c>
    </row>
    <row r="6108" spans="1:1">
      <c r="A6108" s="55" t="s">
        <v>7899</v>
      </c>
    </row>
    <row r="6109" spans="1:1">
      <c r="A6109" s="55" t="s">
        <v>7900</v>
      </c>
    </row>
    <row r="6110" spans="1:1">
      <c r="A6110" s="55" t="s">
        <v>7901</v>
      </c>
    </row>
    <row r="6111" spans="1:1">
      <c r="A6111" s="55" t="s">
        <v>7902</v>
      </c>
    </row>
    <row r="6112" spans="1:1">
      <c r="A6112" s="55" t="s">
        <v>7903</v>
      </c>
    </row>
    <row r="6113" spans="1:1">
      <c r="A6113" s="55" t="s">
        <v>7904</v>
      </c>
    </row>
    <row r="6114" spans="1:1">
      <c r="A6114" s="55" t="s">
        <v>7905</v>
      </c>
    </row>
    <row r="6115" spans="1:1">
      <c r="A6115" s="55" t="s">
        <v>7906</v>
      </c>
    </row>
    <row r="6116" spans="1:1">
      <c r="A6116" s="55" t="s">
        <v>7907</v>
      </c>
    </row>
    <row r="6117" spans="1:1">
      <c r="A6117" s="55" t="s">
        <v>7908</v>
      </c>
    </row>
    <row r="6118" spans="1:1">
      <c r="A6118" s="55" t="s">
        <v>7909</v>
      </c>
    </row>
    <row r="6119" spans="1:1">
      <c r="A6119" s="55" t="s">
        <v>7910</v>
      </c>
    </row>
    <row r="6120" spans="1:1">
      <c r="A6120" s="55" t="s">
        <v>7911</v>
      </c>
    </row>
    <row r="6121" spans="1:1">
      <c r="A6121" s="55" t="s">
        <v>7912</v>
      </c>
    </row>
    <row r="6122" spans="1:1">
      <c r="A6122" s="55" t="s">
        <v>7913</v>
      </c>
    </row>
    <row r="6123" spans="1:1">
      <c r="A6123" s="55" t="s">
        <v>7914</v>
      </c>
    </row>
    <row r="6124" spans="1:1">
      <c r="A6124" s="55" t="s">
        <v>7915</v>
      </c>
    </row>
    <row r="6125" spans="1:1">
      <c r="A6125" s="55" t="s">
        <v>7916</v>
      </c>
    </row>
    <row r="6126" spans="1:1">
      <c r="A6126" s="55" t="s">
        <v>7917</v>
      </c>
    </row>
    <row r="6127" spans="1:1">
      <c r="A6127" s="55" t="s">
        <v>7918</v>
      </c>
    </row>
    <row r="6128" spans="1:1">
      <c r="A6128" s="55" t="s">
        <v>7919</v>
      </c>
    </row>
    <row r="6129" spans="1:1">
      <c r="A6129" s="55" t="s">
        <v>7920</v>
      </c>
    </row>
    <row r="6130" spans="1:1">
      <c r="A6130" s="55" t="s">
        <v>7921</v>
      </c>
    </row>
    <row r="6131" spans="1:1">
      <c r="A6131" s="55" t="s">
        <v>7922</v>
      </c>
    </row>
    <row r="6132" spans="1:1">
      <c r="A6132" s="55" t="s">
        <v>7923</v>
      </c>
    </row>
    <row r="6133" spans="1:1">
      <c r="A6133" s="55" t="s">
        <v>7924</v>
      </c>
    </row>
    <row r="6134" spans="1:1">
      <c r="A6134" s="55" t="s">
        <v>7925</v>
      </c>
    </row>
    <row r="6135" spans="1:1">
      <c r="A6135" s="55" t="s">
        <v>7926</v>
      </c>
    </row>
    <row r="6136" spans="1:1">
      <c r="A6136" s="55" t="s">
        <v>7927</v>
      </c>
    </row>
    <row r="6137" spans="1:1">
      <c r="A6137" s="55" t="s">
        <v>7928</v>
      </c>
    </row>
    <row r="6138" spans="1:1">
      <c r="A6138" s="55" t="s">
        <v>7929</v>
      </c>
    </row>
    <row r="6139" spans="1:1">
      <c r="A6139" s="55" t="s">
        <v>7930</v>
      </c>
    </row>
    <row r="6140" spans="1:1">
      <c r="A6140" s="55" t="s">
        <v>7931</v>
      </c>
    </row>
    <row r="6141" spans="1:1">
      <c r="A6141" s="55" t="s">
        <v>7932</v>
      </c>
    </row>
    <row r="6142" spans="1:1">
      <c r="A6142" s="55" t="s">
        <v>7933</v>
      </c>
    </row>
    <row r="6143" spans="1:1">
      <c r="A6143" s="55" t="s">
        <v>7934</v>
      </c>
    </row>
    <row r="6144" spans="1:1">
      <c r="A6144" s="55" t="s">
        <v>7935</v>
      </c>
    </row>
    <row r="6145" spans="1:1">
      <c r="A6145" s="55" t="s">
        <v>7936</v>
      </c>
    </row>
    <row r="6146" spans="1:1">
      <c r="A6146" s="55" t="s">
        <v>7937</v>
      </c>
    </row>
    <row r="6147" spans="1:1">
      <c r="A6147" s="55" t="s">
        <v>7938</v>
      </c>
    </row>
    <row r="6148" spans="1:1">
      <c r="A6148" s="55" t="s">
        <v>7939</v>
      </c>
    </row>
    <row r="6149" spans="1:1">
      <c r="A6149" s="55" t="s">
        <v>7940</v>
      </c>
    </row>
    <row r="6150" spans="1:1">
      <c r="A6150" s="55" t="s">
        <v>7941</v>
      </c>
    </row>
    <row r="6151" spans="1:1">
      <c r="A6151" s="55" t="s">
        <v>7942</v>
      </c>
    </row>
    <row r="6152" spans="1:1">
      <c r="A6152" s="55" t="s">
        <v>7943</v>
      </c>
    </row>
    <row r="6153" spans="1:1">
      <c r="A6153" s="55" t="s">
        <v>7944</v>
      </c>
    </row>
    <row r="6154" spans="1:1">
      <c r="A6154" s="55" t="s">
        <v>7945</v>
      </c>
    </row>
    <row r="6155" spans="1:1">
      <c r="A6155" s="55" t="s">
        <v>7946</v>
      </c>
    </row>
    <row r="6156" spans="1:1">
      <c r="A6156" s="55" t="s">
        <v>7947</v>
      </c>
    </row>
    <row r="6157" spans="1:1">
      <c r="A6157" s="55" t="s">
        <v>7948</v>
      </c>
    </row>
    <row r="6158" spans="1:1">
      <c r="A6158" s="55" t="s">
        <v>7949</v>
      </c>
    </row>
    <row r="6159" spans="1:1">
      <c r="A6159" s="55" t="s">
        <v>7950</v>
      </c>
    </row>
    <row r="6160" spans="1:1">
      <c r="A6160" s="55" t="s">
        <v>7951</v>
      </c>
    </row>
    <row r="6161" spans="1:1">
      <c r="A6161" s="55" t="s">
        <v>2492</v>
      </c>
    </row>
    <row r="6162" spans="1:1">
      <c r="A6162" s="55" t="s">
        <v>2493</v>
      </c>
    </row>
    <row r="6163" spans="1:1">
      <c r="A6163" s="55" t="s">
        <v>2494</v>
      </c>
    </row>
    <row r="6164" spans="1:1">
      <c r="A6164" s="55" t="s">
        <v>2495</v>
      </c>
    </row>
    <row r="6165" spans="1:1">
      <c r="A6165" s="55"/>
    </row>
    <row r="6166" spans="1:1">
      <c r="A6166" s="55"/>
    </row>
    <row r="6167" spans="1:1">
      <c r="A6167" s="55" t="s">
        <v>2497</v>
      </c>
    </row>
    <row r="6168" spans="1:1">
      <c r="A6168" s="55" t="s">
        <v>7952</v>
      </c>
    </row>
    <row r="6169" spans="1:1">
      <c r="A6169" s="55" t="s">
        <v>7953</v>
      </c>
    </row>
    <row r="6170" spans="1:1">
      <c r="A6170" s="55" t="s">
        <v>7954</v>
      </c>
    </row>
    <row r="6171" spans="1:1">
      <c r="A6171" s="55" t="s">
        <v>7955</v>
      </c>
    </row>
    <row r="6172" spans="1:1">
      <c r="A6172" s="55" t="s">
        <v>7956</v>
      </c>
    </row>
    <row r="6173" spans="1:1">
      <c r="A6173" s="55" t="s">
        <v>7957</v>
      </c>
    </row>
    <row r="6174" spans="1:1">
      <c r="A6174" s="55" t="s">
        <v>7958</v>
      </c>
    </row>
    <row r="6175" spans="1:1">
      <c r="A6175" s="55" t="s">
        <v>7959</v>
      </c>
    </row>
    <row r="6176" spans="1:1">
      <c r="A6176" s="55" t="s">
        <v>7960</v>
      </c>
    </row>
    <row r="6177" spans="1:1">
      <c r="A6177" s="55" t="s">
        <v>7961</v>
      </c>
    </row>
    <row r="6178" spans="1:1">
      <c r="A6178" s="55" t="s">
        <v>7962</v>
      </c>
    </row>
    <row r="6179" spans="1:1">
      <c r="A6179" s="55" t="s">
        <v>7963</v>
      </c>
    </row>
    <row r="6180" spans="1:1">
      <c r="A6180" s="55" t="s">
        <v>7964</v>
      </c>
    </row>
    <row r="6181" spans="1:1">
      <c r="A6181" s="55" t="s">
        <v>7965</v>
      </c>
    </row>
    <row r="6182" spans="1:1">
      <c r="A6182" s="55" t="s">
        <v>7966</v>
      </c>
    </row>
    <row r="6183" spans="1:1">
      <c r="A6183" s="55" t="s">
        <v>7967</v>
      </c>
    </row>
    <row r="6184" spans="1:1">
      <c r="A6184" s="55" t="s">
        <v>7968</v>
      </c>
    </row>
    <row r="6185" spans="1:1">
      <c r="A6185" s="55" t="s">
        <v>7969</v>
      </c>
    </row>
    <row r="6186" spans="1:1">
      <c r="A6186" s="55" t="s">
        <v>7970</v>
      </c>
    </row>
    <row r="6187" spans="1:1">
      <c r="A6187" s="55" t="s">
        <v>7971</v>
      </c>
    </row>
    <row r="6188" spans="1:1">
      <c r="A6188" s="55" t="s">
        <v>7972</v>
      </c>
    </row>
    <row r="6189" spans="1:1">
      <c r="A6189" s="55" t="s">
        <v>7973</v>
      </c>
    </row>
    <row r="6190" spans="1:1">
      <c r="A6190" s="55" t="s">
        <v>7974</v>
      </c>
    </row>
    <row r="6191" spans="1:1">
      <c r="A6191" s="55" t="s">
        <v>7975</v>
      </c>
    </row>
    <row r="6192" spans="1:1">
      <c r="A6192" s="55" t="s">
        <v>7976</v>
      </c>
    </row>
    <row r="6193" spans="1:1">
      <c r="A6193" s="55" t="s">
        <v>7977</v>
      </c>
    </row>
    <row r="6194" spans="1:1">
      <c r="A6194" s="55" t="s">
        <v>7978</v>
      </c>
    </row>
    <row r="6195" spans="1:1">
      <c r="A6195" s="55" t="s">
        <v>7979</v>
      </c>
    </row>
    <row r="6196" spans="1:1">
      <c r="A6196" s="55" t="s">
        <v>7980</v>
      </c>
    </row>
    <row r="6197" spans="1:1">
      <c r="A6197" s="55" t="s">
        <v>7981</v>
      </c>
    </row>
    <row r="6198" spans="1:1">
      <c r="A6198" s="55" t="s">
        <v>7982</v>
      </c>
    </row>
    <row r="6199" spans="1:1">
      <c r="A6199" s="55" t="s">
        <v>7983</v>
      </c>
    </row>
    <row r="6200" spans="1:1">
      <c r="A6200" s="55" t="s">
        <v>7984</v>
      </c>
    </row>
    <row r="6201" spans="1:1">
      <c r="A6201" s="55" t="s">
        <v>7985</v>
      </c>
    </row>
    <row r="6202" spans="1:1">
      <c r="A6202" s="55" t="s">
        <v>7986</v>
      </c>
    </row>
    <row r="6203" spans="1:1">
      <c r="A6203" s="55" t="s">
        <v>7987</v>
      </c>
    </row>
    <row r="6204" spans="1:1">
      <c r="A6204" s="55" t="s">
        <v>7988</v>
      </c>
    </row>
    <row r="6205" spans="1:1">
      <c r="A6205" s="55" t="s">
        <v>7989</v>
      </c>
    </row>
    <row r="6206" spans="1:1">
      <c r="A6206" s="55" t="s">
        <v>7990</v>
      </c>
    </row>
    <row r="6207" spans="1:1">
      <c r="A6207" s="55" t="s">
        <v>7991</v>
      </c>
    </row>
    <row r="6208" spans="1:1">
      <c r="A6208" s="55" t="s">
        <v>7992</v>
      </c>
    </row>
    <row r="6209" spans="1:1">
      <c r="A6209" s="55" t="s">
        <v>7993</v>
      </c>
    </row>
    <row r="6210" spans="1:1">
      <c r="A6210" s="55" t="s">
        <v>7994</v>
      </c>
    </row>
    <row r="6211" spans="1:1">
      <c r="A6211" s="55" t="s">
        <v>7995</v>
      </c>
    </row>
    <row r="6212" spans="1:1">
      <c r="A6212" s="55" t="s">
        <v>7996</v>
      </c>
    </row>
    <row r="6213" spans="1:1">
      <c r="A6213" s="55" t="s">
        <v>7997</v>
      </c>
    </row>
    <row r="6214" spans="1:1">
      <c r="A6214" s="55" t="s">
        <v>7998</v>
      </c>
    </row>
    <row r="6215" spans="1:1">
      <c r="A6215" s="55" t="s">
        <v>7999</v>
      </c>
    </row>
    <row r="6216" spans="1:1">
      <c r="A6216" s="55" t="s">
        <v>8000</v>
      </c>
    </row>
    <row r="6217" spans="1:1">
      <c r="A6217" s="55" t="s">
        <v>8001</v>
      </c>
    </row>
    <row r="6218" spans="1:1">
      <c r="A6218" s="55" t="s">
        <v>8002</v>
      </c>
    </row>
    <row r="6219" spans="1:1">
      <c r="A6219" s="55" t="s">
        <v>8003</v>
      </c>
    </row>
    <row r="6220" spans="1:1">
      <c r="A6220" s="55" t="s">
        <v>8004</v>
      </c>
    </row>
    <row r="6221" spans="1:1">
      <c r="A6221" s="55" t="s">
        <v>8005</v>
      </c>
    </row>
    <row r="6222" spans="1:1">
      <c r="A6222" s="55" t="s">
        <v>2492</v>
      </c>
    </row>
    <row r="6223" spans="1:1">
      <c r="A6223" s="55" t="s">
        <v>2493</v>
      </c>
    </row>
    <row r="6224" spans="1:1">
      <c r="A6224" s="55" t="s">
        <v>2494</v>
      </c>
    </row>
    <row r="6225" spans="1:1">
      <c r="A6225" s="55" t="s">
        <v>2495</v>
      </c>
    </row>
    <row r="6226" spans="1:1">
      <c r="A6226" s="55"/>
    </row>
    <row r="6227" spans="1:1">
      <c r="A6227" s="55"/>
    </row>
    <row r="6228" spans="1:1">
      <c r="A6228" s="55" t="s">
        <v>2497</v>
      </c>
    </row>
    <row r="6229" spans="1:1">
      <c r="A6229" s="55" t="s">
        <v>8006</v>
      </c>
    </row>
    <row r="6230" spans="1:1">
      <c r="A6230" s="55" t="s">
        <v>8007</v>
      </c>
    </row>
    <row r="6231" spans="1:1">
      <c r="A6231" s="55" t="s">
        <v>8008</v>
      </c>
    </row>
    <row r="6232" spans="1:1">
      <c r="A6232" s="55" t="s">
        <v>8009</v>
      </c>
    </row>
    <row r="6233" spans="1:1">
      <c r="A6233" s="55" t="s">
        <v>8010</v>
      </c>
    </row>
    <row r="6234" spans="1:1">
      <c r="A6234" s="55" t="s">
        <v>8011</v>
      </c>
    </row>
    <row r="6235" spans="1:1">
      <c r="A6235" s="55" t="s">
        <v>8012</v>
      </c>
    </row>
    <row r="6236" spans="1:1">
      <c r="A6236" s="55" t="s">
        <v>8013</v>
      </c>
    </row>
    <row r="6237" spans="1:1">
      <c r="A6237" s="55" t="s">
        <v>8014</v>
      </c>
    </row>
    <row r="6238" spans="1:1">
      <c r="A6238" s="55" t="s">
        <v>8015</v>
      </c>
    </row>
    <row r="6239" spans="1:1">
      <c r="A6239" s="55" t="s">
        <v>8016</v>
      </c>
    </row>
    <row r="6240" spans="1:1">
      <c r="A6240" s="55" t="s">
        <v>8017</v>
      </c>
    </row>
    <row r="6241" spans="1:1">
      <c r="A6241" s="55" t="s">
        <v>8018</v>
      </c>
    </row>
    <row r="6242" spans="1:1">
      <c r="A6242" s="55" t="s">
        <v>8019</v>
      </c>
    </row>
    <row r="6243" spans="1:1">
      <c r="A6243" s="55" t="s">
        <v>8020</v>
      </c>
    </row>
    <row r="6244" spans="1:1">
      <c r="A6244" s="55" t="s">
        <v>8021</v>
      </c>
    </row>
    <row r="6245" spans="1:1">
      <c r="A6245" s="55" t="s">
        <v>8022</v>
      </c>
    </row>
    <row r="6246" spans="1:1">
      <c r="A6246" s="55" t="s">
        <v>8023</v>
      </c>
    </row>
    <row r="6247" spans="1:1">
      <c r="A6247" s="55" t="s">
        <v>8024</v>
      </c>
    </row>
    <row r="6248" spans="1:1">
      <c r="A6248" s="55" t="s">
        <v>8025</v>
      </c>
    </row>
    <row r="6249" spans="1:1">
      <c r="A6249" s="55" t="s">
        <v>8026</v>
      </c>
    </row>
    <row r="6250" spans="1:1">
      <c r="A6250" s="55" t="s">
        <v>8027</v>
      </c>
    </row>
    <row r="6251" spans="1:1">
      <c r="A6251" s="55" t="s">
        <v>8028</v>
      </c>
    </row>
    <row r="6252" spans="1:1">
      <c r="A6252" s="55" t="s">
        <v>8029</v>
      </c>
    </row>
    <row r="6253" spans="1:1">
      <c r="A6253" s="55" t="s">
        <v>8030</v>
      </c>
    </row>
    <row r="6254" spans="1:1">
      <c r="A6254" s="55" t="s">
        <v>8031</v>
      </c>
    </row>
    <row r="6255" spans="1:1">
      <c r="A6255" s="55" t="s">
        <v>8032</v>
      </c>
    </row>
    <row r="6256" spans="1:1">
      <c r="A6256" s="55" t="s">
        <v>8033</v>
      </c>
    </row>
    <row r="6257" spans="1:1">
      <c r="A6257" s="55" t="s">
        <v>8034</v>
      </c>
    </row>
    <row r="6258" spans="1:1">
      <c r="A6258" s="55" t="s">
        <v>8035</v>
      </c>
    </row>
    <row r="6259" spans="1:1">
      <c r="A6259" s="55" t="s">
        <v>8036</v>
      </c>
    </row>
    <row r="6260" spans="1:1">
      <c r="A6260" s="55" t="s">
        <v>8037</v>
      </c>
    </row>
    <row r="6261" spans="1:1">
      <c r="A6261" s="55" t="s">
        <v>8038</v>
      </c>
    </row>
    <row r="6262" spans="1:1">
      <c r="A6262" s="55" t="s">
        <v>8039</v>
      </c>
    </row>
    <row r="6263" spans="1:1">
      <c r="A6263" s="55" t="s">
        <v>8040</v>
      </c>
    </row>
    <row r="6264" spans="1:1">
      <c r="A6264" s="55" t="s">
        <v>8041</v>
      </c>
    </row>
    <row r="6265" spans="1:1">
      <c r="A6265" s="55" t="s">
        <v>8042</v>
      </c>
    </row>
    <row r="6266" spans="1:1">
      <c r="A6266" s="55" t="s">
        <v>8043</v>
      </c>
    </row>
    <row r="6267" spans="1:1">
      <c r="A6267" s="55" t="s">
        <v>8044</v>
      </c>
    </row>
    <row r="6268" spans="1:1">
      <c r="A6268" s="55" t="s">
        <v>8045</v>
      </c>
    </row>
    <row r="6269" spans="1:1">
      <c r="A6269" s="55" t="s">
        <v>8046</v>
      </c>
    </row>
    <row r="6270" spans="1:1">
      <c r="A6270" s="55" t="s">
        <v>8047</v>
      </c>
    </row>
    <row r="6271" spans="1:1">
      <c r="A6271" s="55" t="s">
        <v>8048</v>
      </c>
    </row>
    <row r="6272" spans="1:1">
      <c r="A6272" s="55" t="s">
        <v>8049</v>
      </c>
    </row>
    <row r="6273" spans="1:1">
      <c r="A6273" s="55" t="s">
        <v>8050</v>
      </c>
    </row>
    <row r="6274" spans="1:1">
      <c r="A6274" s="55" t="s">
        <v>8051</v>
      </c>
    </row>
    <row r="6275" spans="1:1">
      <c r="A6275" s="55" t="s">
        <v>8052</v>
      </c>
    </row>
    <row r="6276" spans="1:1">
      <c r="A6276" s="55" t="s">
        <v>8053</v>
      </c>
    </row>
    <row r="6277" spans="1:1">
      <c r="A6277" s="55" t="s">
        <v>8054</v>
      </c>
    </row>
    <row r="6278" spans="1:1">
      <c r="A6278" s="55" t="s">
        <v>8055</v>
      </c>
    </row>
    <row r="6279" spans="1:1">
      <c r="A6279" s="55" t="s">
        <v>8056</v>
      </c>
    </row>
    <row r="6280" spans="1:1">
      <c r="A6280" s="55" t="s">
        <v>8057</v>
      </c>
    </row>
    <row r="6281" spans="1:1">
      <c r="A6281" s="55" t="s">
        <v>8058</v>
      </c>
    </row>
    <row r="6282" spans="1:1">
      <c r="A6282" s="55" t="s">
        <v>8059</v>
      </c>
    </row>
    <row r="6283" spans="1:1">
      <c r="A6283" s="55" t="s">
        <v>2492</v>
      </c>
    </row>
    <row r="6284" spans="1:1">
      <c r="A6284" s="55" t="s">
        <v>2493</v>
      </c>
    </row>
    <row r="6285" spans="1:1">
      <c r="A6285" s="55" t="s">
        <v>2494</v>
      </c>
    </row>
    <row r="6286" spans="1:1">
      <c r="A6286" s="55" t="s">
        <v>2495</v>
      </c>
    </row>
    <row r="6287" spans="1:1">
      <c r="A6287" s="55"/>
    </row>
    <row r="6288" spans="1:1">
      <c r="A6288" s="55"/>
    </row>
    <row r="6289" spans="1:1">
      <c r="A6289" s="55" t="s">
        <v>2497</v>
      </c>
    </row>
    <row r="6290" spans="1:1">
      <c r="A6290" s="55" t="s">
        <v>8060</v>
      </c>
    </row>
    <row r="6291" spans="1:1">
      <c r="A6291" s="55" t="s">
        <v>8061</v>
      </c>
    </row>
    <row r="6292" spans="1:1">
      <c r="A6292" s="55" t="s">
        <v>8062</v>
      </c>
    </row>
    <row r="6293" spans="1:1">
      <c r="A6293" s="55" t="s">
        <v>8063</v>
      </c>
    </row>
    <row r="6294" spans="1:1">
      <c r="A6294" s="55" t="s">
        <v>8064</v>
      </c>
    </row>
    <row r="6295" spans="1:1">
      <c r="A6295" s="55" t="s">
        <v>8065</v>
      </c>
    </row>
    <row r="6296" spans="1:1">
      <c r="A6296" s="55" t="s">
        <v>8066</v>
      </c>
    </row>
    <row r="6297" spans="1:1">
      <c r="A6297" s="55" t="s">
        <v>8067</v>
      </c>
    </row>
    <row r="6298" spans="1:1">
      <c r="A6298" s="55" t="s">
        <v>8068</v>
      </c>
    </row>
    <row r="6299" spans="1:1">
      <c r="A6299" s="55" t="s">
        <v>8069</v>
      </c>
    </row>
    <row r="6300" spans="1:1">
      <c r="A6300" s="55" t="s">
        <v>8070</v>
      </c>
    </row>
    <row r="6301" spans="1:1">
      <c r="A6301" s="55" t="s">
        <v>8071</v>
      </c>
    </row>
    <row r="6302" spans="1:1">
      <c r="A6302" s="55" t="s">
        <v>8072</v>
      </c>
    </row>
    <row r="6303" spans="1:1">
      <c r="A6303" s="55" t="s">
        <v>8073</v>
      </c>
    </row>
    <row r="6304" spans="1:1">
      <c r="A6304" s="55" t="s">
        <v>8074</v>
      </c>
    </row>
    <row r="6305" spans="1:1">
      <c r="A6305" s="55" t="s">
        <v>8075</v>
      </c>
    </row>
    <row r="6306" spans="1:1">
      <c r="A6306" s="55" t="s">
        <v>8076</v>
      </c>
    </row>
    <row r="6307" spans="1:1">
      <c r="A6307" s="55" t="s">
        <v>8077</v>
      </c>
    </row>
    <row r="6308" spans="1:1">
      <c r="A6308" s="55" t="s">
        <v>8078</v>
      </c>
    </row>
    <row r="6309" spans="1:1">
      <c r="A6309" s="55" t="s">
        <v>8079</v>
      </c>
    </row>
    <row r="6310" spans="1:1">
      <c r="A6310" s="55" t="s">
        <v>8080</v>
      </c>
    </row>
    <row r="6311" spans="1:1">
      <c r="A6311" s="55" t="s">
        <v>8081</v>
      </c>
    </row>
    <row r="6312" spans="1:1">
      <c r="A6312" s="55" t="s">
        <v>8082</v>
      </c>
    </row>
    <row r="6313" spans="1:1">
      <c r="A6313" s="55" t="s">
        <v>8083</v>
      </c>
    </row>
    <row r="6314" spans="1:1">
      <c r="A6314" s="55" t="s">
        <v>8084</v>
      </c>
    </row>
    <row r="6315" spans="1:1">
      <c r="A6315" s="55" t="s">
        <v>8085</v>
      </c>
    </row>
    <row r="6316" spans="1:1">
      <c r="A6316" s="55" t="s">
        <v>8086</v>
      </c>
    </row>
    <row r="6317" spans="1:1">
      <c r="A6317" s="55" t="s">
        <v>8087</v>
      </c>
    </row>
    <row r="6318" spans="1:1">
      <c r="A6318" s="55" t="s">
        <v>8088</v>
      </c>
    </row>
    <row r="6319" spans="1:1">
      <c r="A6319" s="55" t="s">
        <v>8089</v>
      </c>
    </row>
    <row r="6320" spans="1:1">
      <c r="A6320" s="55" t="s">
        <v>8090</v>
      </c>
    </row>
    <row r="6321" spans="1:1">
      <c r="A6321" s="55" t="s">
        <v>8091</v>
      </c>
    </row>
    <row r="6322" spans="1:1">
      <c r="A6322" s="55" t="s">
        <v>8092</v>
      </c>
    </row>
    <row r="6323" spans="1:1">
      <c r="A6323" s="55" t="s">
        <v>8093</v>
      </c>
    </row>
    <row r="6324" spans="1:1">
      <c r="A6324" s="55" t="s">
        <v>8094</v>
      </c>
    </row>
    <row r="6325" spans="1:1">
      <c r="A6325" s="55" t="s">
        <v>8095</v>
      </c>
    </row>
    <row r="6326" spans="1:1">
      <c r="A6326" s="55" t="s">
        <v>8096</v>
      </c>
    </row>
    <row r="6327" spans="1:1">
      <c r="A6327" s="55" t="s">
        <v>8097</v>
      </c>
    </row>
    <row r="6328" spans="1:1">
      <c r="A6328" s="55" t="s">
        <v>8098</v>
      </c>
    </row>
    <row r="6329" spans="1:1">
      <c r="A6329" s="55" t="s">
        <v>8099</v>
      </c>
    </row>
    <row r="6330" spans="1:1">
      <c r="A6330" s="55" t="s">
        <v>8100</v>
      </c>
    </row>
    <row r="6331" spans="1:1">
      <c r="A6331" s="55" t="s">
        <v>8101</v>
      </c>
    </row>
    <row r="6332" spans="1:1">
      <c r="A6332" s="55" t="s">
        <v>8102</v>
      </c>
    </row>
    <row r="6333" spans="1:1">
      <c r="A6333" s="55" t="s">
        <v>8103</v>
      </c>
    </row>
    <row r="6334" spans="1:1">
      <c r="A6334" s="55" t="s">
        <v>8104</v>
      </c>
    </row>
    <row r="6335" spans="1:1">
      <c r="A6335" s="55" t="s">
        <v>8105</v>
      </c>
    </row>
    <row r="6336" spans="1:1">
      <c r="A6336" s="55" t="s">
        <v>8106</v>
      </c>
    </row>
    <row r="6337" spans="1:1">
      <c r="A6337" s="55" t="s">
        <v>8107</v>
      </c>
    </row>
    <row r="6338" spans="1:1">
      <c r="A6338" s="55" t="s">
        <v>8108</v>
      </c>
    </row>
    <row r="6339" spans="1:1">
      <c r="A6339" s="55" t="s">
        <v>8109</v>
      </c>
    </row>
    <row r="6340" spans="1:1">
      <c r="A6340" s="55" t="s">
        <v>8110</v>
      </c>
    </row>
    <row r="6341" spans="1:1">
      <c r="A6341" s="55" t="s">
        <v>8111</v>
      </c>
    </row>
    <row r="6342" spans="1:1">
      <c r="A6342" s="55" t="s">
        <v>8112</v>
      </c>
    </row>
    <row r="6343" spans="1:1">
      <c r="A6343" s="55" t="s">
        <v>8113</v>
      </c>
    </row>
    <row r="6344" spans="1:1">
      <c r="A6344" s="55" t="s">
        <v>2492</v>
      </c>
    </row>
    <row r="6345" spans="1:1">
      <c r="A6345" s="55" t="s">
        <v>2493</v>
      </c>
    </row>
    <row r="6346" spans="1:1">
      <c r="A6346" s="55" t="s">
        <v>2494</v>
      </c>
    </row>
    <row r="6347" spans="1:1">
      <c r="A6347" s="55" t="s">
        <v>2495</v>
      </c>
    </row>
    <row r="6348" spans="1:1">
      <c r="A6348" s="55"/>
    </row>
    <row r="6349" spans="1:1">
      <c r="A6349" s="55"/>
    </row>
    <row r="6350" spans="1:1">
      <c r="A6350" s="55" t="s">
        <v>2497</v>
      </c>
    </row>
    <row r="6351" spans="1:1">
      <c r="A6351" s="55" t="s">
        <v>8114</v>
      </c>
    </row>
    <row r="6352" spans="1:1">
      <c r="A6352" s="55" t="s">
        <v>8115</v>
      </c>
    </row>
    <row r="6353" spans="1:1">
      <c r="A6353" s="55" t="s">
        <v>8116</v>
      </c>
    </row>
    <row r="6354" spans="1:1">
      <c r="A6354" s="55" t="s">
        <v>8117</v>
      </c>
    </row>
    <row r="6355" spans="1:1">
      <c r="A6355" s="55" t="s">
        <v>8118</v>
      </c>
    </row>
    <row r="6356" spans="1:1">
      <c r="A6356" s="55" t="s">
        <v>8119</v>
      </c>
    </row>
    <row r="6357" spans="1:1">
      <c r="A6357" s="55" t="s">
        <v>8120</v>
      </c>
    </row>
    <row r="6358" spans="1:1">
      <c r="A6358" s="55" t="s">
        <v>8121</v>
      </c>
    </row>
    <row r="6359" spans="1:1">
      <c r="A6359" s="55" t="s">
        <v>8122</v>
      </c>
    </row>
    <row r="6360" spans="1:1">
      <c r="A6360" s="55" t="s">
        <v>8123</v>
      </c>
    </row>
    <row r="6361" spans="1:1">
      <c r="A6361" s="55" t="s">
        <v>8124</v>
      </c>
    </row>
    <row r="6362" spans="1:1">
      <c r="A6362" s="55" t="s">
        <v>8125</v>
      </c>
    </row>
    <row r="6363" spans="1:1">
      <c r="A6363" s="55" t="s">
        <v>8126</v>
      </c>
    </row>
    <row r="6364" spans="1:1">
      <c r="A6364" s="55" t="s">
        <v>8127</v>
      </c>
    </row>
    <row r="6365" spans="1:1">
      <c r="A6365" s="55" t="s">
        <v>8128</v>
      </c>
    </row>
    <row r="6366" spans="1:1">
      <c r="A6366" s="55" t="s">
        <v>8129</v>
      </c>
    </row>
    <row r="6367" spans="1:1">
      <c r="A6367" s="55" t="s">
        <v>8130</v>
      </c>
    </row>
    <row r="6368" spans="1:1">
      <c r="A6368" s="55" t="s">
        <v>8131</v>
      </c>
    </row>
    <row r="6369" spans="1:1">
      <c r="A6369" s="55" t="s">
        <v>8132</v>
      </c>
    </row>
    <row r="6370" spans="1:1">
      <c r="A6370" s="55" t="s">
        <v>8133</v>
      </c>
    </row>
    <row r="6371" spans="1:1">
      <c r="A6371" s="55" t="s">
        <v>8134</v>
      </c>
    </row>
    <row r="6372" spans="1:1">
      <c r="A6372" s="55" t="s">
        <v>8135</v>
      </c>
    </row>
    <row r="6373" spans="1:1">
      <c r="A6373" s="55" t="s">
        <v>8136</v>
      </c>
    </row>
    <row r="6374" spans="1:1">
      <c r="A6374" s="55" t="s">
        <v>8137</v>
      </c>
    </row>
    <row r="6375" spans="1:1">
      <c r="A6375" s="55" t="s">
        <v>8138</v>
      </c>
    </row>
    <row r="6376" spans="1:1">
      <c r="A6376" s="55" t="s">
        <v>8139</v>
      </c>
    </row>
    <row r="6377" spans="1:1">
      <c r="A6377" s="55" t="s">
        <v>8140</v>
      </c>
    </row>
    <row r="6378" spans="1:1">
      <c r="A6378" s="55" t="s">
        <v>8141</v>
      </c>
    </row>
    <row r="6379" spans="1:1">
      <c r="A6379" s="55" t="s">
        <v>8142</v>
      </c>
    </row>
    <row r="6380" spans="1:1">
      <c r="A6380" s="55" t="s">
        <v>8143</v>
      </c>
    </row>
    <row r="6381" spans="1:1">
      <c r="A6381" s="55" t="s">
        <v>8144</v>
      </c>
    </row>
    <row r="6382" spans="1:1">
      <c r="A6382" s="55" t="s">
        <v>8145</v>
      </c>
    </row>
    <row r="6383" spans="1:1">
      <c r="A6383" s="55" t="s">
        <v>8146</v>
      </c>
    </row>
    <row r="6384" spans="1:1">
      <c r="A6384" s="55" t="s">
        <v>8147</v>
      </c>
    </row>
    <row r="6385" spans="1:1">
      <c r="A6385" s="55" t="s">
        <v>8148</v>
      </c>
    </row>
    <row r="6386" spans="1:1">
      <c r="A6386" s="55" t="s">
        <v>8149</v>
      </c>
    </row>
    <row r="6387" spans="1:1">
      <c r="A6387" s="55" t="s">
        <v>8150</v>
      </c>
    </row>
    <row r="6388" spans="1:1">
      <c r="A6388" s="55" t="s">
        <v>8151</v>
      </c>
    </row>
    <row r="6389" spans="1:1">
      <c r="A6389" s="55" t="s">
        <v>8152</v>
      </c>
    </row>
    <row r="6390" spans="1:1">
      <c r="A6390" s="55" t="s">
        <v>8153</v>
      </c>
    </row>
    <row r="6391" spans="1:1">
      <c r="A6391" s="55" t="s">
        <v>8154</v>
      </c>
    </row>
    <row r="6392" spans="1:1">
      <c r="A6392" s="55" t="s">
        <v>8155</v>
      </c>
    </row>
    <row r="6393" spans="1:1">
      <c r="A6393" s="55" t="s">
        <v>8156</v>
      </c>
    </row>
    <row r="6394" spans="1:1">
      <c r="A6394" s="55" t="s">
        <v>8157</v>
      </c>
    </row>
    <row r="6395" spans="1:1">
      <c r="A6395" s="55" t="s">
        <v>8158</v>
      </c>
    </row>
    <row r="6396" spans="1:1">
      <c r="A6396" s="55" t="s">
        <v>8159</v>
      </c>
    </row>
    <row r="6397" spans="1:1">
      <c r="A6397" s="55" t="s">
        <v>8160</v>
      </c>
    </row>
    <row r="6398" spans="1:1">
      <c r="A6398" s="55" t="s">
        <v>8161</v>
      </c>
    </row>
    <row r="6399" spans="1:1">
      <c r="A6399" s="55" t="s">
        <v>8162</v>
      </c>
    </row>
    <row r="6400" spans="1:1">
      <c r="A6400" s="55" t="s">
        <v>8163</v>
      </c>
    </row>
    <row r="6401" spans="1:1">
      <c r="A6401" s="55" t="s">
        <v>8164</v>
      </c>
    </row>
    <row r="6402" spans="1:1">
      <c r="A6402" s="55" t="s">
        <v>8165</v>
      </c>
    </row>
    <row r="6403" spans="1:1">
      <c r="A6403" s="55" t="s">
        <v>8166</v>
      </c>
    </row>
    <row r="6404" spans="1:1">
      <c r="A6404" s="55" t="s">
        <v>8167</v>
      </c>
    </row>
    <row r="6405" spans="1:1">
      <c r="A6405" s="55" t="s">
        <v>2492</v>
      </c>
    </row>
    <row r="6406" spans="1:1">
      <c r="A6406" s="55" t="s">
        <v>2493</v>
      </c>
    </row>
    <row r="6407" spans="1:1">
      <c r="A6407" s="55" t="s">
        <v>2494</v>
      </c>
    </row>
    <row r="6408" spans="1:1">
      <c r="A6408" s="55" t="s">
        <v>2495</v>
      </c>
    </row>
    <row r="6409" spans="1:1">
      <c r="A6409" s="55"/>
    </row>
    <row r="6410" spans="1:1">
      <c r="A6410" s="55"/>
    </row>
    <row r="6411" spans="1:1">
      <c r="A6411" s="55" t="s">
        <v>2497</v>
      </c>
    </row>
    <row r="6412" spans="1:1">
      <c r="A6412" s="55" t="s">
        <v>8168</v>
      </c>
    </row>
    <row r="6413" spans="1:1">
      <c r="A6413" s="55" t="s">
        <v>8169</v>
      </c>
    </row>
    <row r="6414" spans="1:1">
      <c r="A6414" s="55" t="s">
        <v>8170</v>
      </c>
    </row>
    <row r="6415" spans="1:1">
      <c r="A6415" s="55" t="s">
        <v>8171</v>
      </c>
    </row>
    <row r="6416" spans="1:1">
      <c r="A6416" s="55" t="s">
        <v>8172</v>
      </c>
    </row>
    <row r="6417" spans="1:1">
      <c r="A6417" s="55" t="s">
        <v>8173</v>
      </c>
    </row>
    <row r="6418" spans="1:1">
      <c r="A6418" s="55" t="s">
        <v>8174</v>
      </c>
    </row>
    <row r="6419" spans="1:1">
      <c r="A6419" s="55" t="s">
        <v>8175</v>
      </c>
    </row>
    <row r="6420" spans="1:1">
      <c r="A6420" s="55" t="s">
        <v>8176</v>
      </c>
    </row>
    <row r="6421" spans="1:1">
      <c r="A6421" s="55" t="s">
        <v>8177</v>
      </c>
    </row>
    <row r="6422" spans="1:1">
      <c r="A6422" s="55" t="s">
        <v>8178</v>
      </c>
    </row>
    <row r="6423" spans="1:1">
      <c r="A6423" s="55" t="s">
        <v>8179</v>
      </c>
    </row>
    <row r="6424" spans="1:1">
      <c r="A6424" s="55" t="s">
        <v>8180</v>
      </c>
    </row>
    <row r="6425" spans="1:1">
      <c r="A6425" s="55" t="s">
        <v>8181</v>
      </c>
    </row>
    <row r="6426" spans="1:1">
      <c r="A6426" s="55" t="s">
        <v>8182</v>
      </c>
    </row>
    <row r="6427" spans="1:1">
      <c r="A6427" s="55" t="s">
        <v>8183</v>
      </c>
    </row>
    <row r="6428" spans="1:1">
      <c r="A6428" s="55" t="s">
        <v>8184</v>
      </c>
    </row>
    <row r="6429" spans="1:1">
      <c r="A6429" s="55" t="s">
        <v>8185</v>
      </c>
    </row>
    <row r="6430" spans="1:1">
      <c r="A6430" s="55" t="s">
        <v>8186</v>
      </c>
    </row>
    <row r="6431" spans="1:1">
      <c r="A6431" s="55" t="s">
        <v>8187</v>
      </c>
    </row>
    <row r="6432" spans="1:1">
      <c r="A6432" s="55" t="s">
        <v>8188</v>
      </c>
    </row>
    <row r="6433" spans="1:1">
      <c r="A6433" s="55" t="s">
        <v>8189</v>
      </c>
    </row>
    <row r="6434" spans="1:1">
      <c r="A6434" s="55" t="s">
        <v>8190</v>
      </c>
    </row>
    <row r="6435" spans="1:1">
      <c r="A6435" s="55" t="s">
        <v>8191</v>
      </c>
    </row>
    <row r="6436" spans="1:1">
      <c r="A6436" s="55" t="s">
        <v>8192</v>
      </c>
    </row>
    <row r="6437" spans="1:1">
      <c r="A6437" s="55" t="s">
        <v>8193</v>
      </c>
    </row>
    <row r="6438" spans="1:1">
      <c r="A6438" s="55" t="s">
        <v>8194</v>
      </c>
    </row>
    <row r="6439" spans="1:1">
      <c r="A6439" s="55" t="s">
        <v>8195</v>
      </c>
    </row>
    <row r="6440" spans="1:1">
      <c r="A6440" s="55" t="s">
        <v>8196</v>
      </c>
    </row>
    <row r="6441" spans="1:1">
      <c r="A6441" s="55" t="s">
        <v>8197</v>
      </c>
    </row>
    <row r="6442" spans="1:1">
      <c r="A6442" s="55" t="s">
        <v>8198</v>
      </c>
    </row>
    <row r="6443" spans="1:1">
      <c r="A6443" s="55" t="s">
        <v>8199</v>
      </c>
    </row>
    <row r="6444" spans="1:1">
      <c r="A6444" s="55" t="s">
        <v>8200</v>
      </c>
    </row>
    <row r="6445" spans="1:1">
      <c r="A6445" s="55" t="s">
        <v>8201</v>
      </c>
    </row>
    <row r="6446" spans="1:1">
      <c r="A6446" s="55" t="s">
        <v>8202</v>
      </c>
    </row>
    <row r="6447" spans="1:1">
      <c r="A6447" s="55" t="s">
        <v>8203</v>
      </c>
    </row>
    <row r="6448" spans="1:1">
      <c r="A6448" s="55" t="s">
        <v>8204</v>
      </c>
    </row>
    <row r="6449" spans="1:1">
      <c r="A6449" s="55" t="s">
        <v>8205</v>
      </c>
    </row>
    <row r="6450" spans="1:1">
      <c r="A6450" s="55" t="s">
        <v>8206</v>
      </c>
    </row>
    <row r="6451" spans="1:1">
      <c r="A6451" s="55" t="s">
        <v>8207</v>
      </c>
    </row>
    <row r="6452" spans="1:1">
      <c r="A6452" s="55" t="s">
        <v>8208</v>
      </c>
    </row>
    <row r="6453" spans="1:1">
      <c r="A6453" s="55" t="s">
        <v>8209</v>
      </c>
    </row>
    <row r="6454" spans="1:1">
      <c r="A6454" s="55" t="s">
        <v>8210</v>
      </c>
    </row>
    <row r="6455" spans="1:1">
      <c r="A6455" s="55" t="s">
        <v>8211</v>
      </c>
    </row>
    <row r="6456" spans="1:1">
      <c r="A6456" s="55" t="s">
        <v>8212</v>
      </c>
    </row>
    <row r="6457" spans="1:1">
      <c r="A6457" s="55" t="s">
        <v>8213</v>
      </c>
    </row>
    <row r="6458" spans="1:1">
      <c r="A6458" s="55" t="s">
        <v>8214</v>
      </c>
    </row>
    <row r="6459" spans="1:1">
      <c r="A6459" s="55" t="s">
        <v>8215</v>
      </c>
    </row>
    <row r="6460" spans="1:1">
      <c r="A6460" s="55" t="s">
        <v>8216</v>
      </c>
    </row>
    <row r="6461" spans="1:1">
      <c r="A6461" s="55" t="s">
        <v>8217</v>
      </c>
    </row>
    <row r="6462" spans="1:1">
      <c r="A6462" s="55" t="s">
        <v>8218</v>
      </c>
    </row>
    <row r="6463" spans="1:1">
      <c r="A6463" s="55" t="s">
        <v>8219</v>
      </c>
    </row>
    <row r="6464" spans="1:1">
      <c r="A6464" s="55" t="s">
        <v>8220</v>
      </c>
    </row>
    <row r="6465" spans="1:1">
      <c r="A6465" s="55" t="s">
        <v>8221</v>
      </c>
    </row>
    <row r="6466" spans="1:1">
      <c r="A6466" s="55" t="s">
        <v>2492</v>
      </c>
    </row>
    <row r="6467" spans="1:1">
      <c r="A6467" s="55" t="s">
        <v>2493</v>
      </c>
    </row>
    <row r="6468" spans="1:1">
      <c r="A6468" s="55" t="s">
        <v>2494</v>
      </c>
    </row>
    <row r="6469" spans="1:1">
      <c r="A6469" s="55" t="s">
        <v>2495</v>
      </c>
    </row>
    <row r="6470" spans="1:1">
      <c r="A6470" s="55"/>
    </row>
    <row r="6471" spans="1:1">
      <c r="A6471" s="55"/>
    </row>
    <row r="6472" spans="1:1">
      <c r="A6472" s="55" t="s">
        <v>2497</v>
      </c>
    </row>
    <row r="6473" spans="1:1">
      <c r="A6473" s="55" t="s">
        <v>8222</v>
      </c>
    </row>
    <row r="6474" spans="1:1">
      <c r="A6474" s="55" t="s">
        <v>8223</v>
      </c>
    </row>
    <row r="6475" spans="1:1">
      <c r="A6475" s="55" t="s">
        <v>8224</v>
      </c>
    </row>
    <row r="6476" spans="1:1">
      <c r="A6476" s="55" t="s">
        <v>8225</v>
      </c>
    </row>
    <row r="6477" spans="1:1">
      <c r="A6477" s="55" t="s">
        <v>8226</v>
      </c>
    </row>
    <row r="6478" spans="1:1">
      <c r="A6478" s="55" t="s">
        <v>8227</v>
      </c>
    </row>
    <row r="6479" spans="1:1">
      <c r="A6479" s="55" t="s">
        <v>8228</v>
      </c>
    </row>
    <row r="6480" spans="1:1">
      <c r="A6480" s="55" t="s">
        <v>8229</v>
      </c>
    </row>
    <row r="6481" spans="1:1">
      <c r="A6481" s="55" t="s">
        <v>8230</v>
      </c>
    </row>
    <row r="6482" spans="1:1">
      <c r="A6482" s="55" t="s">
        <v>8231</v>
      </c>
    </row>
    <row r="6483" spans="1:1">
      <c r="A6483" s="55" t="s">
        <v>8232</v>
      </c>
    </row>
    <row r="6484" spans="1:1">
      <c r="A6484" s="55" t="s">
        <v>8233</v>
      </c>
    </row>
    <row r="6485" spans="1:1">
      <c r="A6485" s="55" t="s">
        <v>8234</v>
      </c>
    </row>
    <row r="6486" spans="1:1">
      <c r="A6486" s="55" t="s">
        <v>8235</v>
      </c>
    </row>
    <row r="6487" spans="1:1">
      <c r="A6487" s="55" t="s">
        <v>8236</v>
      </c>
    </row>
    <row r="6488" spans="1:1">
      <c r="A6488" s="55" t="s">
        <v>8237</v>
      </c>
    </row>
    <row r="6489" spans="1:1">
      <c r="A6489" s="55" t="s">
        <v>8238</v>
      </c>
    </row>
    <row r="6490" spans="1:1">
      <c r="A6490" s="55" t="s">
        <v>8239</v>
      </c>
    </row>
    <row r="6491" spans="1:1">
      <c r="A6491" s="55" t="s">
        <v>8240</v>
      </c>
    </row>
    <row r="6492" spans="1:1">
      <c r="A6492" s="55" t="s">
        <v>8241</v>
      </c>
    </row>
    <row r="6493" spans="1:1">
      <c r="A6493" s="55" t="s">
        <v>8242</v>
      </c>
    </row>
    <row r="6494" spans="1:1">
      <c r="A6494" s="55" t="s">
        <v>8243</v>
      </c>
    </row>
    <row r="6495" spans="1:1">
      <c r="A6495" s="55" t="s">
        <v>8244</v>
      </c>
    </row>
    <row r="6496" spans="1:1">
      <c r="A6496" s="55" t="s">
        <v>8245</v>
      </c>
    </row>
    <row r="6497" spans="1:1">
      <c r="A6497" s="55" t="s">
        <v>8246</v>
      </c>
    </row>
    <row r="6498" spans="1:1">
      <c r="A6498" s="55" t="s">
        <v>8247</v>
      </c>
    </row>
    <row r="6499" spans="1:1">
      <c r="A6499" s="55" t="s">
        <v>8248</v>
      </c>
    </row>
    <row r="6500" spans="1:1">
      <c r="A6500" s="55" t="s">
        <v>8249</v>
      </c>
    </row>
    <row r="6501" spans="1:1">
      <c r="A6501" s="55" t="s">
        <v>8250</v>
      </c>
    </row>
    <row r="6502" spans="1:1">
      <c r="A6502" s="55" t="s">
        <v>8251</v>
      </c>
    </row>
    <row r="6503" spans="1:1">
      <c r="A6503" s="55" t="s">
        <v>8252</v>
      </c>
    </row>
    <row r="6504" spans="1:1">
      <c r="A6504" s="55" t="s">
        <v>8253</v>
      </c>
    </row>
    <row r="6505" spans="1:1">
      <c r="A6505" s="55" t="s">
        <v>8254</v>
      </c>
    </row>
    <row r="6506" spans="1:1">
      <c r="A6506" s="55" t="s">
        <v>8255</v>
      </c>
    </row>
    <row r="6507" spans="1:1">
      <c r="A6507" s="55" t="s">
        <v>8256</v>
      </c>
    </row>
    <row r="6508" spans="1:1">
      <c r="A6508" s="55" t="s">
        <v>8257</v>
      </c>
    </row>
    <row r="6509" spans="1:1">
      <c r="A6509" s="55" t="s">
        <v>8258</v>
      </c>
    </row>
    <row r="6510" spans="1:1">
      <c r="A6510" s="55" t="s">
        <v>8259</v>
      </c>
    </row>
    <row r="6511" spans="1:1">
      <c r="A6511" s="55" t="s">
        <v>8260</v>
      </c>
    </row>
    <row r="6512" spans="1:1">
      <c r="A6512" s="55" t="s">
        <v>8261</v>
      </c>
    </row>
    <row r="6513" spans="1:1">
      <c r="A6513" s="55" t="s">
        <v>8262</v>
      </c>
    </row>
    <row r="6514" spans="1:1">
      <c r="A6514" s="55" t="s">
        <v>8263</v>
      </c>
    </row>
    <row r="6515" spans="1:1">
      <c r="A6515" s="55" t="s">
        <v>8264</v>
      </c>
    </row>
    <row r="6516" spans="1:1">
      <c r="A6516" s="55" t="s">
        <v>8265</v>
      </c>
    </row>
    <row r="6517" spans="1:1">
      <c r="A6517" s="55" t="s">
        <v>8266</v>
      </c>
    </row>
    <row r="6518" spans="1:1">
      <c r="A6518" s="55" t="s">
        <v>8267</v>
      </c>
    </row>
    <row r="6519" spans="1:1">
      <c r="A6519" s="55" t="s">
        <v>8268</v>
      </c>
    </row>
    <row r="6520" spans="1:1">
      <c r="A6520" s="55" t="s">
        <v>8269</v>
      </c>
    </row>
    <row r="6521" spans="1:1">
      <c r="A6521" s="55" t="s">
        <v>8270</v>
      </c>
    </row>
    <row r="6522" spans="1:1">
      <c r="A6522" s="55" t="s">
        <v>8271</v>
      </c>
    </row>
    <row r="6523" spans="1:1">
      <c r="A6523" s="55" t="s">
        <v>8272</v>
      </c>
    </row>
    <row r="6524" spans="1:1">
      <c r="A6524" s="55" t="s">
        <v>8273</v>
      </c>
    </row>
    <row r="6525" spans="1:1">
      <c r="A6525" s="55" t="s">
        <v>8274</v>
      </c>
    </row>
    <row r="6526" spans="1:1">
      <c r="A6526" s="55" t="s">
        <v>8275</v>
      </c>
    </row>
    <row r="6527" spans="1:1">
      <c r="A6527" s="55" t="s">
        <v>2492</v>
      </c>
    </row>
    <row r="6528" spans="1:1">
      <c r="A6528" s="55" t="s">
        <v>2493</v>
      </c>
    </row>
    <row r="6529" spans="1:1">
      <c r="A6529" s="55" t="s">
        <v>2494</v>
      </c>
    </row>
    <row r="6530" spans="1:1">
      <c r="A6530" s="55" t="s">
        <v>2495</v>
      </c>
    </row>
    <row r="6531" spans="1:1">
      <c r="A6531" s="55"/>
    </row>
    <row r="6532" spans="1:1">
      <c r="A6532" s="55"/>
    </row>
    <row r="6533" spans="1:1">
      <c r="A6533" s="55" t="s">
        <v>2497</v>
      </c>
    </row>
    <row r="6534" spans="1:1">
      <c r="A6534" s="55" t="s">
        <v>8276</v>
      </c>
    </row>
    <row r="6535" spans="1:1">
      <c r="A6535" s="55" t="s">
        <v>8277</v>
      </c>
    </row>
    <row r="6536" spans="1:1">
      <c r="A6536" s="55" t="s">
        <v>8278</v>
      </c>
    </row>
    <row r="6537" spans="1:1">
      <c r="A6537" s="55" t="s">
        <v>8279</v>
      </c>
    </row>
    <row r="6538" spans="1:1">
      <c r="A6538" s="55" t="s">
        <v>8280</v>
      </c>
    </row>
    <row r="6539" spans="1:1">
      <c r="A6539" s="55" t="s">
        <v>8281</v>
      </c>
    </row>
    <row r="6540" spans="1:1">
      <c r="A6540" s="55" t="s">
        <v>8282</v>
      </c>
    </row>
    <row r="6541" spans="1:1">
      <c r="A6541" s="55" t="s">
        <v>8283</v>
      </c>
    </row>
    <row r="6542" spans="1:1">
      <c r="A6542" s="55" t="s">
        <v>8284</v>
      </c>
    </row>
    <row r="6543" spans="1:1">
      <c r="A6543" s="55" t="s">
        <v>8285</v>
      </c>
    </row>
    <row r="6544" spans="1:1">
      <c r="A6544" s="55" t="s">
        <v>8286</v>
      </c>
    </row>
    <row r="6545" spans="1:1">
      <c r="A6545" s="55" t="s">
        <v>8287</v>
      </c>
    </row>
    <row r="6546" spans="1:1">
      <c r="A6546" s="55" t="s">
        <v>8288</v>
      </c>
    </row>
    <row r="6547" spans="1:1">
      <c r="A6547" s="55" t="s">
        <v>8289</v>
      </c>
    </row>
    <row r="6548" spans="1:1">
      <c r="A6548" s="55" t="s">
        <v>8290</v>
      </c>
    </row>
    <row r="6549" spans="1:1">
      <c r="A6549" s="55" t="s">
        <v>8291</v>
      </c>
    </row>
    <row r="6550" spans="1:1">
      <c r="A6550" s="55" t="s">
        <v>8292</v>
      </c>
    </row>
    <row r="6551" spans="1:1">
      <c r="A6551" s="55" t="s">
        <v>8293</v>
      </c>
    </row>
    <row r="6552" spans="1:1">
      <c r="A6552" s="55" t="s">
        <v>8294</v>
      </c>
    </row>
    <row r="6553" spans="1:1">
      <c r="A6553" s="55" t="s">
        <v>8295</v>
      </c>
    </row>
    <row r="6554" spans="1:1">
      <c r="A6554" s="55" t="s">
        <v>8296</v>
      </c>
    </row>
    <row r="6555" spans="1:1">
      <c r="A6555" s="55" t="s">
        <v>8297</v>
      </c>
    </row>
    <row r="6556" spans="1:1">
      <c r="A6556" s="55" t="s">
        <v>8298</v>
      </c>
    </row>
    <row r="6557" spans="1:1">
      <c r="A6557" s="55" t="s">
        <v>8299</v>
      </c>
    </row>
    <row r="6558" spans="1:1">
      <c r="A6558" s="55" t="s">
        <v>8300</v>
      </c>
    </row>
    <row r="6559" spans="1:1">
      <c r="A6559" s="55" t="s">
        <v>8301</v>
      </c>
    </row>
    <row r="6560" spans="1:1">
      <c r="A6560" s="55" t="s">
        <v>8302</v>
      </c>
    </row>
    <row r="6561" spans="1:1">
      <c r="A6561" s="55" t="s">
        <v>8303</v>
      </c>
    </row>
    <row r="6562" spans="1:1">
      <c r="A6562" s="55" t="s">
        <v>8304</v>
      </c>
    </row>
    <row r="6563" spans="1:1">
      <c r="A6563" s="55" t="s">
        <v>8305</v>
      </c>
    </row>
    <row r="6564" spans="1:1">
      <c r="A6564" s="55" t="s">
        <v>8306</v>
      </c>
    </row>
    <row r="6565" spans="1:1">
      <c r="A6565" s="55" t="s">
        <v>8307</v>
      </c>
    </row>
    <row r="6566" spans="1:1">
      <c r="A6566" s="55" t="s">
        <v>8308</v>
      </c>
    </row>
    <row r="6567" spans="1:1">
      <c r="A6567" s="55" t="s">
        <v>8309</v>
      </c>
    </row>
    <row r="6568" spans="1:1">
      <c r="A6568" s="55" t="s">
        <v>8310</v>
      </c>
    </row>
    <row r="6569" spans="1:1">
      <c r="A6569" s="55" t="s">
        <v>8311</v>
      </c>
    </row>
    <row r="6570" spans="1:1">
      <c r="A6570" s="55" t="s">
        <v>8312</v>
      </c>
    </row>
    <row r="6571" spans="1:1">
      <c r="A6571" s="55" t="s">
        <v>8313</v>
      </c>
    </row>
    <row r="6572" spans="1:1">
      <c r="A6572" s="55" t="s">
        <v>8314</v>
      </c>
    </row>
    <row r="6573" spans="1:1">
      <c r="A6573" s="55" t="s">
        <v>8315</v>
      </c>
    </row>
    <row r="6574" spans="1:1">
      <c r="A6574" s="55" t="s">
        <v>8316</v>
      </c>
    </row>
    <row r="6575" spans="1:1">
      <c r="A6575" s="55" t="s">
        <v>8317</v>
      </c>
    </row>
    <row r="6576" spans="1:1">
      <c r="A6576" s="55" t="s">
        <v>8318</v>
      </c>
    </row>
    <row r="6577" spans="1:1">
      <c r="A6577" s="55" t="s">
        <v>8319</v>
      </c>
    </row>
    <row r="6578" spans="1:1">
      <c r="A6578" s="55" t="s">
        <v>8320</v>
      </c>
    </row>
    <row r="6579" spans="1:1">
      <c r="A6579" s="55" t="s">
        <v>8321</v>
      </c>
    </row>
    <row r="6580" spans="1:1">
      <c r="A6580" s="55" t="s">
        <v>8322</v>
      </c>
    </row>
    <row r="6581" spans="1:1">
      <c r="A6581" s="55" t="s">
        <v>8323</v>
      </c>
    </row>
    <row r="6582" spans="1:1">
      <c r="A6582" s="55" t="s">
        <v>8324</v>
      </c>
    </row>
    <row r="6583" spans="1:1">
      <c r="A6583" s="55" t="s">
        <v>8325</v>
      </c>
    </row>
    <row r="6584" spans="1:1">
      <c r="A6584" s="55" t="s">
        <v>8326</v>
      </c>
    </row>
    <row r="6585" spans="1:1">
      <c r="A6585" s="55" t="s">
        <v>8327</v>
      </c>
    </row>
    <row r="6586" spans="1:1">
      <c r="A6586" s="55" t="s">
        <v>8328</v>
      </c>
    </row>
    <row r="6587" spans="1:1">
      <c r="A6587" s="55" t="s">
        <v>8329</v>
      </c>
    </row>
    <row r="6588" spans="1:1">
      <c r="A6588" s="55" t="s">
        <v>2492</v>
      </c>
    </row>
    <row r="6589" spans="1:1">
      <c r="A6589" s="55" t="s">
        <v>2493</v>
      </c>
    </row>
    <row r="6590" spans="1:1">
      <c r="A6590" s="55" t="s">
        <v>2494</v>
      </c>
    </row>
    <row r="6591" spans="1:1">
      <c r="A6591" s="55" t="s">
        <v>2495</v>
      </c>
    </row>
    <row r="6592" spans="1:1">
      <c r="A6592" s="55"/>
    </row>
    <row r="6593" spans="1:1">
      <c r="A6593" s="55"/>
    </row>
    <row r="6594" spans="1:1">
      <c r="A6594" s="55" t="s">
        <v>2497</v>
      </c>
    </row>
    <row r="6595" spans="1:1">
      <c r="A6595" s="55" t="s">
        <v>8330</v>
      </c>
    </row>
    <row r="6596" spans="1:1">
      <c r="A6596" s="55" t="s">
        <v>8331</v>
      </c>
    </row>
    <row r="6597" spans="1:1">
      <c r="A6597" s="55" t="s">
        <v>8332</v>
      </c>
    </row>
    <row r="6598" spans="1:1">
      <c r="A6598" s="55" t="s">
        <v>8333</v>
      </c>
    </row>
    <row r="6599" spans="1:1">
      <c r="A6599" s="55" t="s">
        <v>8334</v>
      </c>
    </row>
    <row r="6600" spans="1:1">
      <c r="A6600" s="55" t="s">
        <v>8335</v>
      </c>
    </row>
    <row r="6601" spans="1:1">
      <c r="A6601" s="55" t="s">
        <v>8336</v>
      </c>
    </row>
    <row r="6602" spans="1:1">
      <c r="A6602" s="55" t="s">
        <v>8337</v>
      </c>
    </row>
    <row r="6603" spans="1:1">
      <c r="A6603" s="55" t="s">
        <v>8338</v>
      </c>
    </row>
    <row r="6604" spans="1:1">
      <c r="A6604" s="55" t="s">
        <v>8339</v>
      </c>
    </row>
    <row r="6605" spans="1:1">
      <c r="A6605" s="55" t="s">
        <v>8340</v>
      </c>
    </row>
    <row r="6606" spans="1:1">
      <c r="A6606" s="55" t="s">
        <v>8341</v>
      </c>
    </row>
    <row r="6607" spans="1:1">
      <c r="A6607" s="55" t="s">
        <v>8342</v>
      </c>
    </row>
    <row r="6608" spans="1:1">
      <c r="A6608" s="55" t="s">
        <v>8343</v>
      </c>
    </row>
    <row r="6609" spans="1:1">
      <c r="A6609" s="55" t="s">
        <v>8344</v>
      </c>
    </row>
    <row r="6610" spans="1:1">
      <c r="A6610" s="55" t="s">
        <v>8345</v>
      </c>
    </row>
    <row r="6611" spans="1:1">
      <c r="A6611" s="55" t="s">
        <v>8346</v>
      </c>
    </row>
    <row r="6612" spans="1:1">
      <c r="A6612" s="55" t="s">
        <v>8347</v>
      </c>
    </row>
    <row r="6613" spans="1:1">
      <c r="A6613" s="55" t="s">
        <v>8348</v>
      </c>
    </row>
    <row r="6614" spans="1:1">
      <c r="A6614" s="55" t="s">
        <v>8349</v>
      </c>
    </row>
    <row r="6615" spans="1:1">
      <c r="A6615" s="55" t="s">
        <v>8350</v>
      </c>
    </row>
    <row r="6616" spans="1:1">
      <c r="A6616" s="55" t="s">
        <v>8351</v>
      </c>
    </row>
    <row r="6617" spans="1:1">
      <c r="A6617" s="55" t="s">
        <v>8352</v>
      </c>
    </row>
    <row r="6618" spans="1:1">
      <c r="A6618" s="55" t="s">
        <v>8353</v>
      </c>
    </row>
    <row r="6619" spans="1:1">
      <c r="A6619" s="55" t="s">
        <v>8354</v>
      </c>
    </row>
    <row r="6620" spans="1:1">
      <c r="A6620" s="55" t="s">
        <v>8355</v>
      </c>
    </row>
    <row r="6621" spans="1:1">
      <c r="A6621" s="55" t="s">
        <v>8356</v>
      </c>
    </row>
    <row r="6622" spans="1:1">
      <c r="A6622" s="55" t="s">
        <v>8357</v>
      </c>
    </row>
    <row r="6623" spans="1:1">
      <c r="A6623" s="55" t="s">
        <v>8358</v>
      </c>
    </row>
    <row r="6624" spans="1:1">
      <c r="A6624" s="55" t="s">
        <v>8359</v>
      </c>
    </row>
    <row r="6625" spans="1:1">
      <c r="A6625" s="55" t="s">
        <v>8360</v>
      </c>
    </row>
    <row r="6626" spans="1:1">
      <c r="A6626" s="55" t="s">
        <v>8361</v>
      </c>
    </row>
    <row r="6627" spans="1:1">
      <c r="A6627" s="55" t="s">
        <v>8362</v>
      </c>
    </row>
    <row r="6628" spans="1:1">
      <c r="A6628" s="55" t="s">
        <v>8363</v>
      </c>
    </row>
    <row r="6629" spans="1:1">
      <c r="A6629" s="55" t="s">
        <v>8364</v>
      </c>
    </row>
    <row r="6630" spans="1:1">
      <c r="A6630" s="55" t="s">
        <v>8365</v>
      </c>
    </row>
    <row r="6631" spans="1:1">
      <c r="A6631" s="55" t="s">
        <v>8366</v>
      </c>
    </row>
    <row r="6632" spans="1:1">
      <c r="A6632" s="55" t="s">
        <v>8367</v>
      </c>
    </row>
    <row r="6633" spans="1:1">
      <c r="A6633" s="55" t="s">
        <v>8368</v>
      </c>
    </row>
    <row r="6634" spans="1:1">
      <c r="A6634" s="55" t="s">
        <v>8369</v>
      </c>
    </row>
    <row r="6635" spans="1:1">
      <c r="A6635" s="55" t="s">
        <v>8370</v>
      </c>
    </row>
    <row r="6636" spans="1:1">
      <c r="A6636" s="55" t="s">
        <v>8371</v>
      </c>
    </row>
    <row r="6637" spans="1:1">
      <c r="A6637" s="55" t="s">
        <v>8372</v>
      </c>
    </row>
    <row r="6638" spans="1:1">
      <c r="A6638" s="55" t="s">
        <v>8373</v>
      </c>
    </row>
    <row r="6639" spans="1:1">
      <c r="A6639" s="55" t="s">
        <v>8374</v>
      </c>
    </row>
    <row r="6640" spans="1:1">
      <c r="A6640" s="55" t="s">
        <v>8375</v>
      </c>
    </row>
    <row r="6641" spans="1:1">
      <c r="A6641" s="55" t="s">
        <v>8376</v>
      </c>
    </row>
    <row r="6642" spans="1:1">
      <c r="A6642" s="55" t="s">
        <v>8377</v>
      </c>
    </row>
    <row r="6643" spans="1:1">
      <c r="A6643" s="55" t="s">
        <v>8378</v>
      </c>
    </row>
    <row r="6644" spans="1:1">
      <c r="A6644" s="55" t="s">
        <v>8379</v>
      </c>
    </row>
    <row r="6645" spans="1:1">
      <c r="A6645" s="55" t="s">
        <v>8380</v>
      </c>
    </row>
    <row r="6646" spans="1:1">
      <c r="A6646" s="55" t="s">
        <v>8381</v>
      </c>
    </row>
    <row r="6647" spans="1:1">
      <c r="A6647" s="55" t="s">
        <v>8382</v>
      </c>
    </row>
    <row r="6648" spans="1:1">
      <c r="A6648" s="55" t="s">
        <v>8383</v>
      </c>
    </row>
    <row r="6649" spans="1:1">
      <c r="A6649" s="55" t="s">
        <v>2492</v>
      </c>
    </row>
    <row r="6650" spans="1:1">
      <c r="A6650" s="55" t="s">
        <v>2493</v>
      </c>
    </row>
    <row r="6651" spans="1:1">
      <c r="A6651" s="55" t="s">
        <v>2494</v>
      </c>
    </row>
    <row r="6652" spans="1:1">
      <c r="A6652" s="55" t="s">
        <v>2495</v>
      </c>
    </row>
    <row r="6653" spans="1:1">
      <c r="A6653" s="55"/>
    </row>
    <row r="6654" spans="1:1">
      <c r="A6654" s="55"/>
    </row>
    <row r="6655" spans="1:1">
      <c r="A6655" s="55" t="s">
        <v>2497</v>
      </c>
    </row>
    <row r="6656" spans="1:1">
      <c r="A6656" s="55" t="s">
        <v>8384</v>
      </c>
    </row>
    <row r="6657" spans="1:1">
      <c r="A6657" s="55" t="s">
        <v>8385</v>
      </c>
    </row>
    <row r="6658" spans="1:1">
      <c r="A6658" s="55" t="s">
        <v>8386</v>
      </c>
    </row>
    <row r="6659" spans="1:1">
      <c r="A6659" s="55" t="s">
        <v>8387</v>
      </c>
    </row>
    <row r="6660" spans="1:1">
      <c r="A6660" s="55" t="s">
        <v>8388</v>
      </c>
    </row>
    <row r="6661" spans="1:1">
      <c r="A6661" s="55" t="s">
        <v>8389</v>
      </c>
    </row>
    <row r="6662" spans="1:1">
      <c r="A6662" s="55" t="s">
        <v>8390</v>
      </c>
    </row>
    <row r="6663" spans="1:1">
      <c r="A6663" s="55" t="s">
        <v>8391</v>
      </c>
    </row>
    <row r="6664" spans="1:1">
      <c r="A6664" s="55" t="s">
        <v>8392</v>
      </c>
    </row>
    <row r="6665" spans="1:1">
      <c r="A6665" s="55" t="s">
        <v>8393</v>
      </c>
    </row>
    <row r="6666" spans="1:1">
      <c r="A6666" s="55" t="s">
        <v>8394</v>
      </c>
    </row>
    <row r="6667" spans="1:1">
      <c r="A6667" s="55" t="s">
        <v>8395</v>
      </c>
    </row>
    <row r="6668" spans="1:1">
      <c r="A6668" s="55" t="s">
        <v>8396</v>
      </c>
    </row>
    <row r="6669" spans="1:1">
      <c r="A6669" s="55" t="s">
        <v>8397</v>
      </c>
    </row>
    <row r="6670" spans="1:1">
      <c r="A6670" s="55" t="s">
        <v>8398</v>
      </c>
    </row>
    <row r="6671" spans="1:1">
      <c r="A6671" s="55" t="s">
        <v>8399</v>
      </c>
    </row>
    <row r="6672" spans="1:1">
      <c r="A6672" s="55" t="s">
        <v>8400</v>
      </c>
    </row>
    <row r="6673" spans="1:1">
      <c r="A6673" s="55" t="s">
        <v>8401</v>
      </c>
    </row>
    <row r="6674" spans="1:1">
      <c r="A6674" s="55" t="s">
        <v>8402</v>
      </c>
    </row>
    <row r="6675" spans="1:1">
      <c r="A6675" s="55" t="s">
        <v>8403</v>
      </c>
    </row>
    <row r="6676" spans="1:1">
      <c r="A6676" s="55" t="s">
        <v>8404</v>
      </c>
    </row>
    <row r="6677" spans="1:1">
      <c r="A6677" s="55" t="s">
        <v>8405</v>
      </c>
    </row>
    <row r="6678" spans="1:1">
      <c r="A6678" s="55" t="s">
        <v>8406</v>
      </c>
    </row>
    <row r="6679" spans="1:1">
      <c r="A6679" s="55" t="s">
        <v>8407</v>
      </c>
    </row>
    <row r="6680" spans="1:1">
      <c r="A6680" s="55" t="s">
        <v>8408</v>
      </c>
    </row>
    <row r="6681" spans="1:1">
      <c r="A6681" s="55" t="s">
        <v>8409</v>
      </c>
    </row>
    <row r="6682" spans="1:1">
      <c r="A6682" s="55" t="s">
        <v>8410</v>
      </c>
    </row>
    <row r="6683" spans="1:1">
      <c r="A6683" s="55" t="s">
        <v>8411</v>
      </c>
    </row>
    <row r="6684" spans="1:1">
      <c r="A6684" s="55" t="s">
        <v>8412</v>
      </c>
    </row>
    <row r="6685" spans="1:1">
      <c r="A6685" s="55" t="s">
        <v>8413</v>
      </c>
    </row>
    <row r="6686" spans="1:1">
      <c r="A6686" s="55" t="s">
        <v>8414</v>
      </c>
    </row>
    <row r="6687" spans="1:1">
      <c r="A6687" s="55" t="s">
        <v>8415</v>
      </c>
    </row>
    <row r="6688" spans="1:1">
      <c r="A6688" s="55" t="s">
        <v>8416</v>
      </c>
    </row>
    <row r="6689" spans="1:1">
      <c r="A6689" s="55" t="s">
        <v>8417</v>
      </c>
    </row>
    <row r="6690" spans="1:1">
      <c r="A6690" s="55" t="s">
        <v>8418</v>
      </c>
    </row>
    <row r="6691" spans="1:1">
      <c r="A6691" s="55" t="s">
        <v>8419</v>
      </c>
    </row>
    <row r="6692" spans="1:1">
      <c r="A6692" s="55" t="s">
        <v>8420</v>
      </c>
    </row>
    <row r="6693" spans="1:1">
      <c r="A6693" s="55" t="s">
        <v>8421</v>
      </c>
    </row>
    <row r="6694" spans="1:1">
      <c r="A6694" s="55" t="s">
        <v>8422</v>
      </c>
    </row>
    <row r="6695" spans="1:1">
      <c r="A6695" s="55" t="s">
        <v>8423</v>
      </c>
    </row>
    <row r="6696" spans="1:1">
      <c r="A6696" s="55" t="s">
        <v>8424</v>
      </c>
    </row>
    <row r="6697" spans="1:1">
      <c r="A6697" s="55" t="s">
        <v>8425</v>
      </c>
    </row>
    <row r="6698" spans="1:1">
      <c r="A6698" s="55" t="s">
        <v>8426</v>
      </c>
    </row>
    <row r="6699" spans="1:1">
      <c r="A6699" s="55" t="s">
        <v>8427</v>
      </c>
    </row>
    <row r="6700" spans="1:1">
      <c r="A6700" s="55" t="s">
        <v>8428</v>
      </c>
    </row>
    <row r="6701" spans="1:1">
      <c r="A6701" s="55" t="s">
        <v>8429</v>
      </c>
    </row>
    <row r="6702" spans="1:1">
      <c r="A6702" s="55" t="s">
        <v>8430</v>
      </c>
    </row>
    <row r="6703" spans="1:1">
      <c r="A6703" s="55" t="s">
        <v>8431</v>
      </c>
    </row>
    <row r="6704" spans="1:1">
      <c r="A6704" s="55" t="s">
        <v>8432</v>
      </c>
    </row>
    <row r="6705" spans="1:1">
      <c r="A6705" s="55" t="s">
        <v>8433</v>
      </c>
    </row>
    <row r="6706" spans="1:1">
      <c r="A6706" s="55" t="s">
        <v>8434</v>
      </c>
    </row>
    <row r="6707" spans="1:1">
      <c r="A6707" s="55" t="s">
        <v>8435</v>
      </c>
    </row>
    <row r="6708" spans="1:1">
      <c r="A6708" s="55" t="s">
        <v>8436</v>
      </c>
    </row>
    <row r="6709" spans="1:1">
      <c r="A6709" s="55" t="s">
        <v>8437</v>
      </c>
    </row>
    <row r="6710" spans="1:1">
      <c r="A6710" s="55" t="s">
        <v>2492</v>
      </c>
    </row>
    <row r="6711" spans="1:1">
      <c r="A6711" s="55" t="s">
        <v>2493</v>
      </c>
    </row>
    <row r="6712" spans="1:1">
      <c r="A6712" s="55" t="s">
        <v>2494</v>
      </c>
    </row>
    <row r="6713" spans="1:1">
      <c r="A6713" s="55" t="s">
        <v>2495</v>
      </c>
    </row>
    <row r="6714" spans="1:1">
      <c r="A6714" s="55"/>
    </row>
    <row r="6715" spans="1:1">
      <c r="A6715" s="55"/>
    </row>
    <row r="6716" spans="1:1">
      <c r="A6716" s="55" t="s">
        <v>2497</v>
      </c>
    </row>
    <row r="6717" spans="1:1">
      <c r="A6717" s="55" t="s">
        <v>8438</v>
      </c>
    </row>
    <row r="6718" spans="1:1">
      <c r="A6718" s="55" t="s">
        <v>8439</v>
      </c>
    </row>
    <row r="6719" spans="1:1">
      <c r="A6719" s="55" t="s">
        <v>8440</v>
      </c>
    </row>
    <row r="6720" spans="1:1">
      <c r="A6720" s="55" t="s">
        <v>8441</v>
      </c>
    </row>
    <row r="6721" spans="1:1">
      <c r="A6721" s="55" t="s">
        <v>8442</v>
      </c>
    </row>
    <row r="6722" spans="1:1">
      <c r="A6722" s="55" t="s">
        <v>8443</v>
      </c>
    </row>
    <row r="6723" spans="1:1">
      <c r="A6723" s="55" t="s">
        <v>8444</v>
      </c>
    </row>
    <row r="6724" spans="1:1">
      <c r="A6724" s="55" t="s">
        <v>8445</v>
      </c>
    </row>
    <row r="6725" spans="1:1">
      <c r="A6725" s="55" t="s">
        <v>8446</v>
      </c>
    </row>
    <row r="6726" spans="1:1">
      <c r="A6726" s="55" t="s">
        <v>8447</v>
      </c>
    </row>
    <row r="6727" spans="1:1">
      <c r="A6727" s="55" t="s">
        <v>8448</v>
      </c>
    </row>
    <row r="6728" spans="1:1">
      <c r="A6728" s="55" t="s">
        <v>8449</v>
      </c>
    </row>
    <row r="6729" spans="1:1">
      <c r="A6729" s="55" t="s">
        <v>8450</v>
      </c>
    </row>
    <row r="6730" spans="1:1">
      <c r="A6730" s="55" t="s">
        <v>8451</v>
      </c>
    </row>
    <row r="6731" spans="1:1">
      <c r="A6731" s="55" t="s">
        <v>8452</v>
      </c>
    </row>
    <row r="6732" spans="1:1">
      <c r="A6732" s="55" t="s">
        <v>8453</v>
      </c>
    </row>
    <row r="6733" spans="1:1">
      <c r="A6733" s="55" t="s">
        <v>8454</v>
      </c>
    </row>
    <row r="6734" spans="1:1">
      <c r="A6734" s="55" t="s">
        <v>8455</v>
      </c>
    </row>
    <row r="6735" spans="1:1">
      <c r="A6735" s="55" t="s">
        <v>8456</v>
      </c>
    </row>
    <row r="6736" spans="1:1">
      <c r="A6736" s="55" t="s">
        <v>8457</v>
      </c>
    </row>
    <row r="6737" spans="1:1">
      <c r="A6737" s="55" t="s">
        <v>8458</v>
      </c>
    </row>
    <row r="6738" spans="1:1">
      <c r="A6738" s="55" t="s">
        <v>8459</v>
      </c>
    </row>
    <row r="6739" spans="1:1">
      <c r="A6739" s="55" t="s">
        <v>8460</v>
      </c>
    </row>
    <row r="6740" spans="1:1">
      <c r="A6740" s="55" t="s">
        <v>8461</v>
      </c>
    </row>
    <row r="6741" spans="1:1">
      <c r="A6741" s="55" t="s">
        <v>8462</v>
      </c>
    </row>
    <row r="6742" spans="1:1">
      <c r="A6742" s="55" t="s">
        <v>8463</v>
      </c>
    </row>
    <row r="6743" spans="1:1">
      <c r="A6743" s="55" t="s">
        <v>8464</v>
      </c>
    </row>
    <row r="6744" spans="1:1">
      <c r="A6744" s="55" t="s">
        <v>8465</v>
      </c>
    </row>
    <row r="6745" spans="1:1">
      <c r="A6745" s="55" t="s">
        <v>8466</v>
      </c>
    </row>
    <row r="6746" spans="1:1">
      <c r="A6746" s="55" t="s">
        <v>8467</v>
      </c>
    </row>
    <row r="6747" spans="1:1">
      <c r="A6747" s="55" t="s">
        <v>8468</v>
      </c>
    </row>
    <row r="6748" spans="1:1">
      <c r="A6748" s="55" t="s">
        <v>8469</v>
      </c>
    </row>
    <row r="6749" spans="1:1">
      <c r="A6749" s="55" t="s">
        <v>8470</v>
      </c>
    </row>
    <row r="6750" spans="1:1">
      <c r="A6750" s="55" t="s">
        <v>8471</v>
      </c>
    </row>
    <row r="6751" spans="1:1">
      <c r="A6751" s="55" t="s">
        <v>8472</v>
      </c>
    </row>
    <row r="6752" spans="1:1">
      <c r="A6752" s="55" t="s">
        <v>8473</v>
      </c>
    </row>
    <row r="6753" spans="1:1">
      <c r="A6753" s="55" t="s">
        <v>8474</v>
      </c>
    </row>
    <row r="6754" spans="1:1">
      <c r="A6754" s="55" t="s">
        <v>8475</v>
      </c>
    </row>
    <row r="6755" spans="1:1">
      <c r="A6755" s="55" t="s">
        <v>8476</v>
      </c>
    </row>
    <row r="6756" spans="1:1">
      <c r="A6756" s="55" t="s">
        <v>8477</v>
      </c>
    </row>
    <row r="6757" spans="1:1">
      <c r="A6757" s="55" t="s">
        <v>8478</v>
      </c>
    </row>
    <row r="6758" spans="1:1">
      <c r="A6758" s="55" t="s">
        <v>8479</v>
      </c>
    </row>
    <row r="6759" spans="1:1">
      <c r="A6759" s="55" t="s">
        <v>8480</v>
      </c>
    </row>
    <row r="6760" spans="1:1">
      <c r="A6760" s="55" t="s">
        <v>8481</v>
      </c>
    </row>
    <row r="6761" spans="1:1">
      <c r="A6761" s="55" t="s">
        <v>8482</v>
      </c>
    </row>
    <row r="6762" spans="1:1">
      <c r="A6762" s="55" t="s">
        <v>8483</v>
      </c>
    </row>
    <row r="6763" spans="1:1">
      <c r="A6763" s="55" t="s">
        <v>8484</v>
      </c>
    </row>
    <row r="6764" spans="1:1">
      <c r="A6764" s="55" t="s">
        <v>8485</v>
      </c>
    </row>
    <row r="6765" spans="1:1">
      <c r="A6765" s="55" t="s">
        <v>8486</v>
      </c>
    </row>
    <row r="6766" spans="1:1">
      <c r="A6766" s="55" t="s">
        <v>8487</v>
      </c>
    </row>
    <row r="6767" spans="1:1">
      <c r="A6767" s="55" t="s">
        <v>8488</v>
      </c>
    </row>
    <row r="6768" spans="1:1">
      <c r="A6768" s="55" t="s">
        <v>8489</v>
      </c>
    </row>
    <row r="6769" spans="1:1">
      <c r="A6769" s="55" t="s">
        <v>8490</v>
      </c>
    </row>
    <row r="6770" spans="1:1">
      <c r="A6770" s="55" t="s">
        <v>8491</v>
      </c>
    </row>
    <row r="6771" spans="1:1">
      <c r="A6771" s="55" t="s">
        <v>2492</v>
      </c>
    </row>
    <row r="6772" spans="1:1">
      <c r="A6772" s="55" t="s">
        <v>2493</v>
      </c>
    </row>
    <row r="6773" spans="1:1">
      <c r="A6773" s="55" t="s">
        <v>2494</v>
      </c>
    </row>
    <row r="6774" spans="1:1">
      <c r="A6774" s="55" t="s">
        <v>2495</v>
      </c>
    </row>
    <row r="6775" spans="1:1">
      <c r="A6775" s="55"/>
    </row>
    <row r="6776" spans="1:1">
      <c r="A6776" s="55"/>
    </row>
    <row r="6777" spans="1:1">
      <c r="A6777" s="55" t="s">
        <v>2497</v>
      </c>
    </row>
    <row r="6778" spans="1:1">
      <c r="A6778" s="55" t="s">
        <v>8492</v>
      </c>
    </row>
    <row r="6779" spans="1:1">
      <c r="A6779" s="55" t="s">
        <v>8493</v>
      </c>
    </row>
    <row r="6780" spans="1:1">
      <c r="A6780" s="55" t="s">
        <v>8494</v>
      </c>
    </row>
    <row r="6781" spans="1:1">
      <c r="A6781" s="55" t="s">
        <v>8495</v>
      </c>
    </row>
    <row r="6782" spans="1:1">
      <c r="A6782" s="55" t="s">
        <v>8496</v>
      </c>
    </row>
    <row r="6783" spans="1:1">
      <c r="A6783" s="55" t="s">
        <v>8497</v>
      </c>
    </row>
    <row r="6784" spans="1:1">
      <c r="A6784" s="55" t="s">
        <v>8498</v>
      </c>
    </row>
    <row r="6785" spans="1:1">
      <c r="A6785" s="55" t="s">
        <v>8499</v>
      </c>
    </row>
    <row r="6786" spans="1:1">
      <c r="A6786" s="55" t="s">
        <v>8500</v>
      </c>
    </row>
    <row r="6787" spans="1:1">
      <c r="A6787" s="55" t="s">
        <v>8501</v>
      </c>
    </row>
    <row r="6788" spans="1:1">
      <c r="A6788" s="55" t="s">
        <v>8502</v>
      </c>
    </row>
    <row r="6789" spans="1:1">
      <c r="A6789" s="55" t="s">
        <v>8503</v>
      </c>
    </row>
    <row r="6790" spans="1:1">
      <c r="A6790" s="55" t="s">
        <v>8504</v>
      </c>
    </row>
    <row r="6791" spans="1:1">
      <c r="A6791" s="55" t="s">
        <v>8505</v>
      </c>
    </row>
    <row r="6792" spans="1:1">
      <c r="A6792" s="55" t="s">
        <v>8506</v>
      </c>
    </row>
    <row r="6793" spans="1:1">
      <c r="A6793" s="55" t="s">
        <v>8507</v>
      </c>
    </row>
    <row r="6794" spans="1:1">
      <c r="A6794" s="55" t="s">
        <v>8508</v>
      </c>
    </row>
    <row r="6795" spans="1:1">
      <c r="A6795" s="55" t="s">
        <v>8509</v>
      </c>
    </row>
    <row r="6796" spans="1:1">
      <c r="A6796" s="55" t="s">
        <v>8510</v>
      </c>
    </row>
    <row r="6797" spans="1:1">
      <c r="A6797" s="55" t="s">
        <v>8511</v>
      </c>
    </row>
    <row r="6798" spans="1:1">
      <c r="A6798" s="55" t="s">
        <v>8512</v>
      </c>
    </row>
    <row r="6799" spans="1:1">
      <c r="A6799" s="55" t="s">
        <v>8513</v>
      </c>
    </row>
    <row r="6800" spans="1:1">
      <c r="A6800" s="55" t="s">
        <v>8514</v>
      </c>
    </row>
    <row r="6801" spans="1:1">
      <c r="A6801" s="55" t="s">
        <v>8515</v>
      </c>
    </row>
    <row r="6802" spans="1:1">
      <c r="A6802" s="55" t="s">
        <v>8516</v>
      </c>
    </row>
    <row r="6803" spans="1:1">
      <c r="A6803" s="55" t="s">
        <v>8517</v>
      </c>
    </row>
    <row r="6804" spans="1:1">
      <c r="A6804" s="55" t="s">
        <v>8518</v>
      </c>
    </row>
    <row r="6805" spans="1:1">
      <c r="A6805" s="55" t="s">
        <v>8519</v>
      </c>
    </row>
    <row r="6806" spans="1:1">
      <c r="A6806" s="55" t="s">
        <v>8520</v>
      </c>
    </row>
    <row r="6807" spans="1:1">
      <c r="A6807" s="55" t="s">
        <v>8521</v>
      </c>
    </row>
    <row r="6808" spans="1:1">
      <c r="A6808" s="55" t="s">
        <v>8522</v>
      </c>
    </row>
    <row r="6809" spans="1:1">
      <c r="A6809" s="55" t="s">
        <v>8523</v>
      </c>
    </row>
    <row r="6810" spans="1:1">
      <c r="A6810" s="55"/>
    </row>
    <row r="6811" spans="1:1">
      <c r="A6811" s="55"/>
    </row>
    <row r="6812" spans="1:1">
      <c r="A6812" s="55"/>
    </row>
    <row r="6813" spans="1:1">
      <c r="A6813" s="55" t="s">
        <v>8524</v>
      </c>
    </row>
    <row r="6814" spans="1:1">
      <c r="A6814" s="55" t="s">
        <v>8525</v>
      </c>
    </row>
    <row r="6815" spans="1:1">
      <c r="A6815" s="55" t="s">
        <v>8526</v>
      </c>
    </row>
    <row r="6816" spans="1:1">
      <c r="A6816" s="55" t="s">
        <v>8527</v>
      </c>
    </row>
    <row r="6817" spans="1:1">
      <c r="A6817" s="55" t="s">
        <v>8528</v>
      </c>
    </row>
    <row r="6818" spans="1:1">
      <c r="A6818" s="55" t="s">
        <v>8529</v>
      </c>
    </row>
    <row r="6819" spans="1:1">
      <c r="A6819" s="55" t="s">
        <v>8530</v>
      </c>
    </row>
    <row r="6820" spans="1:1">
      <c r="A6820" s="55" t="s">
        <v>8531</v>
      </c>
    </row>
    <row r="6821" spans="1:1">
      <c r="A6821" s="55" t="s">
        <v>8532</v>
      </c>
    </row>
    <row r="6822" spans="1:1">
      <c r="A6822" s="55" t="s">
        <v>8533</v>
      </c>
    </row>
    <row r="6823" spans="1:1">
      <c r="A6823" s="55" t="s">
        <v>8534</v>
      </c>
    </row>
    <row r="6824" spans="1:1">
      <c r="A6824" s="55" t="s">
        <v>8535</v>
      </c>
    </row>
    <row r="6825" spans="1:1">
      <c r="A6825" s="55" t="s">
        <v>8536</v>
      </c>
    </row>
    <row r="6826" spans="1:1">
      <c r="A6826" s="55" t="s">
        <v>8537</v>
      </c>
    </row>
    <row r="6827" spans="1:1">
      <c r="A6827" s="55" t="s">
        <v>8538</v>
      </c>
    </row>
    <row r="6828" spans="1:1">
      <c r="A6828" s="55" t="s">
        <v>8539</v>
      </c>
    </row>
    <row r="6829" spans="1:1">
      <c r="A6829" s="55" t="s">
        <v>8540</v>
      </c>
    </row>
    <row r="6830" spans="1:1">
      <c r="A6830" s="55" t="s">
        <v>8541</v>
      </c>
    </row>
    <row r="6831" spans="1:1">
      <c r="A6831" s="55" t="s">
        <v>8542</v>
      </c>
    </row>
    <row r="6832" spans="1:1">
      <c r="A6832" s="55" t="s">
        <v>2492</v>
      </c>
    </row>
    <row r="6833" spans="1:1">
      <c r="A6833" s="55" t="s">
        <v>2493</v>
      </c>
    </row>
    <row r="6834" spans="1:1">
      <c r="A6834" s="55" t="s">
        <v>2494</v>
      </c>
    </row>
    <row r="6835" spans="1:1">
      <c r="A6835" s="55" t="s">
        <v>2495</v>
      </c>
    </row>
    <row r="6836" spans="1:1">
      <c r="A6836" s="55"/>
    </row>
    <row r="6837" spans="1:1">
      <c r="A6837" s="55" t="s">
        <v>8543</v>
      </c>
    </row>
    <row r="6838" spans="1:1">
      <c r="A6838" s="55" t="s">
        <v>8544</v>
      </c>
    </row>
    <row r="6839" spans="1:1">
      <c r="A6839" s="55" t="s">
        <v>8545</v>
      </c>
    </row>
    <row r="6840" spans="1:1">
      <c r="A6840" s="55" t="s">
        <v>8546</v>
      </c>
    </row>
    <row r="6841" spans="1:1">
      <c r="A6841" s="55" t="s">
        <v>8547</v>
      </c>
    </row>
    <row r="6842" spans="1:1">
      <c r="A6842" s="55"/>
    </row>
    <row r="6843" spans="1:1">
      <c r="A6843" s="55"/>
    </row>
    <row r="6844" spans="1:1">
      <c r="A6844" s="55"/>
    </row>
    <row r="6845" spans="1:1">
      <c r="A6845" s="55"/>
    </row>
    <row r="6846" spans="1:1">
      <c r="A6846" s="55"/>
    </row>
    <row r="6847" spans="1:1">
      <c r="A6847" s="55"/>
    </row>
    <row r="6848" spans="1:1">
      <c r="A6848" s="55"/>
    </row>
    <row r="6849" spans="1:1">
      <c r="A6849" s="55"/>
    </row>
    <row r="6850" spans="1:1">
      <c r="A6850" s="55"/>
    </row>
    <row r="6851" spans="1:1">
      <c r="A6851" s="55"/>
    </row>
    <row r="6852" spans="1:1">
      <c r="A6852" s="55"/>
    </row>
    <row r="6853" spans="1:1">
      <c r="A6853" s="55"/>
    </row>
    <row r="6854" spans="1:1">
      <c r="A6854" s="55"/>
    </row>
    <row r="6855" spans="1:1">
      <c r="A6855" s="55"/>
    </row>
    <row r="6856" spans="1:1">
      <c r="A6856" s="55"/>
    </row>
    <row r="6857" spans="1:1">
      <c r="A6857" s="55"/>
    </row>
    <row r="6858" spans="1:1">
      <c r="A6858" s="55"/>
    </row>
    <row r="6859" spans="1:1">
      <c r="A6859" s="55"/>
    </row>
    <row r="6860" spans="1:1">
      <c r="A6860" s="55"/>
    </row>
    <row r="6861" spans="1:1">
      <c r="A6861" s="55"/>
    </row>
    <row r="6862" spans="1:1">
      <c r="A6862" s="55"/>
    </row>
    <row r="6863" spans="1:1">
      <c r="A6863" s="55"/>
    </row>
    <row r="6864" spans="1:1">
      <c r="A6864" s="55"/>
    </row>
    <row r="6865" spans="1:1">
      <c r="A6865" s="55"/>
    </row>
    <row r="6866" spans="1:1">
      <c r="A6866" s="55"/>
    </row>
    <row r="6867" spans="1:1">
      <c r="A6867" s="55"/>
    </row>
    <row r="6868" spans="1:1">
      <c r="A6868" s="55"/>
    </row>
    <row r="6869" spans="1:1">
      <c r="A6869" s="55"/>
    </row>
    <row r="6870" spans="1:1">
      <c r="A6870" s="55"/>
    </row>
    <row r="6871" spans="1:1">
      <c r="A6871" s="55"/>
    </row>
    <row r="6872" spans="1:1">
      <c r="A6872" s="55"/>
    </row>
    <row r="6873" spans="1:1">
      <c r="A6873" s="55"/>
    </row>
    <row r="6874" spans="1:1">
      <c r="A6874" s="55"/>
    </row>
    <row r="6875" spans="1:1">
      <c r="A6875" s="55"/>
    </row>
    <row r="6876" spans="1:1">
      <c r="A6876" s="55"/>
    </row>
    <row r="6877" spans="1:1">
      <c r="A6877" s="55"/>
    </row>
    <row r="6878" spans="1:1">
      <c r="A6878" s="55"/>
    </row>
    <row r="6879" spans="1:1">
      <c r="A6879" s="55"/>
    </row>
    <row r="6880" spans="1:1">
      <c r="A6880" s="55"/>
    </row>
    <row r="6881" spans="1:1">
      <c r="A6881" s="55"/>
    </row>
    <row r="6882" spans="1:1">
      <c r="A6882" s="55"/>
    </row>
    <row r="6883" spans="1:1">
      <c r="A6883" s="55"/>
    </row>
    <row r="6884" spans="1:1">
      <c r="A6884" s="55"/>
    </row>
    <row r="6885" spans="1:1">
      <c r="A6885" s="55"/>
    </row>
    <row r="6886" spans="1:1">
      <c r="A6886" s="55"/>
    </row>
    <row r="6887" spans="1:1">
      <c r="A6887" s="55"/>
    </row>
    <row r="6888" spans="1:1">
      <c r="A6888" s="55"/>
    </row>
    <row r="6889" spans="1:1">
      <c r="A6889" s="55"/>
    </row>
    <row r="6890" spans="1:1">
      <c r="A6890" s="55"/>
    </row>
    <row r="6891" spans="1:1">
      <c r="A6891" s="55"/>
    </row>
    <row r="6892" spans="1:1">
      <c r="A6892" s="55" t="s">
        <v>8548</v>
      </c>
    </row>
    <row r="6893" spans="1:1">
      <c r="A6893" s="55" t="s">
        <v>2492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Inversión-Septiembre</vt:lpstr>
      <vt:lpstr>H.vida</vt:lpstr>
      <vt:lpstr>Sistema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metrosaluddosi</dc:creator>
  <cp:lastModifiedBy>MARTHA ISABEL VELEZ GALLEGO</cp:lastModifiedBy>
  <cp:lastPrinted>2025-02-18T13:54:00Z</cp:lastPrinted>
  <dcterms:created xsi:type="dcterms:W3CDTF">2021-02-17T21:29:00Z</dcterms:created>
  <dcterms:modified xsi:type="dcterms:W3CDTF">2025-10-22T20:06:36Z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D1403BA3B2C1440698AD5A39D68CA060_13</vt:lpwstr>
  </property>
  <property fmtid="{D5CDD505-2E9C-101B-9397-08002B2CF9AE}" pid="3" name="KSOProductBuildVer">
    <vt:lpwstr>3082-12.2.0.21931</vt:lpwstr>
  </property>
</Properties>
</file>